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H:\EsquemaPublicación\__Pub2022\P20220429\publicacinpginaweb\"/>
    </mc:Choice>
  </mc:AlternateContent>
  <bookViews>
    <workbookView xWindow="0" yWindow="0" windowWidth="28800" windowHeight="12435" firstSheet="1" activeTab="2"/>
  </bookViews>
  <sheets>
    <sheet name="BD_IIITRI" sheetId="3" state="hidden" r:id="rId1"/>
    <sheet name="BD_EXTERNO_IIITRI" sheetId="4" r:id="rId2"/>
    <sheet name="BD_INTERNO_IIIPERIODO" sheetId="5" r:id="rId3"/>
    <sheet name="IndicadorEXTERNO" sheetId="9" r:id="rId4"/>
    <sheet name="IndicadorINTERNO" sheetId="8" r:id="rId5"/>
    <sheet name="BD_ACUM" sheetId="2" state="hidden" r:id="rId6"/>
    <sheet name="ACUM_INT" sheetId="7" state="hidden" r:id="rId7"/>
    <sheet name="ACUM_EXT" sheetId="6" state="hidden" r:id="rId8"/>
  </sheets>
  <definedNames>
    <definedName name="_xlnm._FilterDatabase" localSheetId="7" hidden="1">ACUM_EXT!$A$1:$L$215</definedName>
    <definedName name="_xlnm._FilterDatabase" localSheetId="6" hidden="1">ACUM_INT!$A$1:$L$379</definedName>
    <definedName name="_xlnm._FilterDatabase" localSheetId="5" hidden="1">BD_ACUM!$A$1:$L$637</definedName>
    <definedName name="_xlnm._FilterDatabase" localSheetId="1" hidden="1">BD_EXTERNO_IIITRI!$A$1:$I$18</definedName>
    <definedName name="_xlnm._FilterDatabase" localSheetId="0" hidden="1">BD_IIITRI!$A$1:$L$54</definedName>
    <definedName name="_xlnm._FilterDatabase" localSheetId="2" hidden="1">BD_INTERNO_IIIPERIODO!$A$1:$I$37</definedName>
  </definedNames>
  <calcPr calcId="152511"/>
  <pivotCaches>
    <pivotCache cacheId="0" r:id="rId9"/>
    <pivotCache cacheId="1" r:id="rId10"/>
    <pivotCache cacheId="2" r:id="rId11"/>
    <pivotCache cacheId="3"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1" i="9" l="1"/>
  <c r="H41" i="9"/>
  <c r="G41" i="9"/>
  <c r="J41" i="9" s="1"/>
  <c r="F41" i="9"/>
  <c r="D41" i="9"/>
  <c r="C41" i="9"/>
  <c r="E41" i="9" s="1"/>
  <c r="B41" i="9"/>
  <c r="J40" i="9"/>
  <c r="E40" i="9"/>
  <c r="J39" i="9"/>
  <c r="E39" i="9"/>
  <c r="J38" i="9"/>
  <c r="E38" i="9"/>
  <c r="J37" i="9"/>
  <c r="E37" i="9"/>
  <c r="J36" i="9"/>
  <c r="E36" i="9"/>
  <c r="J35" i="9"/>
  <c r="E35" i="9"/>
  <c r="J34" i="9"/>
  <c r="E34" i="9"/>
  <c r="J33" i="9"/>
  <c r="E33" i="9"/>
  <c r="J32" i="9"/>
  <c r="E32" i="9"/>
  <c r="J31" i="9"/>
  <c r="E31" i="9"/>
  <c r="J30" i="9"/>
  <c r="E30" i="9"/>
  <c r="J29" i="9"/>
  <c r="E29" i="9"/>
  <c r="J28" i="9"/>
  <c r="E28" i="9"/>
  <c r="J27" i="9"/>
  <c r="E27" i="9"/>
  <c r="J26" i="9"/>
  <c r="E26" i="9"/>
  <c r="J25" i="9"/>
  <c r="E25" i="9"/>
  <c r="J24" i="9"/>
  <c r="E24" i="9"/>
  <c r="J23" i="9"/>
  <c r="E23" i="9"/>
  <c r="J22" i="9"/>
  <c r="E22" i="9"/>
  <c r="J21" i="9"/>
  <c r="E21" i="9"/>
  <c r="J20" i="9"/>
  <c r="E20" i="9"/>
  <c r="J19" i="9"/>
  <c r="E19" i="9"/>
  <c r="J18" i="9"/>
  <c r="E18" i="9"/>
  <c r="J17" i="9"/>
  <c r="E17" i="9"/>
  <c r="J16" i="9"/>
  <c r="E16" i="9"/>
  <c r="J15" i="9"/>
  <c r="E15" i="9"/>
  <c r="J14" i="9"/>
  <c r="E14" i="9"/>
  <c r="J13" i="9"/>
  <c r="E13" i="9"/>
  <c r="J12" i="9"/>
  <c r="E12" i="9"/>
  <c r="J11" i="9"/>
  <c r="E11" i="9"/>
  <c r="J10" i="9"/>
  <c r="E10" i="9"/>
  <c r="J9" i="9"/>
  <c r="E9" i="9"/>
  <c r="I41" i="8"/>
  <c r="H41" i="8"/>
  <c r="G41" i="8"/>
  <c r="F41" i="8"/>
  <c r="J41" i="8" s="1"/>
  <c r="D41" i="8"/>
  <c r="C41" i="8"/>
  <c r="E41" i="8" s="1"/>
  <c r="B41" i="8"/>
  <c r="J40" i="8"/>
  <c r="E40" i="8"/>
  <c r="J39" i="8"/>
  <c r="E39" i="8"/>
  <c r="J38" i="8"/>
  <c r="E38" i="8"/>
  <c r="J37" i="8"/>
  <c r="E37" i="8"/>
  <c r="J36" i="8"/>
  <c r="E36" i="8"/>
  <c r="J35" i="8"/>
  <c r="E35" i="8"/>
  <c r="J34" i="8"/>
  <c r="E34" i="8"/>
  <c r="J33" i="8"/>
  <c r="E33" i="8"/>
  <c r="J32" i="8"/>
  <c r="E32" i="8"/>
  <c r="J31" i="8"/>
  <c r="E31" i="8"/>
  <c r="J30" i="8"/>
  <c r="E30" i="8"/>
  <c r="J29" i="8"/>
  <c r="E29" i="8"/>
  <c r="J28" i="8"/>
  <c r="E28" i="8"/>
  <c r="J27" i="8"/>
  <c r="E27" i="8"/>
  <c r="J26" i="8"/>
  <c r="E26" i="8"/>
  <c r="J25" i="8"/>
  <c r="J24" i="8"/>
  <c r="E24" i="8"/>
  <c r="J23" i="8"/>
  <c r="E23" i="8"/>
  <c r="J22" i="8"/>
  <c r="E22" i="8"/>
  <c r="J21" i="8"/>
  <c r="E21" i="8"/>
  <c r="J20" i="8"/>
  <c r="E20" i="8"/>
  <c r="J19" i="8"/>
  <c r="E19" i="8"/>
  <c r="J18" i="8"/>
  <c r="E18" i="8"/>
  <c r="J17" i="8"/>
  <c r="E17" i="8"/>
  <c r="J16" i="8"/>
  <c r="E16" i="8"/>
  <c r="J15" i="8"/>
  <c r="E15" i="8"/>
  <c r="J14" i="8"/>
  <c r="E14" i="8"/>
  <c r="J13" i="8"/>
  <c r="E13" i="8"/>
  <c r="J12" i="8"/>
  <c r="E12" i="8"/>
  <c r="J11" i="8"/>
  <c r="E11" i="8"/>
  <c r="L10" i="8"/>
  <c r="J10" i="8"/>
  <c r="E10" i="8"/>
  <c r="J9" i="8"/>
  <c r="E9" i="8"/>
</calcChain>
</file>

<file path=xl/sharedStrings.xml><?xml version="1.0" encoding="utf-8"?>
<sst xmlns="http://schemas.openxmlformats.org/spreadsheetml/2006/main" count="12056" uniqueCount="1777">
  <si>
    <t>Accion_1655</t>
  </si>
  <si>
    <t>Generar completa y oportunamente los informes sobre actividades del Comité de Conciliación a la Dirección General</t>
  </si>
  <si>
    <t>Inconsistencias en el contenido y/o incumplimiento en la presentación de informes de ley, respecto a las acciones de repetición y la gestión del Comité DJCR.</t>
  </si>
  <si>
    <t>Cerrado</t>
  </si>
  <si>
    <t>Interno</t>
  </si>
  <si>
    <t>Erika Maria Stipanovic Venegas - pestipan1</t>
  </si>
  <si>
    <t>DTGJ - DIRECCIÓN TÉCNICA DE GESTIÓN JUDICIAL</t>
  </si>
  <si>
    <t>Carlos Francisco Ramirez Cardenas - pcramire1</t>
  </si>
  <si>
    <t>Maria Diva Fuentes Meneses - pmfuente1</t>
  </si>
  <si>
    <t>Accion_1656</t>
  </si>
  <si>
    <t>Designar al profesional universitario las actividades de control y seguimiento del proceso de Gestión Documental.</t>
  </si>
  <si>
    <t>NO SE EVIDENCIÓ SOPORTE DE IMPLEMENTACIÓN DE LAS HERRAMIENTAS DE SEGUIMIENTO DEFINIDAS EN EL PINAR</t>
  </si>
  <si>
    <t>Fernando Garavito Guerra - pfgaravi1</t>
  </si>
  <si>
    <t>STRF - S.T. DE RECURSOS FISICOS</t>
  </si>
  <si>
    <t>Cesar Dimas Padilla Santacruz - pcpadill1</t>
  </si>
  <si>
    <t>Sayda Yolanda Ochica Vargas - psochica1</t>
  </si>
  <si>
    <t>Accion_1658</t>
  </si>
  <si>
    <t>Con base en los recursos gestionados, diseñar el cronograma para mitigar las deficiencias de las áreas de Gestión Documental a corto y mediano plazo.</t>
  </si>
  <si>
    <t>INEFECTIVIDAD DE ACCIONES DE PLANES DE MEJORAMIENTO</t>
  </si>
  <si>
    <t>Accion_1659</t>
  </si>
  <si>
    <t>Dar continuidad a las inspecciones mensuales respecto del uso de los EPP, reportando al STRF, supervisor del contrato y/o aplicando el procedimiento PRGC06_DECLARATORIA_DE_INCUMPLIMIENTO.</t>
  </si>
  <si>
    <t>Accion_1661</t>
  </si>
  <si>
    <t>Documentar el control de calidad</t>
  </si>
  <si>
    <t>NO SE EVIDENCIÓ REPORTE Y SEGUIMIENTO DEL CONTROL DE CALIDAD, ESTABLECIDOS COMO PRODUCTOS DE LA ACTIVIDAD 11, EN LA CARACTERIZACIÓN DEL PROCESO</t>
  </si>
  <si>
    <t>Accion_1675</t>
  </si>
  <si>
    <t>Solicitar ajuste al manual de supervisión e interventoría ajustando la forma de presentar los informes para mejorar la logística de recibo, revisión y devolución.</t>
  </si>
  <si>
    <t>HALLAZGO 1. Debilidades en el control de entrega y revisión del informe de interventoría.</t>
  </si>
  <si>
    <t>Cancelada</t>
  </si>
  <si>
    <t>Hector Yesid Luengas Caicedo - phluenga1</t>
  </si>
  <si>
    <t>DTP - DIRECCIÓN TÉCNICA DE PROYECTOS</t>
  </si>
  <si>
    <t>Maria Constanza Garcia Alicastro - pmgarcia4</t>
  </si>
  <si>
    <t>Jairo Alberto Nino Barbosa - cjninoba1</t>
  </si>
  <si>
    <t>Accion_1676</t>
  </si>
  <si>
    <t>Diseñar sistemas de generación de alertas haciendo uso de tecnología y herramientas tecnológicas de la entidad para controlar tiempos de respuesta al interior de la entidad y para la interventoría.</t>
  </si>
  <si>
    <t>Accion_1679</t>
  </si>
  <si>
    <t>Generar un formato para estandarizar criterio o modelo de contenido, alcance y directrices para los temas administrativos</t>
  </si>
  <si>
    <t>HALLAZGO 2. Debilidades en los mecanismos de control de la supervisión frente a la falta de presentación de informes mensuales de inversión y buen manejo del anticipo por parte de la interventoría de los contratos IDU-1345-2017 e IDU 1378 de 2017</t>
  </si>
  <si>
    <t>Accion_1693</t>
  </si>
  <si>
    <t>Implementar un documento para orientar el diligenciamiento y estructuración del contenido técnico jurídico mínimo para la solicitud y trámite de los procesos sancionatorios</t>
  </si>
  <si>
    <t>3.1.3.2.2.2</t>
  </si>
  <si>
    <t>Contraloría de Bogotá</t>
  </si>
  <si>
    <t>Camilo Oswaldo Barajas Sierra - pcbaraja1</t>
  </si>
  <si>
    <t>DTGC - DIRECCIÓN TÉCNICA DE GESTION CONTRACTUAL</t>
  </si>
  <si>
    <t>Juan Carlos Gonzalez Vasquez - pjgonzal4</t>
  </si>
  <si>
    <t>Johana Paola Lamilla Sanchez - cjlamill1</t>
  </si>
  <si>
    <t>Accion_1694</t>
  </si>
  <si>
    <t>Implementar un cuadro de mando con alertas de fechas de vencimientos y estado de los procesos sancionatorios</t>
  </si>
  <si>
    <t>Accion_1695</t>
  </si>
  <si>
    <t>Diseñar una presentación de inducción y divulgación para profesionales de apoyo, consultores e interventores al inicio de ejecución de los contratos</t>
  </si>
  <si>
    <t>3.1.3.2.2.3</t>
  </si>
  <si>
    <t>Silvia Liliana Santos Angel - cssantos1</t>
  </si>
  <si>
    <t>Accion_1697</t>
  </si>
  <si>
    <t>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t>
  </si>
  <si>
    <t>3.1.3.2.4.1</t>
  </si>
  <si>
    <t>Accion_1699</t>
  </si>
  <si>
    <t>Generar un informe de caracterización del desarrollo y ejecución de los proyectos a través del equipo de profesionales que lideran estratégicamente la gestión y coordinación interinstitucional con las ESP</t>
  </si>
  <si>
    <t>3.1.3.2.4.2</t>
  </si>
  <si>
    <t>SGDU - SUBDIRECCIÓN GENERAL DESARROLLO URBANO</t>
  </si>
  <si>
    <t>Jose Felix Gomez Pantoja - pjgomezp1</t>
  </si>
  <si>
    <t>Blanca Nubia Penuela Roa - cbpenuel1</t>
  </si>
  <si>
    <t>Accion_1700</t>
  </si>
  <si>
    <t>3.1.3.2.4.3</t>
  </si>
  <si>
    <t>Accion_1701</t>
  </si>
  <si>
    <t>Implementar un cuadro de mando con alertas de fechas de vencimientos, terminaciones de etapas y estado de los procesos sancionatorios</t>
  </si>
  <si>
    <t>Accion_1702</t>
  </si>
  <si>
    <t>Generar reportes mensuales sobre el estado de ejecución de proyectos de infraestructura, a fin de identificar con prontitud, susceptibles modificaciones a los contratos</t>
  </si>
  <si>
    <t>3.1.3.2.5.1</t>
  </si>
  <si>
    <t>DTM - DIRECCIÓN TÉCNICA DE MANTENIMIENTO</t>
  </si>
  <si>
    <t>Luis Ernesto Bernal Rivera - plbernal1</t>
  </si>
  <si>
    <t>Laura Patricia Otero Duran - ploterod1</t>
  </si>
  <si>
    <t>Accion_1704</t>
  </si>
  <si>
    <t>Ejecutar las acciones que se prioricen a partir del documento estadístico y de caracterización</t>
  </si>
  <si>
    <t>3.1.2.1</t>
  </si>
  <si>
    <t>OAP - OFICINA ASESORA DE PLANEACIÓN</t>
  </si>
  <si>
    <t>Sandra Milena Del Pilar Rueda Ochoa - psruedao1</t>
  </si>
  <si>
    <t>Paula Andrea Perez Arevalo - cppereza1</t>
  </si>
  <si>
    <t>Accion_1707</t>
  </si>
  <si>
    <t>3.1.2.2</t>
  </si>
  <si>
    <t>Accion_1709</t>
  </si>
  <si>
    <t>3.1.2.3</t>
  </si>
  <si>
    <t>Accion_1710</t>
  </si>
  <si>
    <t>Gestionar las acciones resultantes del proceso sancionatorio finalizado en 2019.</t>
  </si>
  <si>
    <t>DTC - DIRECCIÓN TÉCNICA DE CONSTRUCCIONES</t>
  </si>
  <si>
    <t>Jaime Augusto Bermudez Diaz - tppjbermud2</t>
  </si>
  <si>
    <t>Habib Leonardo Mejia Rivera - chmejiar1</t>
  </si>
  <si>
    <t>Accion_1711</t>
  </si>
  <si>
    <t>Generar comunicaciones a las diferentes empresas de servicios públicos y Fondos de Desarrollo Local informando los corredores que el Instituto va a intervenir y solicitar información de éstos sobre dichos corredores.</t>
  </si>
  <si>
    <t>3.1.3.2.1.1</t>
  </si>
  <si>
    <t>Accion_1712</t>
  </si>
  <si>
    <t>3.1.3.2.2.1</t>
  </si>
  <si>
    <t>Accion_1713</t>
  </si>
  <si>
    <t>Realizar una matriz de análisis de tiempos de ejecución de la etapa precontractual Vs plazo finales de ejecución por tipo de proyecto como herramienta para evaluar plazos de proyectos en futuras administraciones</t>
  </si>
  <si>
    <t>3.1.3.2.8.1</t>
  </si>
  <si>
    <t>Accion_1714</t>
  </si>
  <si>
    <t>Accion_1716</t>
  </si>
  <si>
    <t>3.1.3.2.9.1</t>
  </si>
  <si>
    <t>Accion_1717</t>
  </si>
  <si>
    <t>Formular e implementar un Plan Especial de Reacción frente al estado del proyecto</t>
  </si>
  <si>
    <t>3.1.3.2.10.1.</t>
  </si>
  <si>
    <t>Accion_1718</t>
  </si>
  <si>
    <t>Accion_1719</t>
  </si>
  <si>
    <t>3.1.3.2.11.1</t>
  </si>
  <si>
    <t>Accion_1720</t>
  </si>
  <si>
    <t>Accion_1721</t>
  </si>
  <si>
    <t>3.1.3.2.12.1</t>
  </si>
  <si>
    <t>Accion_1722</t>
  </si>
  <si>
    <t>Accion_1723</t>
  </si>
  <si>
    <t>Desarrollar una matriz de alertas de fechas de vencimientos, terminaciones de etapas y estado de los procesos sancionatorios</t>
  </si>
  <si>
    <t>3.1.3.2.13.1.</t>
  </si>
  <si>
    <t>Accion_1724</t>
  </si>
  <si>
    <t>Accion_1725</t>
  </si>
  <si>
    <t>Accion_1726</t>
  </si>
  <si>
    <t>3.1.3.2.13.2</t>
  </si>
  <si>
    <t>Accion_1727</t>
  </si>
  <si>
    <t>Diseñar un documento de inducción y divulgación para profesionales de apoyo, consultores e interventores al inicio de ejecución de los contratos</t>
  </si>
  <si>
    <t>3.1.3.2.14.2</t>
  </si>
  <si>
    <t>Accion_1728</t>
  </si>
  <si>
    <t>3.1.3.2.14.3</t>
  </si>
  <si>
    <t>Accion_1729</t>
  </si>
  <si>
    <t>3.1.3.2.5.2</t>
  </si>
  <si>
    <t>Accion_1730</t>
  </si>
  <si>
    <t>Accion_1732</t>
  </si>
  <si>
    <t>3.1.3.2.5.3</t>
  </si>
  <si>
    <t>Accion_1734</t>
  </si>
  <si>
    <t>3.1.3.2.5.6</t>
  </si>
  <si>
    <t>Accion_1735</t>
  </si>
  <si>
    <t>3.1.3.2.6.1</t>
  </si>
  <si>
    <t>Accion_1736</t>
  </si>
  <si>
    <t>3.1.3.2.7.1</t>
  </si>
  <si>
    <t>Accion_1738</t>
  </si>
  <si>
    <t>3.1.3.2.7.2</t>
  </si>
  <si>
    <t>Accion_1739</t>
  </si>
  <si>
    <t>Accion_1740</t>
  </si>
  <si>
    <t>3.1.3.2.16.2</t>
  </si>
  <si>
    <t>Accion_1742</t>
  </si>
  <si>
    <t>Generar y remitir a la D/T de Gestión Judicial, un informe con los soportes probatorios que se tengan por la presunta falsedad en documento con el fin de que promuevan las acciones judiciales pertinentes.</t>
  </si>
  <si>
    <t>3.1.3.2.18.1.</t>
  </si>
  <si>
    <t>Accion_1743</t>
  </si>
  <si>
    <t>Informar a las Interventorías sobre el riesgo alertado por el Órgano de Control y requerirlas para que dentro de su obligación de control al anticipo, realicen verificaciones muestrales y aleatorias sobre algunas facturas cuyo pago se aprueba con recursos del anticipo.</t>
  </si>
  <si>
    <t>Accion_1745</t>
  </si>
  <si>
    <t>3.1.4.2.1</t>
  </si>
  <si>
    <t>Accion_1764</t>
  </si>
  <si>
    <t>3.1.4.8.1</t>
  </si>
  <si>
    <t>Accion_1767</t>
  </si>
  <si>
    <t>3.2.1.1.5</t>
  </si>
  <si>
    <t>Accion_1770</t>
  </si>
  <si>
    <t>3.2.1.4.2</t>
  </si>
  <si>
    <t>Accion_1775</t>
  </si>
  <si>
    <t>3.1.3.2.14.1</t>
  </si>
  <si>
    <t>Accion_1776</t>
  </si>
  <si>
    <t>3.1.3.2.15.1</t>
  </si>
  <si>
    <t>Accion_1777</t>
  </si>
  <si>
    <t>3.1.3.2.16.1</t>
  </si>
  <si>
    <t>Accion_1778</t>
  </si>
  <si>
    <t>Accion_1779</t>
  </si>
  <si>
    <t>3.1.3.2.5.5</t>
  </si>
  <si>
    <t>Accion_1780</t>
  </si>
  <si>
    <t>Actualizar el procedimiento PR-CI-03 "Seguimiento a la Estabilidad y Calidad de las Obras con Póliza Vigente V_5.0"</t>
  </si>
  <si>
    <t>HALLAZGO 1. Desactualización del Procedimiento PR- CI-03 Seguimiento a la Estabilidad y Calidad de las Obras con Pólizas Vigentes.</t>
  </si>
  <si>
    <t>Miguel Geovanny Torres Burgos - cmtorres5</t>
  </si>
  <si>
    <t>DTAI - D. TÉCNICA DE ADMON INFRAESTRUCTURA</t>
  </si>
  <si>
    <t>Gustavo Montano Rodriguez - pgmontan1</t>
  </si>
  <si>
    <t>Pilar Perez Mesa - cpperezm1</t>
  </si>
  <si>
    <t>Accion_1782</t>
  </si>
  <si>
    <t>Actualizar el procedimiento PR-CI-06 "Monitoreo de pasos elevados y a nivel tanto vehiculares como peatonales V_1.0" basado en la metodología de inspección básica, producto del Cto IDU-1556-2017.</t>
  </si>
  <si>
    <t>HALLAZGO 3. Incumplimiento en el envío de informes a la DTP, en relación con las inspecciones y diagnósticos que adelanta la DTAI para la vigencia 2019.</t>
  </si>
  <si>
    <t>Accion_1789</t>
  </si>
  <si>
    <t>Realizar 4 seguimientos aleatorios a los registros del sistema Valoricemos durante el período de ejecución de la acción.</t>
  </si>
  <si>
    <t>Diferencias y debilidades en información registrada en el aplicativo Valoricemos.</t>
  </si>
  <si>
    <t>Consuelo Mercedes Russi Suarez - ccrussis1</t>
  </si>
  <si>
    <t>STJEF - S.T. JURIDICA Y EJECUCIONES FISCALES</t>
  </si>
  <si>
    <t>Nelly Patricia Ramos Hernandez - pnramosh1</t>
  </si>
  <si>
    <t>Tatiana Vanessa Mahecha Valenzuela - ctmahech1</t>
  </si>
  <si>
    <t>Accion_1795</t>
  </si>
  <si>
    <t>Solicitar una jornada de capacitación en el uso del Sistema de Gestión Documental ORFEO</t>
  </si>
  <si>
    <t>No Conformidad Nº 1: Se evidenció el uso de plantilla desactualizada en comunicaciones oficiales externas.</t>
  </si>
  <si>
    <t>DTPS - DIRECCIÓN TÉCNICA DE PROCESOS SELECTIVOS</t>
  </si>
  <si>
    <t>Ferney Baquero Figueredo - pfbaquer1</t>
  </si>
  <si>
    <t>Clara Puerto Cardoso - pcpuerto1</t>
  </si>
  <si>
    <t>Accion_1796</t>
  </si>
  <si>
    <t>Actualizar la caracterización del proceso</t>
  </si>
  <si>
    <t>No conformidad N° 2. Deficiencias en la actualización y control de la Información documentada del SIG para el proceso de Gestión Contractual.</t>
  </si>
  <si>
    <t>SGJ - SUBDIRECCIÓN GENERAL JURIDICA</t>
  </si>
  <si>
    <t>Gian Carlo Suescun Sanabria - pgsuescu1</t>
  </si>
  <si>
    <t>Silvia Juliana Gonzalez Palomino - csgonzal3</t>
  </si>
  <si>
    <t>Accion_1797</t>
  </si>
  <si>
    <t>Realizar una jornada de capacitación en el uso del Sistema de Gestión Documental ORFEO</t>
  </si>
  <si>
    <t>No Conformidad N° 3: Deficiencias en el manejo de expedientes virtuales en ORFEO.</t>
  </si>
  <si>
    <t>Angie Estefany Villanueva Cortes - pavillan1</t>
  </si>
  <si>
    <t>Accion_1798</t>
  </si>
  <si>
    <t>Actualizar los procedimientos PR-GC-09 y PR-GC-14</t>
  </si>
  <si>
    <t>Vencido</t>
  </si>
  <si>
    <t>Accion_1799</t>
  </si>
  <si>
    <t>Generar memorando a la STRF solicitando priorizar la digitalización e inclusión de los documentos contractuales en el expediente de ORFEO</t>
  </si>
  <si>
    <t>No Conformidad Nº 4: No inclusión de la información referente a los procesos contractuales en un solo expediente</t>
  </si>
  <si>
    <t>Terminado</t>
  </si>
  <si>
    <t>Accion_1801</t>
  </si>
  <si>
    <t>Socialización al interior de la DTGC, frente a los plazos de publicación de los documentos contractuales en el portal de Contratación SECOP</t>
  </si>
  <si>
    <t>Accion_1802</t>
  </si>
  <si>
    <t>Socialización al interior del área en cuanto a la importancia de dar cumplimiento a los planes de mejoramiento interno.</t>
  </si>
  <si>
    <t>No Conformidad Nº 5: Deficiencias en la ejecución de acciones registradas en el plan de mejoramiento del proceso e inefectividad de las mismas.</t>
  </si>
  <si>
    <t>Accion_1809</t>
  </si>
  <si>
    <t>Realizar una reunión intermedia de seguimiento y análisis de gestión de riesgos con el fin de determinar oportunamente si existe materialización o alertas</t>
  </si>
  <si>
    <t>No se cuenta con acciones implementadas ante la materialización de riesgos</t>
  </si>
  <si>
    <t>Fabio Luis Ayala Rodriguez - pfayalar1</t>
  </si>
  <si>
    <t>Accion_1811</t>
  </si>
  <si>
    <t>Revisar o ajustar el procedimiento PR-DP-80 Cambio de Estudios y diseños aprobados, en el que se solicite el registro de los cambios realizados en la siguiente etapa del proyecto según ciclo de vida</t>
  </si>
  <si>
    <t>No se observó control a los cambios, posterior a la entrega de los estudios y diseños a los Contratistas de Obra.</t>
  </si>
  <si>
    <t>Accion_1812</t>
  </si>
  <si>
    <t>Establecer o ajustar un formato en el que se solicite el registro de los cambios realizados posteriores a la entrega final por solicitud de otra área o etapa del ciclo de vida.</t>
  </si>
  <si>
    <t>Accion_1813</t>
  </si>
  <si>
    <t>Solicitar anualmente a OTC y a SGI retroalimentación de la gestión y el acompañamiento realizado por la DTP, en relación con la percepción evaluada por estos.</t>
  </si>
  <si>
    <t>No se observó que el proceso cuente con una herramienta que permita conocer la percepción de su cliente externo o contratista de obra</t>
  </si>
  <si>
    <t>Accion_1816</t>
  </si>
  <si>
    <t>Preparar y divulgar un documento o presentación donde se refuerce el rol del facilitador del equipo SIG, en especial frente a la Documentación, y preparar una evaluación para conocer el grado de apropiación de la información divulgada.</t>
  </si>
  <si>
    <t>No se evidenció uso del documento FO-EC-89 Informe de Gestión por Proceso e Indicadores vigente en la intranet</t>
  </si>
  <si>
    <t>Yully Maritza Montenegro Suarez - cymonten1</t>
  </si>
  <si>
    <t>Accion_1818</t>
  </si>
  <si>
    <t>Incluir en la minuta tipo de los contratos de Interventoría un mecanismo para evidenciar del estado de las obras a la fecha de suscripción del acta de recibo final.</t>
  </si>
  <si>
    <t>No Conformidad N° 1. Deficiencias en el confinamiento de losas en el tramo de la Kr. 15 entre calle 75 y 76, costado oriental, del contrato IDU-1257-2017.</t>
  </si>
  <si>
    <t>Accion_1830</t>
  </si>
  <si>
    <t>Actualizar la matriz de requisitos SIG</t>
  </si>
  <si>
    <t>No conformidad Nº 5: Acciones de planes de mejoramiento no efectivas.</t>
  </si>
  <si>
    <t>Accion_1831</t>
  </si>
  <si>
    <t>Accion_1845</t>
  </si>
  <si>
    <t>Revisar las caracterizaciones de los procesos de Gestión Financiera y Planeación Estratégica</t>
  </si>
  <si>
    <t>Falencias en actualización y control de la documentación interna y externa del proceso.</t>
  </si>
  <si>
    <t>Accion_1846</t>
  </si>
  <si>
    <t>Ajustar las caracterizaciones de los procesos de Gestión Financiera y Planeación Estratégica productos de la revisión de las mismas.</t>
  </si>
  <si>
    <t>Accion_1848</t>
  </si>
  <si>
    <t>Actualizar la Guía GU-PE-018 V. 5,0</t>
  </si>
  <si>
    <t>Inconsistencias en disposiciones establecidas en la GU–PE– 018 Guía de Seguimiento y Evaluación del Desempeño Institucional frente a requisitos de análisis y evaluación del desempeño de los procesos</t>
  </si>
  <si>
    <t>Accion_1849</t>
  </si>
  <si>
    <t>Retomar el objetivo de la Guía, concretarlo y armonizar con el contexto de la misma</t>
  </si>
  <si>
    <t>Accion_1850</t>
  </si>
  <si>
    <t>Participar en el proceso de Análisis de cargas de la SGI que esta desarrollando la SGGC, buscando viabilizar el fortalecimiento del equipo que apoya la supervisión de los convenios.</t>
  </si>
  <si>
    <t>Incumplimiento en la periodicidad de reuniones de comités coordinadores</t>
  </si>
  <si>
    <t>SGI - SUBDIRECCIÓN GENERAL DE INFRAESTRUCTURA</t>
  </si>
  <si>
    <t>Claudia Tatiana Ramos Bermudez - pcramosb1</t>
  </si>
  <si>
    <t>Sandra Julia Bolanos Calderon - csbolano1</t>
  </si>
  <si>
    <t>Accion_1851</t>
  </si>
  <si>
    <t>Elaborar y entregar los informes que están pendientes a la fecha.</t>
  </si>
  <si>
    <t>Accion_1852</t>
  </si>
  <si>
    <t>Gestionar ante las ESP modificación y/o otrosí respecto a periodicidad de reunión del comité coordinador, definiendo una frecuencia semestral y/o de manera extraordinaria solicitada por alguna de las partes.</t>
  </si>
  <si>
    <t>Ausencia de informes consolidados 2019 para los convenios interadministrativos a cargo del proceso.</t>
  </si>
  <si>
    <t>Accion_1853</t>
  </si>
  <si>
    <t>Elaborar o ajustar un documento con la participación de la DTP, SGJ, SGI y la DTGC que reglamente las responsabilidades y los requisitos técnicos y legales tanto del promotor como del IDU para la suscripción y ejecución de los convenios de cooperación con terceros.</t>
  </si>
  <si>
    <t>Suscripción del acta de inicio del Convenio IDU-1457-2017, fuera de los tiempos establecidos.</t>
  </si>
  <si>
    <t>Accion_1854</t>
  </si>
  <si>
    <t>Actualizar la caracterización del proceso en lo relacionado con las actividades criticas</t>
  </si>
  <si>
    <t>No Conformidad Nº 1: Debilidades en la definición de criterios del proceso</t>
  </si>
  <si>
    <t>Accion_1856</t>
  </si>
  <si>
    <t>Ajustar el procedimiento PRGL02_PREVENCION_DEL_DANO_ANTIJURIDICO_V_4.0 en lo relacionado con las políticas operacionales, ajustándolo de acuerdo al Artículo 39 del Decreto 430 de 2018, Artículo 4 del Decreto 690 de 2011, Artículo 5 del Decreto 654 de 2011</t>
  </si>
  <si>
    <t>No Conformidad Nº 3: Incumplimiento de política operacional relacionada con aprobación de estrategias de prevención de daño antijurídico</t>
  </si>
  <si>
    <t>Accion_1857</t>
  </si>
  <si>
    <t>Actualizar el procedimiento PR-GL-04-ACTUALIZACION Y_EVALUACION NORMOGRAMA INSTITUCIONAL V 6 0 en el marco normativo</t>
  </si>
  <si>
    <t>No Conformidad Nº 4: Desactualización de la normatividad relacionada en el normograma y la documentación del proceso</t>
  </si>
  <si>
    <t>Accion_1858</t>
  </si>
  <si>
    <t>Realizar una jornada de revisión del normograma del proceso de gestión legal</t>
  </si>
  <si>
    <t>Accion_1859</t>
  </si>
  <si>
    <t>Actualizar el contenido de la Declaración de Aplicabilidad</t>
  </si>
  <si>
    <t>No Conformidad N° 1. Debilidad en la implementación de controles, así como desactualización de documentación asociada a algunos controles registrados en la Declaración de Aplicabilidad, adoptada por la entidad a través de acto administra</t>
  </si>
  <si>
    <t>Wilson Guillermo Herrera Reyes - pwherrer1</t>
  </si>
  <si>
    <t>STRT - S.T. DE RECURSOS TECNOLÓGICOS</t>
  </si>
  <si>
    <t>Julio Cesar Pinto Villamizar - pjpintov1</t>
  </si>
  <si>
    <t>Luis Albeiro Cortes Castiblanco - clcortes2</t>
  </si>
  <si>
    <t>Accion_1863</t>
  </si>
  <si>
    <t>Actualizar los documentos que de acuerdo con un diagnóstico interno estén desactualizados, para lo cual se formulará un plan de trabajo.</t>
  </si>
  <si>
    <t>No Conformidad N° 4. Desactualización de información documentada del proceso.</t>
  </si>
  <si>
    <t>Hector Pulido Moreno - phpulido1</t>
  </si>
  <si>
    <t>Accion_1866</t>
  </si>
  <si>
    <t>Revisar y ajustar los indicadores del proceso para la vigencia 2020</t>
  </si>
  <si>
    <t>Deficiencias en el análisis y evaluación de los indicadores establecidos para el proceso.</t>
  </si>
  <si>
    <t>Accion_1867</t>
  </si>
  <si>
    <t>Revisar la descripición del riesgo y definir los criterios objetivos para identificar los eventos en los cuales se materializa el riesgo</t>
  </si>
  <si>
    <t>Se evidenció materialización de los riesgos de Gestión G.GI.01 y G.GI.02, sin reporte a la Oficina Asesora de Planeación OAP.</t>
  </si>
  <si>
    <t>Accion_1868</t>
  </si>
  <si>
    <t>Elaborar y cumplir un plan de actualización documental del proceso</t>
  </si>
  <si>
    <t>Accion_1869</t>
  </si>
  <si>
    <t>Acciones de planes de mejoramiento no efectivas.</t>
  </si>
  <si>
    <t>Accion_1873</t>
  </si>
  <si>
    <t>Incluir dentro de los estudios y documentos previos para la contratación del lavado de tanques, especificaciones técnicas y obligaciones asociadas a la seguridad y salud en el trabajo asociadas a este tipo de actividades.</t>
  </si>
  <si>
    <t>No se observa el control sobre el contratista de lavado de tanques para espacios confinados.</t>
  </si>
  <si>
    <t>Erwin Homero Villegas Parra - cevilleg1</t>
  </si>
  <si>
    <t>Accion_1879</t>
  </si>
  <si>
    <t>Modificar el reporte del indicador 1258 a una frecuencia cuatrimestral, de acuerdo con el reporte de seguimiento al PAAC.</t>
  </si>
  <si>
    <t>No Conformidad N° 1. Incongruencia entre la formulación y medición del indicador de gestión N°1258 - Estrategia de Rendición de cuentas PAAC implementada.</t>
  </si>
  <si>
    <t>Adriana Mabel Nino Acosta - paninoac1</t>
  </si>
  <si>
    <t>OTC - OFICINA ATENCIÓN AL CIUDADANO</t>
  </si>
  <si>
    <t>Luisa Fernanda Aguilar Peña - plaguila2</t>
  </si>
  <si>
    <t>Accion_1882</t>
  </si>
  <si>
    <t>Efectuar, por lo menos, una revisión, en cada trimestre, del estado de las pantallas de comunicación de los puntos de atención IDU.</t>
  </si>
  <si>
    <t>No Conformidad N° 3. Inexistencia de comunicación a los visitantes en los puntos de atención IDU sobre asuntos relevantes de SST.</t>
  </si>
  <si>
    <t>Mario Andres Carvajal Avila - cmcarvaj3</t>
  </si>
  <si>
    <t>Accion_1883</t>
  </si>
  <si>
    <t>Diseñar instrumentos para tres tramites virtualizados que no tienen herramienta de medición de satisfacción.</t>
  </si>
  <si>
    <t>No Conformidad N° 4. No se evidenció medición de indicadores de satisfacción, para todos los trámites y servicios ofrecidos por la Entidad, descritos en la Cartilla de Trámites y Servicios</t>
  </si>
  <si>
    <t>Accion_1890</t>
  </si>
  <si>
    <t>Modificar el formato de producto no conformes</t>
  </si>
  <si>
    <t>Falta de reporte y tratamiento de salidas no conformes generadas por el proceso.</t>
  </si>
  <si>
    <t>Accion_1894</t>
  </si>
  <si>
    <t>Socializar la documentación del proceso de Gestión Contractual en el componente de la DTPS.</t>
  </si>
  <si>
    <t>Incumplimiento de actividades y políticas de operación en procedimientos del proceso</t>
  </si>
  <si>
    <t>Accion_1895</t>
  </si>
  <si>
    <t>Elaborar cuadro de seguimiento y control de los tiempos de elaboración de los contratos nuevos y modificaciones contractuales</t>
  </si>
  <si>
    <t>Materilización de riesgos no reportado e inexistencia de Plan de mejoramiento asociado</t>
  </si>
  <si>
    <t>Accion_1896</t>
  </si>
  <si>
    <t>Socializar la documentación actualizada del procedimiento PR-GC-06, Versión 7 y el instructivo IN-GC-03, Versión 3</t>
  </si>
  <si>
    <t>No toma de acciones correctivas por incumplimiento en indicadores</t>
  </si>
  <si>
    <t>Accion_1901</t>
  </si>
  <si>
    <t>Adecuar el centro de cableado del piso 4 de la sede calle 20 para que cumpla con las condiciones ambientales y de infraestructura requeridas.</t>
  </si>
  <si>
    <t>No se evidencia controles en el centro de cableado del piso 5 de la oficina Calle 20 No. 9 se identifican equipos dedicados a garantizar la continuidad del servicio web de la entidad no se encuentra una adecuada protección para tratar riesgos y peligros a</t>
  </si>
  <si>
    <t>Marco Fidel Guerrero Parada - pmguerre1</t>
  </si>
  <si>
    <t>Accion_1907</t>
  </si>
  <si>
    <t>Aplicar criterios de seguridad de la información en los proyectos de inversión del Instituto.</t>
  </si>
  <si>
    <t>No se identifican y abordan los riesgos de la información y los requisitos de seguridad en todas las etapas de todos los proyectos, incluidos todos los tipos de proyectos relacionados con la información.</t>
  </si>
  <si>
    <t>Hector Andres Mafla Trujillo - phmaflat1</t>
  </si>
  <si>
    <t>Accion_1908</t>
  </si>
  <si>
    <t>Realizar backups periódicos.</t>
  </si>
  <si>
    <t>Riesgo Materializado indisponibilidad de servicios de TI, con fecha de corte marzo de 2019.</t>
  </si>
  <si>
    <t>Raul Augusto Rodriguez Olaya - prrodrig1____</t>
  </si>
  <si>
    <t>Accion_1917</t>
  </si>
  <si>
    <t>Realizar una revisión y actualización del modelo de operación de la Entidad.</t>
  </si>
  <si>
    <t>Modelo de operación de la Entidad</t>
  </si>
  <si>
    <t>Accion_1918</t>
  </si>
  <si>
    <t>Actualizar la presentación de la entidad disponible en la plataforma LMS de IDU.</t>
  </si>
  <si>
    <t>Impactos para la gestión del conocimiento</t>
  </si>
  <si>
    <t>Accion_1919</t>
  </si>
  <si>
    <t>Generar un actividad de sensibilización a cada uno de los facilitadores MIPG - SIG, respecto a la importancia de la formulación de oportunidades de mejora para mejorar el desempeño del SIG, de manera que esta información sea replicada en las diferentes áreas y se motive la formulación de este tipo de acciones</t>
  </si>
  <si>
    <t>Fortalecimiento de capacidades institucionales</t>
  </si>
  <si>
    <t>Accion_1920</t>
  </si>
  <si>
    <t>Realizar una capacitación en Six Sigma a la Gente IDU.</t>
  </si>
  <si>
    <t>Accion_1930</t>
  </si>
  <si>
    <t>Ajustar el Plan Estratégico de Seguridad Vial PL-RF-01, para incluir los controles de reporte y consulta de zonas con señalización deficiente, obras, vías defectuosas, accidentes de tránsito, entre otras novedades, que permitan fortalecer el lineamiento de rutas seguras y reportes de zonas en la ciudad, con mayor accidentalidad entregado por la Secretaria de Movilidad.</t>
  </si>
  <si>
    <t>Se evidenciaron incumplimientos en la aplicación del PL-RF-01 Plan Estratégico de Seguridad Vial (PESV) V.2 de 2019-05-13</t>
  </si>
  <si>
    <t>Jhoan Estiven Matallana Torres - cjmatall1</t>
  </si>
  <si>
    <t>Accion_1931</t>
  </si>
  <si>
    <t>Sensibilizar a los conductores sobre el reporte y consulta de las zonas con señalización deficiente, obras, vías defectuosas, accidentes de tránsito entre otras novedades en su ruta.</t>
  </si>
  <si>
    <t>Accion_1932</t>
  </si>
  <si>
    <t>Solicitar a la Secretaria de Movilidad, información sobre los principales puntos de accidentalidad en la ciudad para socializarla con los conductores del parque automotor.</t>
  </si>
  <si>
    <t>Accion_1943</t>
  </si>
  <si>
    <t>Generar el directorio actualizado con el numero de extensiones telefónicas y las posiciones de los puestos de trabajo, estará en una carpeta DRP que se instalará en todos los puestos de trabajo asignados en el sitio de trabajo alterno.</t>
  </si>
  <si>
    <t>En la prueba no se fue informada la extensión y puesto de trabajo del grupo de mesa de ayuda.</t>
  </si>
  <si>
    <t>Accion_1952</t>
  </si>
  <si>
    <t>Realizar sesiones de sensibilización con los proveedores en cuanto a continuidad del negocio</t>
  </si>
  <si>
    <t>Se detecta la necesidad de realizar una serie de sesiones con los proveedores críticos para la sensibilización de los mismos frente al manejo de incidentes que les puedan ocurrir y que dejen indisponible el servicio que prestan al IDU</t>
  </si>
  <si>
    <t>SGGC - SUBDIRECCIÓN GENERAL DE GESTIÓN CORPORATIVA</t>
  </si>
  <si>
    <t>Rosita Esther Barrios Figueroa - prbarrio1</t>
  </si>
  <si>
    <t>Jhon Henry Cueca Malagon - cjcuecam1</t>
  </si>
  <si>
    <t>Accion_1953</t>
  </si>
  <si>
    <t>Adelantar mesas de trabajo con la STRF y STRT con el fin de definir los acuerdos de niveles de servicio</t>
  </si>
  <si>
    <t>Accion_1954</t>
  </si>
  <si>
    <t>Configurar previamente los equipos y crear una carpeta DRP en cada equipo por usuario en la cual encontraran los accesos directos de las aplicaciones criticas.</t>
  </si>
  <si>
    <t>Para utilizar ARANDA  y ORFEO fue necesario que mesa de ayuda logueara a los usuarios</t>
  </si>
  <si>
    <t>Accion_1958</t>
  </si>
  <si>
    <t>Definir un procedimiento para el uso de WhatsApp durante un incidentes de continuidad y socializarlo a los integrantes de Comando de incidentes</t>
  </si>
  <si>
    <t>Se presentaron fallas de comunicación entre los integrantes del Comando de Incidentes de Continuidad al utilizar mensajes por WhatsApp que no permitió tener el entendimiento necesario entre las partes.</t>
  </si>
  <si>
    <t>Accion_1960</t>
  </si>
  <si>
    <t>Incluir un taller en el programa de pruebas de manejo de crisis para el siguiente año</t>
  </si>
  <si>
    <t>Se identifica la necesidad de fortalecer el nivel de entrenamiento en los integrantes del comando de incidentes de continuidad ya que el SGDU no conoce los tiempos objetivos de recuperación de sus procesos críticos.</t>
  </si>
  <si>
    <t>Accion_1962</t>
  </si>
  <si>
    <t>Generar mesas de trabajo entre el equipo de continuidad y el equipo responsable del marco de actuación del IDIGER para definir la estrategia</t>
  </si>
  <si>
    <t>Dar cumplimiento al marco de actuación del IDIGER proyectado para el 2020</t>
  </si>
  <si>
    <t>Accion_1967</t>
  </si>
  <si>
    <t>DESARROLLAR E IMPLEMENTAR DENTRO DEL SISTEMA INSTITUCIONAL ZIPA UN MÓDULO DE SEGUIMIENTO Y CONTROL AL PROCESO DE DECLARATORIA DE INCUMPLIMIENTO, CON BASE EN LA INFORMACIÓN CARGADA POR LAS ÁREAS RESPECTIVAS.</t>
  </si>
  <si>
    <t>3.3.1.1.1 HALLAZGO ADMINISTRATIVO POR FALTA DE GESTIÓN OPORTUNA Y EFICAZ DE LA ENTIDAD PARA EL USO DE LOS MECANISMOS DE ACCIÓN SANCIONATORIA</t>
  </si>
  <si>
    <t>Accion_1972</t>
  </si>
  <si>
    <t>INCLUIR EN LOS CONTROLES DE VERIFICACIÓN DE LOS CONTENIDOS DE LOS ESTUDIOS Y DOCUMENTOS PREVIOS LA VERIFICACIÓN DE LA RELACIÓN DE LOS AMPAROS DE LAS PÓLIZAS DE GARANTÍA DE CALIDAD ENTRE EL PROCESO PRINCIPAL Y SU INTERVENTORÍA.</t>
  </si>
  <si>
    <t>3.3.1.2.3 HALLAZGO ADMINISTRATIVO CON PRESUNTA INCIDENCIA DISCIPLINARIA POR DEFICIENCIAS ADMINISTRATIVAS</t>
  </si>
  <si>
    <t>Accion_1974</t>
  </si>
  <si>
    <t>VERIFICAR Y ACLARAR EN EL PROCEDIMIENTO DE ELABORACIÓN DE ESTUDIOS Y DISEÑOS LA SALVEDAD DE SUSCRIPCIÓN DE ACTAS DE TERMINACIÓN O RECIBO FINAL DE LOS PRODUCTOS, DE ACUERDO CON LO ESTABLECIDO EN EL MANUAL DE SUPERVISIÓN E INTERVENTORÍA VIGENTE.</t>
  </si>
  <si>
    <t>3.3.1.2.4 HALLAZGO ADMINISTRATIVO CON PRESUNTA INCIDENCIA DISCIPLINARIA POR LA NO SUSCRIPCIÓN OPORTUNA DEL ACTA DE RECIBO FINAL</t>
  </si>
  <si>
    <t>Accion_1977</t>
  </si>
  <si>
    <t>REALIZAR UNA MATRIZ DE ANÁLISIS DE TIEMPOS DE EJECUCIÓN DE LA ETAPA PRECONTRACTUAL VS PLAZO FINALES DE EJECUCIÓN POR TIPO DE PROYECTO CON SUS RECOMENDACIONES Y CONCLUSIONES PARA LA TOMA DE DECISIONES POR PARTE DE FUTURAS ADMINISTRACIONES.</t>
  </si>
  <si>
    <t>3.3.1.4.2 HALLAZGO ADMINISTRATIVO CON PRESUNTA INCIDENCIA DISCIPLINARIA POR FALTA DE PLANEACIÓN</t>
  </si>
  <si>
    <t>Accion_1981</t>
  </si>
  <si>
    <t>3.3.1.8.1 HALLAZGO ADMINISTRATIVO CON PRESUNTA INCIDENCIA DISCIPLINARIA POR FALTA EN LA PLANEACIÓN</t>
  </si>
  <si>
    <t>Accion_1984</t>
  </si>
  <si>
    <t>3.3.1.9.1 HALLAZGO ADMINISTRATIVO POR LA INEFICIENTE ACTUACIÓN ADMINISTRATIVA ANTE EL INCUMPLIMIENTO DEL CONTRATISTA DE OBRA</t>
  </si>
  <si>
    <t>Accion_1992</t>
  </si>
  <si>
    <t>Recordar a través de memorando la importancia de dar cumplimiento a los términos de publicación y las consecuencias que conlleva no publicar los documentos en los tiempos establecidos por la Ley.</t>
  </si>
  <si>
    <t>Ausencia / extemporaneidad en la publicación de constancias de ejecución contractual - Expediente Veeduría 201950033309900018E</t>
  </si>
  <si>
    <t>Accion_1993</t>
  </si>
  <si>
    <t>Envío del Auto de cierre de investigación sumaria por presuntos sobrecostos en el presupuesto para la reconstrucción de vías y su espacio público asociado en las zonas de Montevideo y Puente Aranda en Bogotá D.C - Expediente 201950033309900018E a la Oficina de Control Disciplinario del IDU.</t>
  </si>
  <si>
    <t>Accion_1994</t>
  </si>
  <si>
    <t>Trasladar un servidor de planta que tenga la licencia a la SGGC, para que lidere el SST. En caso de que no sea posible contratar un PSP con licencia</t>
  </si>
  <si>
    <t>Hallazgo N° 1: El profesional designado para el diseño, implementación y seguimiento del Sistema de Gestión de Seguridad y Salud en el Trabajo SGSST, no cuenta con la formación exigida normativamente.</t>
  </si>
  <si>
    <t>Jacqueline Uribe Moron - cjuribem1</t>
  </si>
  <si>
    <t>Accion_1995</t>
  </si>
  <si>
    <t>Reformular las acciones 1631 y 1632 y realizar el trámite respectivo ante OCI</t>
  </si>
  <si>
    <t>Hallazgo N° 2: Acciones de planes de mejoramiento no efectivas</t>
  </si>
  <si>
    <t>Accion_1996</t>
  </si>
  <si>
    <t>Realizar Entrenamiento sobre análisis de causas y formulación de planes de mejoramiento, al equipo operativo de SGSST y evaluar el grado de conocimiento al respecto.</t>
  </si>
  <si>
    <t>Accion_1997</t>
  </si>
  <si>
    <t>Actualizar el procedimiento PR-AC-06 Elaboración del Plan para la Prevención, Preparación y Respuesta ante Emergencias PPPRE</t>
  </si>
  <si>
    <t>OPORTUNIDAD DE MEJORA:Revisar y actualizar el procedimiento PR-AC-06</t>
  </si>
  <si>
    <t>STRH - S.T. DE RECURSOS HUMANOS</t>
  </si>
  <si>
    <t>Juan Sebastian Jimenez Leal - pjjimene4</t>
  </si>
  <si>
    <t>Jorge Enrique Sepulveda Afanador - pjsepulv1</t>
  </si>
  <si>
    <t>Accion_1998</t>
  </si>
  <si>
    <t>Incluir en el plan de mantenimiento de las sedes IDU, acciones enfocadas en la disminución de la vulnerabilidad calificada en nivel medio para las sedes externas, asociadas a los sistemas de suministro de agua y energía.</t>
  </si>
  <si>
    <t>OPORTUNIDAD DE MEJORA: Formular acciones enfocadas en la disminución de la vulnerabilidad para las sedes de Panalpina y Valorización</t>
  </si>
  <si>
    <t>Accion_1999</t>
  </si>
  <si>
    <t>Adoptar un procedimiento de inspecciones planeadas</t>
  </si>
  <si>
    <t>OPORTUNIDAD DE MEJORA: Revisar el alcance, la frecuencia y responsables de las inspecciones</t>
  </si>
  <si>
    <t>Accion_2000</t>
  </si>
  <si>
    <t>Realizar un documento que contenga un balance de obra del Acuerdo 16 de 1990 con la información disponible respecto a lo ejecutado</t>
  </si>
  <si>
    <t>Inexistencia de balance documentado asociado al Acuerdo 16 de 1990-Valorización por beneficio general.</t>
  </si>
  <si>
    <t>DTAV - DIRECCIÓN TÉCNICA APOYO ALA VALORIZACION</t>
  </si>
  <si>
    <t>Hernando Arenas Castro - pharenas1</t>
  </si>
  <si>
    <t>Svetlana Jimenez Pulido - csjimene1</t>
  </si>
  <si>
    <t>Accion_2001</t>
  </si>
  <si>
    <t>Realizar la actualización de los documentos solicitados por la OCI dentro del informe de auditoria de gestión de octubre de 2019</t>
  </si>
  <si>
    <t>Desactualización en documentación del proceso.</t>
  </si>
  <si>
    <t>Accion_2002</t>
  </si>
  <si>
    <t>Realizar actividades de capacitación a los funcionarios involucrados en el proceso de registro de activos, en relación con el proceso de asignación de vidas útiles de activos adquiridos.</t>
  </si>
  <si>
    <t>Incumplimiento en la determinación de las vidas útiles para algunos registros en las cuentas de Muebles y Enseres, Equipo Médico y Científico y Maquinaria y Equipo.</t>
  </si>
  <si>
    <t>STPC - S.T. PRESUPUESTO Y CONTABLILIDAD</t>
  </si>
  <si>
    <t>Guiovanni Cubides Moreno - pgcubide1</t>
  </si>
  <si>
    <t>Jhon Fredy Ramirez Forero - cjramire7</t>
  </si>
  <si>
    <t>Accion_2003</t>
  </si>
  <si>
    <t>Fortalecer el seguimiento al proceso de asignación de vidas útiles de activos adquiridos.</t>
  </si>
  <si>
    <t>Accion_2004</t>
  </si>
  <si>
    <t>Actualizar el manual de políticas contables del IDU, con relación al detalle de las vidas útiles de bienes de uso público nuevos.</t>
  </si>
  <si>
    <t>Inexistencia de política contable para la determinación de la vida útil de los Bienes de Uso Público Históricos y Culturales relacionados con Cable Aéreo.</t>
  </si>
  <si>
    <t>Yuri Andrea Cabra Matallana - cycabram1</t>
  </si>
  <si>
    <t>Accion_2005</t>
  </si>
  <si>
    <t>Enviar comunicación al área encargada de asignar y otorgar términos a los oficios de entrada, para que los informes se marquen con el termino establecido en el manual de Interventoría.</t>
  </si>
  <si>
    <t>HALLAZGO 1. Incumplimiento en la fecha de entrega, revisión y aprobación de los informes mensuales por parte de interventoría y/o supervisión de los contratos 1543/2018, 1532/2018 y 1536/2018.</t>
  </si>
  <si>
    <t>Accion_2006</t>
  </si>
  <si>
    <t>Verificar que ya se dio respuesta sobre la revisión del los informes de interventoría objeto de esta observación</t>
  </si>
  <si>
    <t>STEST - S.T. EJECUCIÓN SUBSISTEMA TRANSPORTE</t>
  </si>
  <si>
    <t>Denice Bibiana Acero Vargas - pdacerov1</t>
  </si>
  <si>
    <t>Uriel Masmela Castellanos - pumasmel1</t>
  </si>
  <si>
    <t>Accion_2007</t>
  </si>
  <si>
    <t>STESV - S. T. DE EJECUCIÓN SUBSISTEMA VIAL</t>
  </si>
  <si>
    <t>Jaime Augusto Bermudez Diaz - pjbermud2</t>
  </si>
  <si>
    <t>Jose Luis Florian Quiroga - cjfloria1</t>
  </si>
  <si>
    <t>Accion_2008</t>
  </si>
  <si>
    <t>Verificar que el interventor radico en el informe mensual los informes mensuales de anticipo objeto de este hallazgo</t>
  </si>
  <si>
    <t>HALLAZGO 2. Debilidades en la gestión de control y documentación para el manejo del anticipo, en los contratos 1532/2018, 1536/2018 y 1543/2018.</t>
  </si>
  <si>
    <t>Accion_2009</t>
  </si>
  <si>
    <t>Accion_2010</t>
  </si>
  <si>
    <t>Evidenciar que en las obras ya se encuentran subsanadas las observaciones presentadas</t>
  </si>
  <si>
    <t>HALLAZGO 3. Deficiencias en la implementación de las obligaciones asociadas al MAO y los Apéndices E1 y E “Gestión Ambiental y SST” para los componentes ambiental y Seguridad y Salud en el Trabajo, en los contratos 1543 de 2018 (Av. Tintal Alsacia) y 1532</t>
  </si>
  <si>
    <t>Accion_2011</t>
  </si>
  <si>
    <t>Accion_2012</t>
  </si>
  <si>
    <t>Realizar seguimiento a la Interventoría</t>
  </si>
  <si>
    <t>Accion_2013</t>
  </si>
  <si>
    <t>Accion_2014</t>
  </si>
  <si>
    <t>Aclarar a la interventoría, el alcance de las obras de las islas de abastecimiento</t>
  </si>
  <si>
    <t>HALLAZGO 4. Deficiencias en la aplicación del anexo técnico separable del contrato IDU-1536-2018 (Portal Américas)</t>
  </si>
  <si>
    <t>Accion_2015</t>
  </si>
  <si>
    <t>Realizar modificatorio al contrato de obra</t>
  </si>
  <si>
    <t>Accion_2016</t>
  </si>
  <si>
    <t>Informar a la D/T de Proyectos esta observación, con en fin de evitar que esta situación se vuelva a presentar</t>
  </si>
  <si>
    <t>Accion_2017</t>
  </si>
  <si>
    <t>Socializar en la próxima revisión de Matrices de riesgos la necesidad de realizar un plan de mejoramiento en caso de que se materialice un riesgo.</t>
  </si>
  <si>
    <t>HALLAZGO 5. Incumplimiento en la formulación y formalización del plan de mejoramiento derivado de la ocurrencia de eventos de riesgos materializados reportados por la DTC en monitoreos de riesgos en la vigencia 2019.</t>
  </si>
  <si>
    <t>Accion_2018</t>
  </si>
  <si>
    <t>Modificar la caracterización del proceso de Ejecución de obras</t>
  </si>
  <si>
    <t>HALLAZGO 6. Debilidad en la gestión administrativa de la actividad “Realizar Seguimiento a la Ejecución de los Proyectos con Etapa de E&amp;D y Construcción” relacionada con la suscripción de acta de cambio de etapa.</t>
  </si>
  <si>
    <t>Accion_2019</t>
  </si>
  <si>
    <t>Modificar y ajustar el procedimiento PR-044</t>
  </si>
  <si>
    <t>HALLAZGO 7. Desactualización del procedimiento “PR-C-044 Ejecución de Proyectos de Construcción de Infraestructura Vial y Espacio Público V2.0” y falta de aplicación y registro como documento principal asociado a controles del proceso de Ejecución de Obra</t>
  </si>
  <si>
    <t>Jose Andres Benavides Gonzalez - cjbenavi2</t>
  </si>
  <si>
    <t>Accion_2020</t>
  </si>
  <si>
    <t>Enviar a la DTGC, el informe técnico del presunto incumplimiento contractual por el incumplimiento al Plan Detallado de Trabajo.</t>
  </si>
  <si>
    <t>HALLAZGO 8. No se evidenció la presentación del Plan de Contingencia, por parte del contratista, ante atrasos físicos reportados en el Contrato 1532 de 2018 (Portal Tunal), conforme a solicitud del interventor.</t>
  </si>
  <si>
    <t>Accion_2021</t>
  </si>
  <si>
    <t>Informar a la Interventoría las actuaciones correspondientes relacionadas con el inicio del proceso sancionatorio. con el fin de orientar el diligenciamiento y estructuración del contenido técnico jurídico mínimo para la solicitud y trámite de los procesos sancionatorios.</t>
  </si>
  <si>
    <t>Accion_2023</t>
  </si>
  <si>
    <t>Actualizar el procedimiento PR-TI-11, para que se adecúe a la realidad de la tarea hoy en día y socializarlo con el equipo de infraestructura. En OBSERVACIONES/ENTREGABLES ESPERADOS señalan: "Procedimiento ajustado a la forma de trabajo de la herramienta y socializado con el grupo de infraestructura."</t>
  </si>
  <si>
    <t>Hallazgo Nº 1. Ausencia de copias de seguridad de los logs generados por la herramienta de generación de copias de seguridad.</t>
  </si>
  <si>
    <t>Accion_2024</t>
  </si>
  <si>
    <t>Actualizar los documentos PL-TI-01, PR-TI-20,IN-TI-03, IN-TI-23, IN-TI-24, IN-TI-25, IN-TI-26 e IN-TI-27. En OBSERVACIONES/ENTREGABLES ESPERADOS señalan: "Ocho documentos actualizados".</t>
  </si>
  <si>
    <t>Hallazgo Nº 2. Desactualización en el marco normativo de la documentación asociada a la estrategia de recuperación de desastres de TI.</t>
  </si>
  <si>
    <t>Accion_2025</t>
  </si>
  <si>
    <t>Actualizar los documentos que de acuerdo con un diagnóstico interno estén desactualizados, para lo cual se formulará un plan de trabajo. En OBSERVACIONES/ENTREGABLES ESPERADOS señalan: "Docimentos actualizados de acuerdo al diagnostico". (Sic).</t>
  </si>
  <si>
    <t>Accion_2027</t>
  </si>
  <si>
    <t>Elaborar y aplicar formato tipo lista de verificación del cumplimiento de las obligaciones contractuales en los contratos a cargo de la STRT, a excepción de los de PSP.</t>
  </si>
  <si>
    <t>Hallazgo No 3. Debilidades en el ejercicio de la Supervisión de contratos</t>
  </si>
  <si>
    <t>Elisa Veronica Romero Cruz - ceromero4</t>
  </si>
  <si>
    <t>Accion_2029</t>
  </si>
  <si>
    <t>Socialización al interior de la DTGC, frente a los plazos de publicación de los documentos contractuales en el portal de Contratación SECOP.</t>
  </si>
  <si>
    <t>Hallazgo No. 4 Ausencia y/o extemporaneidad en la publicación en SECOP de información contractual</t>
  </si>
  <si>
    <t>Accion_2031</t>
  </si>
  <si>
    <t>Incluir en la inducción disponible en la plataforma LMS de la Entidad (moodle) e nuevos directivos, la referencia al procedimiento PR-AC-09 de gestión de cambios.</t>
  </si>
  <si>
    <t>No se evidenció implementación del procedimiento PR-AC-09 Gestión del cambio en Seguridad y Salud en el trabajo</t>
  </si>
  <si>
    <t>Accion_2032</t>
  </si>
  <si>
    <t>Ajustar el procedimiento de gestión de cambios en el cual se incluya la reunión periódica del equipo responsable de aplicarlo.</t>
  </si>
  <si>
    <t>Accion_2033</t>
  </si>
  <si>
    <t>Presentar a consideración del Comité Institucional de Gestión y Desempeño, instancia de autorización de la venta de predios remanentes, la información de los predios</t>
  </si>
  <si>
    <t>Disposición recurrente de recursos para la administración de predios remanentes de obra</t>
  </si>
  <si>
    <t>DTDP - DIRECCIÓN TÉCNICA DE PREDIOS</t>
  </si>
  <si>
    <t>Maria Del Pilar Grajales Restrepo - pmgrajal1</t>
  </si>
  <si>
    <t>Rocio Del Pilar Lievano Moyano - crlievan1</t>
  </si>
  <si>
    <t>Accion_2034</t>
  </si>
  <si>
    <t>Emitir informe consolidado a la Veeduría Distrital sobre las acciones adelantadas por el IDU respecto a la gestión de predios remanentes.</t>
  </si>
  <si>
    <t>Accion_2035</t>
  </si>
  <si>
    <t>En los contratos que se suscriban, establecer como requisitos de inicio estrictamente los dispuestos en las directrices de Colombia Compra Eficente y en el actual Manual de Contratación Versión 6.</t>
  </si>
  <si>
    <t>3.3.1.1.1</t>
  </si>
  <si>
    <t>Francy Lorena Rojas Perez - cfrojasp1</t>
  </si>
  <si>
    <t>Accion_2036</t>
  </si>
  <si>
    <t>Realizar un análisis (2016-2019) del promedio de tiempo que toma la elaboración y suscripción de una modificación contractual en los contratos del instituto para proponer actualización en los manuales pertinentes</t>
  </si>
  <si>
    <t>3.3.1.1.2</t>
  </si>
  <si>
    <t>Accion_2037</t>
  </si>
  <si>
    <t>Suscribir Acta de Recibo Final de Obra del contrato 935-16</t>
  </si>
  <si>
    <t>3.3.1.1.3</t>
  </si>
  <si>
    <t>Accion_2038</t>
  </si>
  <si>
    <t>Incluir dentro del procedimiento de estructuración de procesos selectivos, a cargo de la Dirección Técnica de Proyectos, una actividad para la revisión de los productos de estudios y diseños aplicables al tipo de proyecto.</t>
  </si>
  <si>
    <t>3.3.1.1.4</t>
  </si>
  <si>
    <t>Accion_2039</t>
  </si>
  <si>
    <t>Solicitar a la interventoría un informe que evidencie la atención de las deficiencias reportadas en el radicado 20195261314712 de 30-oct-2019 y enviarlo a la DTAI con el informe de seguimiento a garantías. En caso de renuencia por parte de interventoría, lo elaborará la DTM.</t>
  </si>
  <si>
    <t>3.3.1.1.5</t>
  </si>
  <si>
    <t>Accion_2040</t>
  </si>
  <si>
    <t>Emitir acta que refleje el estado actual de la ejecución y la obra, y establezca de manera consecuente, los descuentos por obra que no cumpla condiciones de calidad y funcionalidad, si a ello hay lugar.</t>
  </si>
  <si>
    <t>Accion_2041</t>
  </si>
  <si>
    <t>Suscribir Acta de Recibo Final de Obra del contrato 1474-17</t>
  </si>
  <si>
    <t>3.3.1.2.1</t>
  </si>
  <si>
    <t>Accion_2042</t>
  </si>
  <si>
    <t>Establecer una nota en el anexo técnico que permita modificar la priorización, con la debida justificación, atendiendo criterios de: riesgos, severidad del daño o impacto.</t>
  </si>
  <si>
    <t>3.3.1.4.1</t>
  </si>
  <si>
    <t>Accion_2043</t>
  </si>
  <si>
    <t>Ajustar el anexo técnico de modo que el tiempo establecido para los trámites de inicio de obra, inicie a partir de la finalización del diagnóstico.</t>
  </si>
  <si>
    <t>3.3.1.4.2</t>
  </si>
  <si>
    <t>Accion_2044</t>
  </si>
  <si>
    <t>Incluir dentro de la matriz de riesgos la "identificación de factores durante la intervención de obra, que implica la realización de nuevos estudios, laboratorios u otras actividades que afectan el cronograma de obra". Riesgo a cargo del contratista por ser responsable del diagnóstico</t>
  </si>
  <si>
    <t>3.3.1.4.3</t>
  </si>
  <si>
    <t>Accion_2045</t>
  </si>
  <si>
    <t>Una (1) sensibilización a los funcionarios y contratistas de la Dirección Técnica de Gestión Contractual acerca de la correcta aplicación de las Minutas Tipo aprobadas.</t>
  </si>
  <si>
    <t>3.3.1.4.4</t>
  </si>
  <si>
    <t>Accion_2046</t>
  </si>
  <si>
    <t>Revisar por parte de la DTGC los intereses moratorios que conforme a la normatividad vigente puedan ser pactados en la Cláusula de Intereses Moratorios de los contratos y en caso que aplique una modificación proceder a realizarla en cada una de las minutas tipo.</t>
  </si>
  <si>
    <t>3.3.1.4.5</t>
  </si>
  <si>
    <t>Accion_2047</t>
  </si>
  <si>
    <t>3.3.1.4.6</t>
  </si>
  <si>
    <t>Accion_2048</t>
  </si>
  <si>
    <t>Análisis histórico de procesos conminatorios y sancionatorios a interventores iniciados por la DTM (2018-2019), en el que se refleje la dinámica frente al fortalecimiento de la función de supervision a contratos de interventoría.</t>
  </si>
  <si>
    <t>3.3.1.4.7</t>
  </si>
  <si>
    <t>Accion_2049</t>
  </si>
  <si>
    <t>3.3.1.5.1</t>
  </si>
  <si>
    <t>Accion_2050</t>
  </si>
  <si>
    <t>Iniciar el trámite del proceso de incumplimiento, en caso de no lograr el cumplimiento producto con el apremio realizado. De lo contrario enviar informe a la DTAI para requerir la reparación de las obras.</t>
  </si>
  <si>
    <t>3.3.1.5.2</t>
  </si>
  <si>
    <t>Accion_2051</t>
  </si>
  <si>
    <t>Actualizar el documento de apéndice de gestión social, a fin de evidenciar más claramente la asociación entre las reuniones de finalización y la cobertura de los grupos de interés a quienes van dirigidas</t>
  </si>
  <si>
    <t>3.1.4</t>
  </si>
  <si>
    <t>Accion_2052</t>
  </si>
  <si>
    <t>Actualizar el procedimiento PR-DP-01 "Estructuración de procesos selectivos", de tal manera que se desglosen los subproductos de estudios y diseños aplicables al tipo de proyecto y su forma de pago.</t>
  </si>
  <si>
    <t>3.1.5</t>
  </si>
  <si>
    <t>Accion_2053</t>
  </si>
  <si>
    <t>Actualizar y socializar la Guía de elaboración de presupuesto, de tal manera que se amplíen las disposiciones/herramientas a tener en cuenta para el ajuste del presupuesto por cambio de vigencia</t>
  </si>
  <si>
    <t>3.1.6</t>
  </si>
  <si>
    <t>Accion_2054</t>
  </si>
  <si>
    <t>3.1.7</t>
  </si>
  <si>
    <t>Accion_2055</t>
  </si>
  <si>
    <t>Emitir informe de seguimiento frente a los procesos judiciales y administrativos que cursan respecto al proyecto</t>
  </si>
  <si>
    <t>3.1.1</t>
  </si>
  <si>
    <t>Accion_2056</t>
  </si>
  <si>
    <t>Profundizar a través de jornadas de sensibilización a los propietarios acerca de los requisitos documentales requeridos para el cálculo del daño emergente y lucro cesante.</t>
  </si>
  <si>
    <t>3.1.2.</t>
  </si>
  <si>
    <t>Accion_2057</t>
  </si>
  <si>
    <t>Emitir un informe de seguimiento especial a los procesos de adquisición del proyecto no suspendidos con el detalle de las actuaciones ejecutadas.</t>
  </si>
  <si>
    <t>Accion_2058</t>
  </si>
  <si>
    <t>Emitir comunicación al Instituto Geográfico Agustín Codazzi (IGAC) respecto a la viabilidad de proceder a suspender el término de vigencia de un avalúo comercial, por efectos de la suspensión del proceso de adquisición por parte de un tercero</t>
  </si>
  <si>
    <t>Accion_2059</t>
  </si>
  <si>
    <t>Comunicar el hallazgo a la Unidad Administrativa Especial de Catastro Distrital, con el fin de que establezca la posibilidad de replantear las normas que amparan este cálculo</t>
  </si>
  <si>
    <t>3.1.3</t>
  </si>
  <si>
    <t>Accion_2060</t>
  </si>
  <si>
    <t>Actualizar y socializar la Guía de elaboración de presupuesto, de tal manera que se amplíen las disposiciones frente a los costos operacionales y personal de apoyo técnico a tener en cuenta en la elaboración de presupuestos para proyectos de la entidad.</t>
  </si>
  <si>
    <t>3.1.8</t>
  </si>
  <si>
    <t>Accion_2061</t>
  </si>
  <si>
    <t>Realizar una socialización dirigida a las interventorías de contratos de consultorías relacionada con aspectos/situaciones asociadas a presupuesto a fin de armonizar los productos</t>
  </si>
  <si>
    <t>3.1.9</t>
  </si>
  <si>
    <t>Accion_2062</t>
  </si>
  <si>
    <t>Actualizar y socializar la Guía de elaboración de presupuesto, de tal manera que se amplíen las disposiciones/herramientas, análisis de variables y/o condiciones particulares para la elaboración de los presupuestos oficiales a partir de los presupuestos elaborados por las consultorías.</t>
  </si>
  <si>
    <t>3.1.10</t>
  </si>
  <si>
    <t>Accion_2063</t>
  </si>
  <si>
    <t>Realizar la reclasificación contable pertinente</t>
  </si>
  <si>
    <t>3.1.11</t>
  </si>
  <si>
    <t>Accion_2064</t>
  </si>
  <si>
    <t>Incluir un punto de control referente a la solicitud de información al área técnica, cuando el informe de causaciones efectuadas por parte de la entidad encargada de reportar, no permita identificar la vía afectada por el contrato y la adecuada imputación contable.</t>
  </si>
  <si>
    <t>Accion_2065</t>
  </si>
  <si>
    <t>Elaborar un documento técnico/jurídico sobre el modelo de contratación predominante en el sector de infraestructura, para grandes proyectos de transporte en Colombia, implementado por el IDU, con el insumo y participación de la SGI</t>
  </si>
  <si>
    <t>3.1.12</t>
  </si>
  <si>
    <t>Accion_2066</t>
  </si>
  <si>
    <t>Actualizar en los documentos pertinentes, las disposiciones, criterios y/o políticas a tener en cuenta para evidenciar la adecuada armonización de un plan parcial con los proyectos de infraestructura del IDU</t>
  </si>
  <si>
    <t>3.1.13</t>
  </si>
  <si>
    <t>Accion_2068</t>
  </si>
  <si>
    <t>Realizar mesas de trabajo para incluir en la ficha o anexo técnico, los requisitos generales en materia de seguridad de la información que potencialmente pueden ser aplicados en la estructuración de contratos de bienes y servicios. En OBSERVACIONES/ENTREGABLES ESPERADOS señalan: "Actas de reunión Texto ficha y anexo técnico".</t>
  </si>
  <si>
    <t>IDU no garantiza la seguridad del cableado del centro de monitoreo de CCTV de la sede de la calle 20.</t>
  </si>
  <si>
    <t>Accion_2069</t>
  </si>
  <si>
    <t>Formular un indicador que permita medir la eficacia de la acción anterior. En OBSERVACIONES/ENTREGABLES ESPERADOS señalan: "Tablero de control del SGSI". [NOTA OCI: Se refiere a la acción que quedó registrada en CHIE: Plan Mejoramiento Institucional con el código 2068].</t>
  </si>
  <si>
    <t>Accion_2072</t>
  </si>
  <si>
    <t>Inventario de activos críticos en gestión documental En OBSERVACIONES/ENTREGABLES ESPERADOS señalan: "Matriz de activos de información actualizada".</t>
  </si>
  <si>
    <t>Los trabajadores de IDU pueden acceder a correos electrónicos personales (Gmail, Hotmail, entre otros)...</t>
  </si>
  <si>
    <t>Martha Cecilia Amaya Cardenas - pmamayac1</t>
  </si>
  <si>
    <t>Accion_2074</t>
  </si>
  <si>
    <t>Verificar la configuración de las multifuncionales existentes En OBSERVACIONES/ENTREGABLES ESPERADOS señalan: "Reporte mesa de ayuda".</t>
  </si>
  <si>
    <t>IDU permite a usuarios no autorizados el acceso al servicio de escaneo y envío de documentos a través de equipo multifuncional.</t>
  </si>
  <si>
    <t>Oliverio Animero Ortiz - coanimer1</t>
  </si>
  <si>
    <t>Accion_2075</t>
  </si>
  <si>
    <t>Documentar las características de configuración de los multifuncionales para asegurar el cumplimiento de las políticas de seguridad de la información En OBSERVACIONES/ENTREGABLES ESPERADOS señalan: "Documento elaborado".</t>
  </si>
  <si>
    <t>Accion_2077</t>
  </si>
  <si>
    <t>Elaborar instructivos de operación de administración de la solución antivirus, administración del firewall, administración del sistema WAF, administración del sistema antiDDoS, administración del sistema F5 y administración del Sandbox. En OBSERVACIONES/ENTREGABLES ESPERADOS señalan: "Correo electrónico indicando responsable de elaborar cada instructivo. Cada uno de los instructivos citados."</t>
  </si>
  <si>
    <t>No se cuenta con los procedimientos operacionales para la administración de la infraestructura y los servicios tecnológicos</t>
  </si>
  <si>
    <t>Luz Marina Moncada Santiago - clmoncad1</t>
  </si>
  <si>
    <t>Accion_2078</t>
  </si>
  <si>
    <t>Incluir una política en el DU-TI-06 Políticas operativas de TI, para asegurar que exista documentación operativa cada vez que se tenga un nuevo servicio TI. La actualización o creación de la documentación estará en cabeza del coordinador del grupo. En OBSERVACIONES/ENTREGABLES ESPERADOS señalan: "Documento actualizado DU-TI-06".</t>
  </si>
  <si>
    <t>Accion_2080</t>
  </si>
  <si>
    <t>Ajustar el manual MG-TI-16 para modificar la periodicidad de las pruebas de copias de seguridad. En OBSERVACIONES/ENTREGABLES ESPERADOS señalan: "Documento actualizado MG-TI-16".</t>
  </si>
  <si>
    <t>No se realizan restauraciones periódicas de los backup de información.</t>
  </si>
  <si>
    <t>Accion_2081</t>
  </si>
  <si>
    <t>Sensibilizar a los responsables de aplicar las políticas de pruebas sobre copias de seguridad y la periodicidad de las mismas. En OBSERVACIONES/ENTREGABLES ESPERADOS señalan: "Listas de asistencia a la sensibilización donde se evidencia la asistencia de los responsables de las copias de seguridad".</t>
  </si>
  <si>
    <t>Accion_2083</t>
  </si>
  <si>
    <t>Solicitar la realización de mesas de trabajo con grupos de interés como la Alta Consejería Distrital para las TIC o MINTIC, para revisar el normograma existente. En OBSERVACIONES/ENTREGABLES ESPERADOS señalan: "Oficios o emails de solicitud de las mesas de trabajo."</t>
  </si>
  <si>
    <t>IDU no ha identificado toda la legislación que le aplica</t>
  </si>
  <si>
    <t>Accion_2084</t>
  </si>
  <si>
    <t>Actualizar el procedimiento del normograma En OBSERVACIONES/ENTREGABLES ESPERADOS señalan: "Procedimiento actualizado".</t>
  </si>
  <si>
    <t>Accion_2085</t>
  </si>
  <si>
    <t>Adelantar el proceso de contratación para dar continuidad a la ejecución de las obras proyectadas para la recuperación y estabilización de la Avenida Los Cerros en el sector de Amapolas</t>
  </si>
  <si>
    <t>Materialización del riesgo de gestión del proceso de Construcción de proyectos en el contrato IDU-1492-2017 - No cumplimiento del objeto del proyecto en el plazo y recursos establecidos contractualmente.</t>
  </si>
  <si>
    <t>Accion_2086</t>
  </si>
  <si>
    <t>Divulgar un informe con los principales aspectos que generó la caducidad del contrato IDU-1492-2017</t>
  </si>
  <si>
    <t>Accion_2087</t>
  </si>
  <si>
    <t>Desarrollar e implementar dentro del sistema institucional ZIPA un módulo de seguimiento y control al proceso de declaratoria de incumplimiento, con base en la información cargada por las áreas respectivas</t>
  </si>
  <si>
    <t>Accion_2088</t>
  </si>
  <si>
    <t>Accion_2089</t>
  </si>
  <si>
    <t>Accion_2090</t>
  </si>
  <si>
    <t>Accion_2091</t>
  </si>
  <si>
    <t>Accion_2092</t>
  </si>
  <si>
    <t>Accion_2093</t>
  </si>
  <si>
    <t>Enviar memorando a DTGC para socializar a las aseguradoras los requisitos y errores recurrentes en la aprobación de garantías contractuales.</t>
  </si>
  <si>
    <t>HALLAZGO 2. Incumplimiento del plazo para suscribir Acta de Inicio de los contratos de Obra 1385 de 2017 y 1387 de 2017 y Demora en la suscripción acta de inicio contrato 1119-2016.</t>
  </si>
  <si>
    <t>Accion_2094</t>
  </si>
  <si>
    <t>Enviar memorando a DTP con propuesta para el comité de contratación en cuanto a cambios en los requisitos de hojas de vida para los procesos de conservación de infraestructura.</t>
  </si>
  <si>
    <t>Accion_2095</t>
  </si>
  <si>
    <t>Enviar apremio a la interventoría, en casos de incumplimiento en la entrega de informes semanales.</t>
  </si>
  <si>
    <t>HALLAZGO 11. Inoportunidad en la publicación de los informes de avance semanal en ZIPA</t>
  </si>
  <si>
    <t>Accion_2096</t>
  </si>
  <si>
    <t>Elaborar y enviar a la Dirección General el informe ejecutivo trimestral del estado actual de los convenios en ejecución con las ESP</t>
  </si>
  <si>
    <t>Acción 1499: Incumplimiento en la elaboración del informe ejecutivo consolidado de los convenios y/o contratos interadministrativos con destino a la Dirección General</t>
  </si>
  <si>
    <t>Accion_2097</t>
  </si>
  <si>
    <t>Elaborar y enviar a la Dirección General el informe consolidado de la ejecución trimestral del año 2019 para los convenios suscritos con las ESP</t>
  </si>
  <si>
    <t>Accion_2098</t>
  </si>
  <si>
    <t>Revisar el listado de Expedientes de la dependencia y realizar la solicitud de ajuste a la STRF de los asuntos que sean necesarios.</t>
  </si>
  <si>
    <t>Archivo de documentos de productos del proceso en expedientes Orfeo que no corresponden</t>
  </si>
  <si>
    <t>Accion_2099</t>
  </si>
  <si>
    <t>Realizar un monitoreo aleatorio trimestral a los Expedientes 2020, para verificar el correcto archivo de las comunicaciones en los mismos.</t>
  </si>
  <si>
    <t>Accion_2100</t>
  </si>
  <si>
    <t>Solicitar capacitación a la STRF (grupo de archivo) sobre la aplicabilidad de las tablas de Retención Documental para la estructura de expedientes del proceso de Factibilidad de Procesos a todo el personal de la DTP.</t>
  </si>
  <si>
    <t>Accion_2101</t>
  </si>
  <si>
    <t>IDENTIFICAR EN EL OFICIO DE ENVIO A LA PGN, LOS PROCESOS QUE SE REMITEN EN EL MEDIO MAGNÉTICO O ANEXOS DOCUMENTALES</t>
  </si>
  <si>
    <t>No se evidenció soporte de envío de la decisión del Comité DJCR relacionada con el proceso 1993-08717 (Ficha No 144) a la Procuraduría Delegada</t>
  </si>
  <si>
    <t>Accion_2102</t>
  </si>
  <si>
    <t>ACTUALIZAR EL REGLAMENTO DEL COMITÉ DE DEFENSA JUDICIAL SEGÚN RESOLUCIÓN 2378 DE 2020</t>
  </si>
  <si>
    <t>Desactualización normativa en Resoluciones publicadas en la Intranet Institucional.</t>
  </si>
  <si>
    <t>Accion_2103</t>
  </si>
  <si>
    <t>Capacitar y/o sensibilizar en la clasificación de los requerimientos y asignación de tiempos de respuesta, al personal de radicación de la STRF, al grupo Canales de Atención de la OTC.</t>
  </si>
  <si>
    <t>Inconsistencias en la determinación de la tipología y clasificación documental de requerimientos.</t>
  </si>
  <si>
    <t>Accion_2104</t>
  </si>
  <si>
    <t>Realizar la retroalimentación al personal de radicación de la STRF, frente al control de calidad realizado a las comunicaciones recibidas y clasificadas como derechos de petición y organismos de control.</t>
  </si>
  <si>
    <t>Accion_2105</t>
  </si>
  <si>
    <t>Capacitar y/o sensibilizar a los servidores públicos para la generación oportuna de las respuestas, tiempos de entrega del área de correspondencia y uso correcto del sistema ORFEO.</t>
  </si>
  <si>
    <t>Ausencia o extemporaneidad en la respuesta al peticionario.</t>
  </si>
  <si>
    <t>Accion_2106</t>
  </si>
  <si>
    <t>Modificar el Procedimiento de Gestión y Trámite de Comunicaciones Oficiales Enviadas Externas (PR-DO-02), respecto de las actividades realizadas en el envio y entrega efectiva de las comunicaciones.</t>
  </si>
  <si>
    <t>Accion_2107</t>
  </si>
  <si>
    <t>Socializar a través de diferentes herramientas, al equipo de la STOP y en conjunto con la STRT, el procedimiento y canales de comunicación dispuestos para el registro de requerimientos de soporte de Valoricemos</t>
  </si>
  <si>
    <t>Hallazgo Nº 1. Falta de registro de solicitud de servicio en los canales establecidos.</t>
  </si>
  <si>
    <t>STOP - S.T. DE OPERACIONES</t>
  </si>
  <si>
    <t>Maria Olga Bermudez Vidales - pmbermud1</t>
  </si>
  <si>
    <t>Andrea Milena Moreno Munoz - pamoreno2</t>
  </si>
  <si>
    <t>Accion_2108</t>
  </si>
  <si>
    <t>Realizar mesas de trabajo para llegar a puntos de acuerdo con la STRT respecto al soporte de casos que necesiten respuesta inmediata en la atención presencial de ciudadanos, asociados al sistema Valoricemos</t>
  </si>
  <si>
    <t>Accion_2109</t>
  </si>
  <si>
    <t>Realizar seguimiento mensual a los casos registrados a través de los canales de comunicación dispuestos, relacionados con la STOP y el sistema Valoricemos, con el fin de verificar la solución efectiva y oportuna</t>
  </si>
  <si>
    <t>Accion_2110</t>
  </si>
  <si>
    <t>Elaborar un documento en el que se especifiquen roles y responsabilidades en el soporte de los distintos sistemas de información, en el que se evidencie la segregación de funciones.</t>
  </si>
  <si>
    <t>Hallazgo Nº 2. Alteración directa de información de base de datos.</t>
  </si>
  <si>
    <t>Accion_2111</t>
  </si>
  <si>
    <t>Socializar a través de diferentes herramientas, al equipo de la STRT la forma correcta de gestionar los riesgos de los subsistemas</t>
  </si>
  <si>
    <t>Hallazgo Nº 3. Falta de reporte de materialización de riesgos de Seguridad de la Información.</t>
  </si>
  <si>
    <t>Accion_2112</t>
  </si>
  <si>
    <t>Elaborar y distribuir entre los servidores públicos y contratistas de la STRT un memorando que informe sobre la necesidad de dar respuesta a todas las comunicaciones escritas recibidas en el Área, salvo las informativas</t>
  </si>
  <si>
    <t>Hallazgo Nº 4. Falta de respuesta de la STRT al requerimiento 20195760150753</t>
  </si>
  <si>
    <t>Accion_2113</t>
  </si>
  <si>
    <t>Comunicar a los contratistas luego de suscribir la minuta del contrato, previa a la suscripción del acta de inicio, informando los requisitos administrativos para cada proyecto.</t>
  </si>
  <si>
    <t>Extemporaneidad en la firma del Acta de Inicio.</t>
  </si>
  <si>
    <t>Accion_2114</t>
  </si>
  <si>
    <t>Comunicar a la interventoría los recordatorios de las actualizaciones de las garantías del contrato</t>
  </si>
  <si>
    <t>Falta de gestión de la actualización de las garantías con ocasión de la suscripción del acta No 12 de reinicio del contrato IDU-933-2016 y del acta No. 10 de reinicio del contrato IDU-934-2016</t>
  </si>
  <si>
    <t>Accion_2115</t>
  </si>
  <si>
    <t>Actualizar los formatos de suspensión y reinicio de los contratos incluyendo una nota, recordando la obligación de actualizar las garantías del contrato</t>
  </si>
  <si>
    <t>Accion_2116</t>
  </si>
  <si>
    <t>Socializar a las dependencias del IDU, el formato FO-GC-10 "Lista de chequeo" para la verificación documental de contratación o el que haga sus veces, señalando que este debe acompañar la totalidad de solicitudes de modificación y/o cesión de contratos radicados en la DTGC</t>
  </si>
  <si>
    <t>Inadecuada gestión de las solicitudes de modificación contractual / prórrogas.</t>
  </si>
  <si>
    <t>Accion_2117</t>
  </si>
  <si>
    <t>Realizar Capacitación a los profesionales que son apoyo a la supervisión de los contratos, sobre los tiempos de publicación en el SECOP</t>
  </si>
  <si>
    <t>Ausencia / extemporaneidad en la publicación en SECOP de información contractual</t>
  </si>
  <si>
    <t>Accion_2118</t>
  </si>
  <si>
    <t>Verificar mensualmente el cargue de los informes en los contratos que se encuentran en ejecución de obra y de interventoría bajo la supervisión de la DTC</t>
  </si>
  <si>
    <t>Accion_2119</t>
  </si>
  <si>
    <t>Solicitar a la DTGC la activación de usuarios y capacitación para cargar informes de interventoría y supervisión en los contratos supervisados en la DTC</t>
  </si>
  <si>
    <t>Accion_2120</t>
  </si>
  <si>
    <t>Modificar en el manual de interventoría los tiempos de presentación de los informes mensuales de interventoría</t>
  </si>
  <si>
    <t>Deficiencias en la Supervisión del contrato IDU-933-2016, frente a la oportunidad en la revisión, aprobación y control de la presentación oportuna de los informes entregados por la Interventoría.</t>
  </si>
  <si>
    <t>Accion_2121</t>
  </si>
  <si>
    <t>Enviar memorando a las Subdirecciones técnicas del subsistema vial y de Transporte, relacionada con la importancia y el paso a paso de la información que se debe cargar y la forma como se debe presentar en el aplicativo ZIPA.</t>
  </si>
  <si>
    <t>Ausencia de soporte para la modificación de la línea base de la programación de obra.</t>
  </si>
  <si>
    <t>Accion_2122</t>
  </si>
  <si>
    <t>Realizar mesa de trabajo con la OAP, con el fin de verificar la viabilidad de realizar m modificaciones al aplicativo para que genere alarmas y pueda ser cargado por la Interventoría y se analice la periodicidad del cargue</t>
  </si>
  <si>
    <t>Accion_2123</t>
  </si>
  <si>
    <t>Efectuar capacitaciones de los lineamientos del Apéndice G a los programadores de Interventoría y a los apoyos a la supervisión de los Contratos que se encuentran en la etapa de construcción</t>
  </si>
  <si>
    <t>Accion_2124</t>
  </si>
  <si>
    <t>Solicitar a la DTPS, la modificación de la lista de chequeo para iniciar el proceso de selección</t>
  </si>
  <si>
    <t>Falta de planeación al expedir la adenda No. 3 sin proyectar la totalidad de recursos requeridos en la etapa de construcción.</t>
  </si>
  <si>
    <t>Accion_2125</t>
  </si>
  <si>
    <t>Enviar ficha al Comité de Gestión Precontractual con el fin de modificar los documentos de los procesos en el que se pueda ajustar las directrices relacionadas con el plan de inversión del Anticipo.</t>
  </si>
  <si>
    <t>Incumplimiento del Plan de Inversión del anticipo.</t>
  </si>
  <si>
    <t>Accion_2126</t>
  </si>
  <si>
    <t>Remitir a la DTGC, el informe de presunto incumplimiento teniendo en cuenta que "El interventor no realizó el debido control al plan de inversión del anticipo"</t>
  </si>
  <si>
    <t>Accion_2127</t>
  </si>
  <si>
    <t>Deficiencias en el seguimiento y control sobre la presentación de los informes mensuales de inversión y buen manejo del anticipo</t>
  </si>
  <si>
    <t>Accion_2128</t>
  </si>
  <si>
    <t>Solicitar a la SGJ, que se incluya en los contratos de obra un aparte tendiente a que en caso de que la fiduciaria no devuelva oportunamente los rendimientos del anticipo lo deberá consignar el contratista.</t>
  </si>
  <si>
    <t>No reintegro de los rendimientos del anticipo, por parte de la Fiducia al IDU.</t>
  </si>
  <si>
    <t>Accion_2129</t>
  </si>
  <si>
    <t>Ajustar el documento GUDP017 “Guía de Elaboración de Presupuestos” donde se indique como se debe realizar la discriminación territorializada de los costos de los productos, según sea el caso</t>
  </si>
  <si>
    <t>Incumplimiento de requisitos en la presentación de facturas en la etapa de Estudios y Diseños, asociados al registro de la distribución territorial de costos.</t>
  </si>
  <si>
    <t>Accion_2130</t>
  </si>
  <si>
    <t>Comunicar a los contratistas sobre los requisitos y procedimientos para diligenciar el acta de pago</t>
  </si>
  <si>
    <t>Debilidad en los controles ejercidos por la supervisión en la etapa de estudios y diseños, frente a las aprobaciones para pago de productos versus las condiciones de calidad y contenido de productos ofrecidos por los contratistas a los mismos.</t>
  </si>
  <si>
    <t>Accion_2131</t>
  </si>
  <si>
    <t>Elaborar un modelo Certificación del cumplimiento del pago de la contribución al Fondo Nacional de Formación Profesional de la Industria de la Construcción – FIC.</t>
  </si>
  <si>
    <t>Debilidades en controles a documentos para pago</t>
  </si>
  <si>
    <t>Accion_2132</t>
  </si>
  <si>
    <t>Remitir a la DTGC, el informe de presunto incumplimiento teniendo en cuenta que "El interventor es el encargado de realizar el seguimiento oportuno al componente SST del contratista de obra y no remitió oportunamente al IDU, los informes mensuales SST con esta información que permitiera hacer seguimiento por parte del IDU"</t>
  </si>
  <si>
    <t>Debilidades en los controles asociados al pago de salarios y prestaciones sociales para el personal de obra reportado como No Calificado.</t>
  </si>
  <si>
    <t>Accion_2133</t>
  </si>
  <si>
    <t>Inconsistencia y desactualización de la información registrada por parte de la supervisión del contrato IDU-933-2016, en el sistema integral de gestión de proyectos IDU – ZIPA.</t>
  </si>
  <si>
    <t>Accion_2134</t>
  </si>
  <si>
    <t>Realizar mesa de trabajo con la OAP, con el fin de verificar la viabilidad de realizar modificaciones al aplicativo para que genere alarmas y pueda ser cargado por la Interventoría y se analice la periodicidad del cargue</t>
  </si>
  <si>
    <t>Accion_2135</t>
  </si>
  <si>
    <t>Realizar un documento o protocolo de entrega de información en desarrollo de una auditoria Interna cuando la información requerida sea aportada por un tercero.</t>
  </si>
  <si>
    <t>Deficiencias Información entregada en desarrollo de la auditoría - Materialización riesgo G.EC.03</t>
  </si>
  <si>
    <t>Accion_2137</t>
  </si>
  <si>
    <t>Identificar los proyectos susceptibles a ser financiados con vigencias futuras, preparar los documentos y realizar la solicitud ante la SDH.</t>
  </si>
  <si>
    <t>3.2.4</t>
  </si>
  <si>
    <t>Accion_2138</t>
  </si>
  <si>
    <t>Apoyar por medio de la supervisión por parte del IDU, la gestión de los contratistas con el fin de generar pronta y oportuna respuesta por parte de terceros.</t>
  </si>
  <si>
    <t>3.1.3.27.1</t>
  </si>
  <si>
    <t>Accion_2139</t>
  </si>
  <si>
    <t>Coordinar la gestión con las ESP a través del grupo interdisciplinario de coordinación interinstitucional, con el apoyo de la DG y subdirecciones para el adecuado desarrollo y ejecución de los proyectos.</t>
  </si>
  <si>
    <t>DG - DIRECCIÓN GENERAL</t>
  </si>
  <si>
    <t>Diego Sanchez Fonseca - pdsanche1</t>
  </si>
  <si>
    <t>William Orlando Luzardo Triana - pwluzard1</t>
  </si>
  <si>
    <t>Accion_2140</t>
  </si>
  <si>
    <t>Solicitar a las ESP que se garantice el personal suficiente para trabajar en el ciclo de vida de los proyectos del IDU en sus diferentes fases de prefactibilidad, factibilidad y diseños, con el propósito de dar respuesta oportuna a la revisión y aprobaciones.</t>
  </si>
  <si>
    <t>Accion_2141</t>
  </si>
  <si>
    <t>Revisar y presentar solicitud a la DTGC y OAP para la modificación o ampliación de los plazos requeridos para llevar a cabo el tramite de revisión y atención de observaciones de los informes de interventoría, informes de las ESP y los requeridos por la supervisión del IDU, que permitan el adecuado desarrollo de los proyectos.</t>
  </si>
  <si>
    <t>3.1.3.4.1</t>
  </si>
  <si>
    <t>Accion_2142</t>
  </si>
  <si>
    <t>Adelantar la supervisión por parte del grupo ambiental y SST conformado, de manera directa para atender solicitudes y requerimientos necesarios de los contratos en ejecución generando uniformidad de criterio y distribución equitativa de cargas de trabajo.</t>
  </si>
  <si>
    <t>Accion_2143</t>
  </si>
  <si>
    <t>Enviar a las interventorías de los contratos en ejecución el cronograma de las fechas máximas de presentación de los informes mensuales y las fechas máximas que tiene la Entidad para revisarlos, conminando a la interventoría al cumplimiento de estos tiempos, lo anterior con el fin de evitar traslapos entre un informe y otro y evitar atrasos en la presentación y revisión de los mismos, de acuerdo con lo estipulado en el manual de interventoría vigente.</t>
  </si>
  <si>
    <t>3.1.3.6.3</t>
  </si>
  <si>
    <t>Accion_2144</t>
  </si>
  <si>
    <t>Verificar que en los nuevos procesos de obra del esquema 2 se utilice el modelo de minuta tipo.</t>
  </si>
  <si>
    <t>3.1.3.7.1</t>
  </si>
  <si>
    <t>Accion_2145</t>
  </si>
  <si>
    <t>Realizar programa de sensibilización de aplicación de los convenios al interior del IDU (funcionarios y Contratistas) y partes interesadas.</t>
  </si>
  <si>
    <t>3.1.3.1.1</t>
  </si>
  <si>
    <t>Accion_2146</t>
  </si>
  <si>
    <t>Realizar mesas de trabajo con las entidades involucradas, agilizando las situaciones identificadas que afectan la ejecución de los proyectos en etapa de obra, con el acompañamiento del grupo de gestión interinstitucional del IDU, con el fin de evitar aumento en los plazos del contrato.</t>
  </si>
  <si>
    <t>Accion_2147</t>
  </si>
  <si>
    <t>Apoyar la gestión de los contratistas a través del equipo de apoyo de la supervisión del área con el fin de generar pronta y oportuna respuesta a los requerimientos de las Empresas de servicios Públicos y demás entidades con el fin de evitar modificaciones en los contratos en las siguientes etapas de los contratos.</t>
  </si>
  <si>
    <t>Accion_2148</t>
  </si>
  <si>
    <t>Implementar cuadro de seguimiento de terminación de etapas o fases de construcción que permita alertar con antelación la necesidad de modificaciones en los contratos de obra</t>
  </si>
  <si>
    <t>3.1.3.1.2</t>
  </si>
  <si>
    <t>Accion_2149</t>
  </si>
  <si>
    <t>3.1.3.2.1</t>
  </si>
  <si>
    <t>Accion_2150</t>
  </si>
  <si>
    <t>Accion_2151</t>
  </si>
  <si>
    <t>Accion_2152</t>
  </si>
  <si>
    <t>Implementar en el ZIPA, alertas que permitan advertir con antelación la terminación de las fases o etapas en los contratos de obra</t>
  </si>
  <si>
    <t>3.1.3.3.1</t>
  </si>
  <si>
    <t>Accion_2153</t>
  </si>
  <si>
    <t>Desarrollar mesas de seguimiento para toma de decisiones con el equipo de apoyo a la supervisión de los contratos a cargo del área con base en las alertas generadas por la plataforma ZIPA.</t>
  </si>
  <si>
    <t>Accion_2154</t>
  </si>
  <si>
    <t>3.1.3.3.2</t>
  </si>
  <si>
    <t>Accion_2155</t>
  </si>
  <si>
    <t>Accion_2156</t>
  </si>
  <si>
    <t>Solicitar a las ESP que se garantice el personal suficiente para trabajar en el ciclo de vida de los proyectos del IDU en sus diferentes fases de prefactibilidad, factibilidad y diseños, con el propósito de dar respuesta oportuna a las aprobaciones.</t>
  </si>
  <si>
    <t>Accion_2157</t>
  </si>
  <si>
    <t>Revisar, modificar o ampliar los plazos requeridos para llevar a cabo el tramite de revisión y atención de observaciones de los informes de interventoría y ESP y los requeridos por la supervisión del IDU, que permitan el adecuado desarrollo de los proyectos.</t>
  </si>
  <si>
    <t>3.1.3.3.3</t>
  </si>
  <si>
    <t>Accion_2158</t>
  </si>
  <si>
    <t>Verificar si las modificaciones a los contratos son procedentes de acuerdo a la normatividad vigente y a los documentos que hacen parte integral del contrato.</t>
  </si>
  <si>
    <t>3.1.3.3.5</t>
  </si>
  <si>
    <t>Accion_2159</t>
  </si>
  <si>
    <t>Revisar y proponer las modificaciones a las condiciones o forma de pago a los nuevos procesos, a través de mesas de trabajo lideradas por la DTP con las áreas involucradas.</t>
  </si>
  <si>
    <t>Accion_2160</t>
  </si>
  <si>
    <t>Apoyar por medio de la supervisión por parte del IDU, la gestión de los contratistas con el fin de generar pronta y oportuna respuesta por parte de terceros</t>
  </si>
  <si>
    <t>3.1.3.25.1</t>
  </si>
  <si>
    <t>Accion_2161</t>
  </si>
  <si>
    <t>Accion_2162</t>
  </si>
  <si>
    <t>3.1.3.7.3</t>
  </si>
  <si>
    <t>Accion_2163</t>
  </si>
  <si>
    <t>3.1.3.8.1</t>
  </si>
  <si>
    <t>Accion_2164</t>
  </si>
  <si>
    <t>Revisar y aplicar las condiciones particulares del contrato en cuanto a tiempos y requisitos requeridos para el inicio de la ejecución del contrato.</t>
  </si>
  <si>
    <t>3.1.3.9.1</t>
  </si>
  <si>
    <t>Accion_2165</t>
  </si>
  <si>
    <t>Incluir el visor de los precios con los que se elabora el presupuesto, en los documentos del proceso de contratación de obra y conservación.</t>
  </si>
  <si>
    <t>3.1.3.13.1</t>
  </si>
  <si>
    <t>Accion_2166</t>
  </si>
  <si>
    <t>Verificar la aplicación de las modificaciones establecida des en la versión 7 del manual de interventoría los requisitos SST, a través de los informes de interventoría.</t>
  </si>
  <si>
    <t>3.1.3.15.1</t>
  </si>
  <si>
    <t>Accion_2167</t>
  </si>
  <si>
    <t>Verificar la aplicación de las modificaciones establecida des en la versión 7 del manual de interventoría los requisitos SST, a través de los informes de interventoría</t>
  </si>
  <si>
    <t>3.1.3.16.1</t>
  </si>
  <si>
    <t>Accion_2168</t>
  </si>
  <si>
    <t>3.1.3.17.1</t>
  </si>
  <si>
    <t>Accion_2169</t>
  </si>
  <si>
    <t>Desarrollar mesas de seguimiento para toma de decisiones con el equipo de apoyo a la supervisión de los contratos a cargo del área con base en las alertas generada por la plataforma ZIPA.</t>
  </si>
  <si>
    <t>Accion_2170</t>
  </si>
  <si>
    <t>Liderar mesas de trabajo DTM-DTP-DTC para revisar y definir los documentos que harán parte integral de los informes que se publican en el SECOP I y SECOP II.</t>
  </si>
  <si>
    <t>3.1.3.21.1</t>
  </si>
  <si>
    <t>Accion_2171</t>
  </si>
  <si>
    <t>Socializar los resultados a las áreas ejecutoras sobre los documentos que se deben anexar y que harán parte integral de los informes que se publican en SECOP I y SECOP II y efectuar el seguimiento a la publicación de los mismos.</t>
  </si>
  <si>
    <t>Accion_2172</t>
  </si>
  <si>
    <t>Accion_2173</t>
  </si>
  <si>
    <t>3.1.3.22.1</t>
  </si>
  <si>
    <t>Accion_2174</t>
  </si>
  <si>
    <t>Accion_2175</t>
  </si>
  <si>
    <t>Accion_2176</t>
  </si>
  <si>
    <t>3.1.3.23.1</t>
  </si>
  <si>
    <t>Accion_2177</t>
  </si>
  <si>
    <t>Accion_2178</t>
  </si>
  <si>
    <t>3.1.3.24.1</t>
  </si>
  <si>
    <t>Accion_2179</t>
  </si>
  <si>
    <t>Accion_2180</t>
  </si>
  <si>
    <t>Accion_2181</t>
  </si>
  <si>
    <t>Iniciar una acción reivindicatoria para solicitar la entrega de las bodegas de Maicao</t>
  </si>
  <si>
    <t>3.3.4.2.4</t>
  </si>
  <si>
    <t>Accion_2182</t>
  </si>
  <si>
    <t>Realizar la actualización del Instructivo “IN-CI-03 Supervisión de contratos de concesión de parqueaderos V_2.0” a fin de que incluya también los contratos interadministrativos de operación de parqueaderos, establecer plazos más amplios garantizando los tiempos requeridos para la consolidación de información y documentación. Así mismo, se establecerá la forma de presentación en el Informe mensual la gestión de mantenimiento de la infraestructura.</t>
  </si>
  <si>
    <t>3.3.4.2.2</t>
  </si>
  <si>
    <t>Accion_2183</t>
  </si>
  <si>
    <t>Actualizar el instructivo “IN-CI-04 Instalación de estaciones radioeléctricas en espacio público V_1.0”, a fin de retirar todo lo relacionado con recaudo de ingresos y dar cumplimiento a lo establecido en el Decreto 777 de 2019.</t>
  </si>
  <si>
    <t>3.3.4.2.3</t>
  </si>
  <si>
    <t>Accion_2184</t>
  </si>
  <si>
    <t>Realizar la programación de ingresos por fuente Convenios con ESP, de acuerdo con los proyectos a ejecutar que serán incluidos en el anteproyecto de presupuesto.</t>
  </si>
  <si>
    <t>Accion_2185</t>
  </si>
  <si>
    <t>Efectuar mesas de trabajo con la Subdirección General de Desarrollo Urbano - SGDU, la Subdirección General de Infraestructura - SGI, con el fin de hacer seguimiento al recaudo en el rubro 2-1-2-05 Venta de Bienes y Servicios.</t>
  </si>
  <si>
    <t>Accion_2186</t>
  </si>
  <si>
    <t>Efectuar mesas de trabajo - STTR - STPC , con el fin de realizar seguimiento y verificación a los registros de los ingresos correspondientes a rubros tasas, derechos administrativos incorporados en la vigencia 2020.</t>
  </si>
  <si>
    <t>Accion_2187</t>
  </si>
  <si>
    <t>Mesas de trabajo con las áreas que solicitan los traslados presupuestales de funcionamiento, con el fin de mejorar la eficiencia en la gestión de los tramites de traslados presupuestales y minimizar o concentrar los movimientos en un periodo de tiempo.</t>
  </si>
  <si>
    <t>3.3.4.3.1</t>
  </si>
  <si>
    <t>Accion_2188</t>
  </si>
  <si>
    <t>Incluir en el procedimiento PR-PE-01 Modificaciones presupuestales, los cambios que define la Circular Externa No. DDP 00008 del 31 de diciembre de 2019, entre la OAP y STPC.</t>
  </si>
  <si>
    <t>Accion_2189</t>
  </si>
  <si>
    <t>Solicitar a la Secretaría Distrital de Hacienda que los aplicativos permitan realizar legalizaciones parciales de la caja menor.</t>
  </si>
  <si>
    <t>3.3.4.3.2</t>
  </si>
  <si>
    <t>Accion_2190</t>
  </si>
  <si>
    <t>Efectuar mesas de trabajo - STRF - STPC - STTR, con el fin de realizar seguimiento a la legalización de los rubros asociados a la caja menor en los aplicativos del IDU y la SDH.</t>
  </si>
  <si>
    <t>Accion_2191</t>
  </si>
  <si>
    <t>Implementar un tablero de control para realizar seguimiento a la ejecución del presupuesto por contrato.</t>
  </si>
  <si>
    <t>3.3.4.3.3.</t>
  </si>
  <si>
    <t>Accion_2192</t>
  </si>
  <si>
    <t>Liberación de recursos de 22 contratos que no van a cambiar de etapa.</t>
  </si>
  <si>
    <t>Accion_2193</t>
  </si>
  <si>
    <t>Cambios en los contratos en ejecución donde se acojan a la nueva versión del manual de interventoría V7, con respecto a un requisito para pago sujeto a la no objeción y trabajo SST, que no posibilitaban una mayor ejecución financiera de los proyectos.</t>
  </si>
  <si>
    <t>Accion_2194</t>
  </si>
  <si>
    <t>Accion_2195</t>
  </si>
  <si>
    <t>Realizar mesas de trabajo con las entidades involucradas, agilizando las situaciones identificadas que retrasan la ejecución de los proyectos en etapa de obra, con el acompañamiento del grupo de gestión interinstitucional, con el fin de disminuir los recursos de pasivos.</t>
  </si>
  <si>
    <t>Accion_2196</t>
  </si>
  <si>
    <t>Entregar a DTP los documentos que son responsabilidad de la DTM (Estudios previos y matriz de riesgos) en la estructuración de procesos licitatorios a más tardar un mes después de recibido el DTS definitivo</t>
  </si>
  <si>
    <t>Accion_2197</t>
  </si>
  <si>
    <t>Liberación de recursos de 3 contratos que tienen pasivos exigibles por incumplimientos.</t>
  </si>
  <si>
    <t>Accion_2198</t>
  </si>
  <si>
    <t>Accion_2199</t>
  </si>
  <si>
    <t>Expedir un acto administrativo formalizando una jornada de liquidación de contratos, en la que se atiendan entre otros aspectos lo definido en el Manual de Interventoría.</t>
  </si>
  <si>
    <t>Accion_2203</t>
  </si>
  <si>
    <t>Realizar una sensibilización a los Supervisores de contratos sobre responsabilidades respecto a seguimiento contractual y presupuestal.</t>
  </si>
  <si>
    <t>Diego Fernando Paez Vargas - cdpaezva1</t>
  </si>
  <si>
    <t>Accion_2204</t>
  </si>
  <si>
    <t>Pagar y/o liberar el 75% del saldo pasivos exigibles, teniendo en cuenta la depuración de pasivos exigibles aplicando la política de saneamiento de pasivos adoptada por la entidad para éstos, analizando los casos en los que amerita eliminar la obligación de pago en la vigencia.</t>
  </si>
  <si>
    <t>Accion_2205</t>
  </si>
  <si>
    <t>Elaborar informe técnico de valoración de condiciones físicas y de aprovechamiento del predio para presentar resultado del mismo ante el Comité de Gestión y Desempeño Institucional y viabilizar opción que genere mayor valor agregado en términos de costo/beneficio para la entidad</t>
  </si>
  <si>
    <t>4.1.6.1</t>
  </si>
  <si>
    <t>Accion_2206</t>
  </si>
  <si>
    <t>Realizar estudio técnico de la cartera para determinar el costo beneficio de la misma la cual servirá de insumo para realizar la respectiva propuesta de depuración costo beneficio y remisión tributaria al SubComité de Seguimiento Financiero, Contable y de Inventarios</t>
  </si>
  <si>
    <t>4.2.1</t>
  </si>
  <si>
    <t>Nubia Patricia Sanabria - cnsanabr3</t>
  </si>
  <si>
    <t>Accion_2207</t>
  </si>
  <si>
    <t>Definir el plan de trabajo para la recuperación de cartera de cobro coactivo de acuerdo con lo establecido en el Decreto Legislativo 678 de 2020, realizando el correspondiente seguimiento</t>
  </si>
  <si>
    <t>Accion_2208</t>
  </si>
  <si>
    <t>Realizar mesas de trabajo con profesionales de la STJEF, STOP y DTAV, para definir acciones a seguir frente a la depuración y recuperación de cartera de cobro coactivo de acuerdo a los lineamientos del Plan de Desarrollo cuando éstos apliquen al área y ejecutar las acciones definidas.</t>
  </si>
  <si>
    <t>Accion_2209</t>
  </si>
  <si>
    <t>Ajustar el acta de terminación y el acta de recibo final de los contratos de obra de acuerdo con lo estipulado en el manual de interventoría V 7</t>
  </si>
  <si>
    <t>4.2.2</t>
  </si>
  <si>
    <t>Accion_2210</t>
  </si>
  <si>
    <t>Realizar una verificación del estado de los activos de información del proceso, con corte trimestral</t>
  </si>
  <si>
    <t>No conformidad N° 1: Debilidades en la actualización de los activos de información del proceso.</t>
  </si>
  <si>
    <t>OCI - OFICINA DE CONTROL INTERNO</t>
  </si>
  <si>
    <t>Ismael Martinez Guerrero - pimartin1</t>
  </si>
  <si>
    <t>Martha Cenaida Fonseca Torres - pmfonsec1</t>
  </si>
  <si>
    <t>Accion_2211</t>
  </si>
  <si>
    <t>Actualizar los activos de información a cargo de la Oficina de Control Disciplinario</t>
  </si>
  <si>
    <t>OCD - OFICINA DE CONTROL DISCIPLINARIO</t>
  </si>
  <si>
    <t>Patricia Del Pilar Zapata Oliveros - ppzapata1</t>
  </si>
  <si>
    <t>Victor Javier Sanchez Melo - pvsanche1</t>
  </si>
  <si>
    <t>Accion_2212</t>
  </si>
  <si>
    <t>Actualizar los activos de información a cargo de la Oficina de Control Interno (Siendo concientes de esta situación desde la comunicación del informe preliminar de auditoría (26/06/2020) y en razón a la actualización de activos de información indicada por la STRT, la OCI inició la corrección en mención previo a la formalización del informe final de auditoría (13/07/2020).)</t>
  </si>
  <si>
    <t>Accion_2213</t>
  </si>
  <si>
    <t>Realizar una verificación del normograma del proceso, con corte trimestral</t>
  </si>
  <si>
    <t>No conformidad N° 2. Desactualización del Normograma del proceso</t>
  </si>
  <si>
    <t>Accion_2214</t>
  </si>
  <si>
    <t>Actualizar el normograma del proceso</t>
  </si>
  <si>
    <t>Accion_2215</t>
  </si>
  <si>
    <t>Realizar mesas de trabajo trimestrales con el fin de identificar y conocer el marco normativo que aplica al proceso, de acuerdo con la responsabilidad de cada una de las áreas que lo componen</t>
  </si>
  <si>
    <t>No Conformidad N° 1. Acciones de planes de mejoramiento no efectivas</t>
  </si>
  <si>
    <t>Accion_2216</t>
  </si>
  <si>
    <t>Realizar una verificación trimestral a los cambios normativos que afecten el proceso, de manera que se identifiquen necesidades de actualización documental</t>
  </si>
  <si>
    <t>Accion_2217</t>
  </si>
  <si>
    <t>Realizar la actualización del procedimiento PR-MC-02 Asesoría o Acompañamiento en la Gestión por parte de Control Interno, de acuerdo con el marco normativo vigente aplicable</t>
  </si>
  <si>
    <t>Accion_2218</t>
  </si>
  <si>
    <t>Definir plazos y lineamientos específicos para el cierre de las acciones de planes de mejoramiento en estado terminado a través de la actualización del procedimiento PR-MC-01</t>
  </si>
  <si>
    <t>No Conformidad N° 2. Deficiencia en los controles para la evaluación de efectividad de las acciones de planes de mejoramiento en estado terminado.</t>
  </si>
  <si>
    <t>Accion_2219</t>
  </si>
  <si>
    <t>Realizar la evaluación de efectividad de las acciones 1536, 1537, 1544 y 1601 en el aplicativo de planes de mejoramiento CHIE</t>
  </si>
  <si>
    <t>Accion_2220</t>
  </si>
  <si>
    <t>Incluir en Zipa las etapas precontractuales de los proyectos relacionados con los contratos IDU-1553-2018 e IDU-1318-2018. En el campo de observaciones del plan de mejoramiento señala: "Proyectos asociados a los contratos IDU-1553-2018 e IDU-1318-2018 con el ciclo de vida completo"</t>
  </si>
  <si>
    <t>No Conformidad Nº 1. Incumplimiento en los parámetros de aplicación del sistema ZIPA.</t>
  </si>
  <si>
    <t>Accion_2221</t>
  </si>
  <si>
    <t>Desarrollar tablero de control de proyectos en el Sistema ZIPA, en el cual se identifique todas las etapas del ciclo de vida y su estado. En el plan de mejoramiento se cuenta con una observación donde señala: "Contar con un tablero de control de proyectos que permita a todos los interesados al interior del IDU conocer todos los proyectos priorizados, su ciclo de vida completo, la etapa en la que se encuentra y su estado actual"</t>
  </si>
  <si>
    <t>Accion_2222</t>
  </si>
  <si>
    <t>Reformular y ajustar el procedimiento PR-GI-04 "Medición de la percepción ciudadana durante la ejecución de proyectos de infraestructura para la movilidad en la ciudad de Bogotá" en el sentido de especificar los proyectos a los cuales no se aplica la medición de la percepción durante la etapa de construcción. En el campo de observaciones del plan de mejoramiento señala: "Procedimiento PR-GI-04 ajustado y adoptado."</t>
  </si>
  <si>
    <t>No Conformidad Nº 2. Incumplimiento en la medición y seguimiento de percepción de la ciudadanía para el contrato IDU-1318-2018.</t>
  </si>
  <si>
    <t>Accion_2223</t>
  </si>
  <si>
    <t>Revisar y actualizar el marco normativo del procedimiento PR-GI-02, así como el normograma del proceso En la columna observación el plan de mejoramiento señala: "Documentos actualizados"</t>
  </si>
  <si>
    <t>No Conformidad Nº 3. Desactualización de la normatividad aplicable para la gestión del proceso</t>
  </si>
  <si>
    <t>Accion_2224</t>
  </si>
  <si>
    <t>Llevar a cabo una revisión y actualización del marco normativo definido en los documentos del proceso con cada actualización semestral del normograma. En la columna de observaciones del plan de mejoramiento se señala: "Documentos actualizados"</t>
  </si>
  <si>
    <t>Accion_2225</t>
  </si>
  <si>
    <t>Revisar y de ser necesario actualizar la CP-DP-01 del 01/09/2017; Las Guías: GU-DP-17 elaboración de presupuestos para obras, consultorías, interventorías y contratos administrativos de 14/02/2013 y GU-DP-01 alcance entregables de diseño de 17/04/2018; c. El Procedimiento PR-DP-080 cambio de estudios y diseños aprobados en etapa de construcción y/o conservación de 11/02/2014</t>
  </si>
  <si>
    <t>No conformidad N° 1. Deficiencias en la actualización y control de la Información documentada del SIG para el proceso de Diseño de Proyectos</t>
  </si>
  <si>
    <t>Accion_2226</t>
  </si>
  <si>
    <t>Revisar que la información entregada por el área se encuentre publicada correctamente en la intranet y comunicar a la SGJ si no concuerda con la información enviada</t>
  </si>
  <si>
    <t>No Conformidad Nº 2: Desactualización de la normatividad relacionada en el Normograma y la documentación del proceso</t>
  </si>
  <si>
    <t>Accion_2227</t>
  </si>
  <si>
    <t>Revisar, actualizar y armonizar el normograma con las normas que realmente se aplican al interior del área y en los documentos asociados al proceso.</t>
  </si>
  <si>
    <t>Accion_2228</t>
  </si>
  <si>
    <t>Realizar seguimiento y control a la solicitud y correcto uso de carpetas compartidas en los Servidor(es) del IDU para el área de diseño de Proyectos</t>
  </si>
  <si>
    <t>No Conformidad N° 3. Debilidades en el uso apropiado de las carpetas compartidas disponibles y los backUp para el respaldo de la información.</t>
  </si>
  <si>
    <t>Accion_2229</t>
  </si>
  <si>
    <t>Realizar sensibilización a los profesionales del área sobre uso y manejo de la información de carpetas compartidas al interior del área</t>
  </si>
  <si>
    <t>Accion_2230</t>
  </si>
  <si>
    <t>Actualizar 8 documentos que hacen parte del proceso de Gestión Predial correspondientes a Manual del Proceso de Gestión Predial, Procedimientos de Gestión social predial; Administración y Venta de Predios; Adquisición predial; Instructivo de Recolección de Datos en los Censos Socioeconómicos para la adquisición de predios; Verificación de equipos topográficos; Cartilla de Gestión Predial y Reasentamiento y Avalúos comerciales.</t>
  </si>
  <si>
    <t>"No conformidad N° 1. Deficiencias en la actualización y control de la Información documentada del SIG para el proceso de Gestión Predial.</t>
  </si>
  <si>
    <t>Accion_2231</t>
  </si>
  <si>
    <t>Realizar jornadas de socialización de los procedimiento s e instructivos relacionados con la gestión de los expedientes electrónicos con énfasis en los de los componentes jurídicos de adquisición incluyendo la gestión de actos administrativos</t>
  </si>
  <si>
    <t>No Conformidad N° 2. Inconsistencias entre información digital de actos administrativos del proceso y la contenida en el sistema de gestión documental Orfeo.</t>
  </si>
  <si>
    <t>Accion_2232</t>
  </si>
  <si>
    <t>Ejecutar plan contingente de depuración y cierre de procesos de inscripción de actos de expropiación administrativa generados hasta el mes de diciembre 2020</t>
  </si>
  <si>
    <t>No Conformidad N° 3. Deficiencias en la liberación de productos y servicios del proceso.</t>
  </si>
  <si>
    <t>Accion_2234</t>
  </si>
  <si>
    <t>Revisar la documentación del proceso puntualmente los procedimientos y actualizar aquellos a los que haya lugar y que sea responsabilidad de la STJEF</t>
  </si>
  <si>
    <t>No conformidad N° 1. Debilidades en la actualización y control de la Información documentada del proceso de Gestión de la Valorización y Financiación.</t>
  </si>
  <si>
    <t>Accion_2235</t>
  </si>
  <si>
    <t>Realizar la actualización de los documentos que se evidenciaron en la auditoría</t>
  </si>
  <si>
    <t>No conformidad N° 1. Debilidades en la actualización y control de la Información documentada del proceso de Gestión de la Valorización y Financiación</t>
  </si>
  <si>
    <t>Accion_2236</t>
  </si>
  <si>
    <t>Reforzar a través de socializaciones a funcionarios y contratistas de la STJEF en el manejo de la plataforma Valoricemos para el registro de las actividades adelantadas frente a los expedientes de reclamaciones</t>
  </si>
  <si>
    <t>No Conformidad N° 2. Inconsistencias entre la información remitida por la STJEF y la presentada en el aplicativo Valoricemos, módulo ICDS.</t>
  </si>
  <si>
    <t>Accion_2237</t>
  </si>
  <si>
    <t>Revisar y actualizar el estado de los expedientes enunciados en el informe de auditoría, en el aplicativo Valoricemos</t>
  </si>
  <si>
    <t>Accion_2238</t>
  </si>
  <si>
    <t>Resolver al tercero el continuar o no con el tramite de solicitud del permiso, en el plazo establecido en la normatividad vigente.</t>
  </si>
  <si>
    <t>No Conformidad No 1: Extemporaneidad en la expedición de la Resolución 1076 de 2019 y en la firma del Acta de Inicio.</t>
  </si>
  <si>
    <t>Accion_2239</t>
  </si>
  <si>
    <t>Estructurar los actos administrativos de permisos voluntarios con la participación y socialización de las áreas ejecutoras que intervienen con el propósito de definir los tiempos requeridos para el estudio previo del proyecto y la firma del acta de inicio.</t>
  </si>
  <si>
    <t>Accion_2240</t>
  </si>
  <si>
    <t>Realizar seguimiento y control al interior del proceso a los requerimientos de Entes de Control asignados al área con el propósito de dar respuesta oportuna a los mismos.</t>
  </si>
  <si>
    <t>No Conformidad No 4. Extemporaneidad en la respuesta a requerimientos de Entes Externos de Control</t>
  </si>
  <si>
    <t>Accion_2241</t>
  </si>
  <si>
    <t>Socializar al interior de la SGDU y áreas adscritas los lineamientos de Orfeo para reflejar el cumplimiento de la oportunidad en las respuestas a Ente de Control.</t>
  </si>
  <si>
    <t>Accion_2242</t>
  </si>
  <si>
    <t>Realizar revisión y actualización de la caracterización del proceso de gestión interinstitucional con el propósito de verificar, aclarar y/o incluir los productos generados para cada una de las actividades criticas del proceso.</t>
  </si>
  <si>
    <t>No Conformidad N° 5. Debilidades en el control de información de los productos integrados en la CP-IN-01 Caracterización del proceso de Gestión Interinstitucional V3.</t>
  </si>
  <si>
    <t>Accion_2243</t>
  </si>
  <si>
    <t>Revisar y ajustar el informe actual del estado de los proyectos cobijados por los convenios marco a través de las herramientas de comunicación institucionales.</t>
  </si>
  <si>
    <t>Accion_2244</t>
  </si>
  <si>
    <t>Realizar un efectivo ejercicio de capacitación de los colaboradores de la STRH respecto al uso de la plataforma Openerp y específicamente del módulo CHIE SGSI, por medio de un video.</t>
  </si>
  <si>
    <t>Incumplimiento de disposiciones para actualización del Inventario de Activos de Información del proceso</t>
  </si>
  <si>
    <t>Yadira Montenegro Lancheros - prmonten2</t>
  </si>
  <si>
    <t>Accion_2245</t>
  </si>
  <si>
    <t>Comunicar a las Subdireccion Técnicas de la DTC, la necesidad de dejar evidencias en las actas de comités de obra del monitoreo de los riesgos contractuales</t>
  </si>
  <si>
    <t>No Conformidad N° 1. Incumplimiento en la ejecución de las actividades de monitoreo a riesgos contractuales durante la etapa de ejecución de obra del contrato 1318 de 2018 y su contrato de interventoría 1339/2018, correspondientes al proyecto de Ampliació</t>
  </si>
  <si>
    <t>Accion_2246</t>
  </si>
  <si>
    <t>Elaborar un formato que permita diligenciar el monitoreo de los riesgos contractuales</t>
  </si>
  <si>
    <t>Accion_2247</t>
  </si>
  <si>
    <t>Revisar, identificar y/o complementar en la Matriz de Riesgo del área las acciones que nos permitan controlar las factibilidades que hace el IDU "In House"</t>
  </si>
  <si>
    <t>No Conformidad Nº 1. Falta de identificación de Riesgos de Gestión para la elaboración de los productos de prefactibilidad y factibilidad “en casa” (proyectos no contratados) a cargo del proceso.</t>
  </si>
  <si>
    <t>Accion_2248</t>
  </si>
  <si>
    <t>Ajustar el procedimiento del proceso de ejecución de obra.</t>
  </si>
  <si>
    <t>No Conformidad N° 2. No se tiene asignado personal de apoyo en la supervisión ambiental del contrato de interventoría 1339 de 2018, que supervisa el contrato de Obra 1318 de 2018.</t>
  </si>
  <si>
    <t>Accion_2249</t>
  </si>
  <si>
    <t>Revisión y ajuste de la matrices de riesgos de corrupción y de gestión del proceso según las políticas institucionales en coordinación con la OAP</t>
  </si>
  <si>
    <t>No Conformidad N° 3. Debilidades en la etapas de evaluación y tratamiento de riesgos, asociadas a imprecisiones e incompletitudes en atributos registrados en la matriz de riesgos del proceso y en los instrumentos correspondientes.</t>
  </si>
  <si>
    <t>Accion_2250</t>
  </si>
  <si>
    <t>Revisar el procedimiento PR- FP 02 Elaboracion de la Factibilidad de Proyectos y actualizar el normograma allí planteado.</t>
  </si>
  <si>
    <t>No Conformidad N° 2. Fallas en la identificación de requisitos legales actualizados.</t>
  </si>
  <si>
    <t>Accion_2251</t>
  </si>
  <si>
    <t>Revisión mensual aleatoria de Salidas No Conformes de los contratos en ejecución al interior del área</t>
  </si>
  <si>
    <t>No Conformidad N° 3. Fallas en el reporte de Salidas No Conformes</t>
  </si>
  <si>
    <t>Accion_2252</t>
  </si>
  <si>
    <t>Capacitar y socializar a los apoyos y/o supervisores de los contratos sobre el proceso que implica la presentación de salidas no conformes generadas en el normal desarrollo del contrato</t>
  </si>
  <si>
    <t>Accion_2253</t>
  </si>
  <si>
    <t>Revisar y priorizar en la guía de entregables de Factibilidad de Proyectos, la entrega de los productos necesarios para el incio de la siguiente etapa</t>
  </si>
  <si>
    <t>No Conformidad N° 4. Documentación oficial del desarrollo del contrato IDU-1392-2019 sin la totalidad de firmas.</t>
  </si>
  <si>
    <t>Accion_2254</t>
  </si>
  <si>
    <t>Desarrollar reuniones puntuales con los apoyos de supervisión de los contratos que estan presentando problemas con la información</t>
  </si>
  <si>
    <t>No Conformidad N° 5. Reporte de información inexacta publicada en el Sistema de Gestión de Proyectos ZIPA para el contrato IDU-1474-2018.</t>
  </si>
  <si>
    <t>Accion_2255</t>
  </si>
  <si>
    <t>Realizar un comunicado alerta el día final del periodo recordando la fecha indicada para presentar el informe frente al plazo establecido</t>
  </si>
  <si>
    <t>No Conformidad N° 6. Incumplimiento de requisitos contractuales, por la no radicación del informe mensual de interventoría N° 8 (componentes Técnico, Ambiental - Forestal y Social).</t>
  </si>
  <si>
    <t>Accion_2256</t>
  </si>
  <si>
    <t>Realizar estudio de cargas laborales para determinar la necesidad de personal conforme la cantidad de informes a revisar.</t>
  </si>
  <si>
    <t>No Conformidad Nº 1. Deficiencia en la recepción y devolución de informes mensuales de interventoría.</t>
  </si>
  <si>
    <t>Diego Fernando Aparicio Fuentes - pdaparic1</t>
  </si>
  <si>
    <t>Accion_2257</t>
  </si>
  <si>
    <t>Realizar oficio a cada una de las interventorías , recordando los tiempos establecidos y calidad para la entrega de los informes según el manual de interventoría</t>
  </si>
  <si>
    <t>Accion_2258</t>
  </si>
  <si>
    <t>Realizar socialización al interior del área en temas de manejo documental y soportes de las actividades que se desarrollan en la DTPS.</t>
  </si>
  <si>
    <t>Incumplimiento de responsabilidades asignadas por parte de los actores del proceso.</t>
  </si>
  <si>
    <t>Accion_2259</t>
  </si>
  <si>
    <t>Generar comunicación a la Subdirección Técnica de Recursos Físicos, solicitando la priorización de la digitalización y cargue de la información contractual</t>
  </si>
  <si>
    <t>Inconsistencia de la información en el sistema de gestión documental Orfeo.</t>
  </si>
  <si>
    <t>Accion_2260</t>
  </si>
  <si>
    <t>Actualizar el procedimiento PRGC-12 Contratación de prestación de servicios profesionales y de apoyo a la gestión con personas naturales</t>
  </si>
  <si>
    <t>Deficiencias en la actualización y control de la Información documentada del SIG para el proceso de Gestión Contractual.</t>
  </si>
  <si>
    <t>Accion_2261</t>
  </si>
  <si>
    <t>Actualizar los activos de información pertenecientes a la OAP</t>
  </si>
  <si>
    <t>Desactualización del Inventario de Activos de Información del proceso</t>
  </si>
  <si>
    <t>Accion_2262</t>
  </si>
  <si>
    <t>Realizar Capacitación al Gestor y al suplente de activos de informarión para el manejo de la plataforma</t>
  </si>
  <si>
    <t>Accion_2263</t>
  </si>
  <si>
    <t>Tramitar con la Oficina Asesora de Comunicaciones OAC, la publicación de una nota general en la página de internet e intranet del instituto que dispone los documentos del proceso de Innovación y Gestión de Conocimiento.</t>
  </si>
  <si>
    <t>Oportunidad de Mejora 1 - Nota Aclaratoria</t>
  </si>
  <si>
    <t>DTE - DIRECCIÓN TÉCNICA ESTRATEGICA</t>
  </si>
  <si>
    <t>Sully Magalis Rojas Bayona - psrojasb1</t>
  </si>
  <si>
    <t>Sandra Yazmin Espinosa Valbuena - csespino1</t>
  </si>
  <si>
    <t>Accion_2264</t>
  </si>
  <si>
    <t>Actualizar el procedimiento PR-IC-03.</t>
  </si>
  <si>
    <t>Oportunidad de mejora 2 - Documentar en el Procedimiento PR-IC-03</t>
  </si>
  <si>
    <t>Accion_2265</t>
  </si>
  <si>
    <t>Realizar seguimiento al normograma, con el objeto de actualizar las modificaciones normativas de servicio al ciudadano que hayan tenido lugar.</t>
  </si>
  <si>
    <t>No conformidad Nº 1. Desactualización del Normograma del proceso</t>
  </si>
  <si>
    <t>Accion_2266</t>
  </si>
  <si>
    <t>Solicitar actulaización del Normograma (sic)</t>
  </si>
  <si>
    <t>Accion_2267</t>
  </si>
  <si>
    <t>Realizar Capacitacion a todos los servidores y colaboradores de la OTC</t>
  </si>
  <si>
    <t>No Conformidad N° 2. Falta de control de los activos de información denominados “Sistemas de Información” a cargo del proceso.</t>
  </si>
  <si>
    <t>Accion_2268</t>
  </si>
  <si>
    <t>Incluir en el Inventario del Jefe de Oficina el sistema de Información Bachue.</t>
  </si>
  <si>
    <t>Accion_2269</t>
  </si>
  <si>
    <t>Actualizar el formato de matriz de aspectos e impactos ambientales (Observaciones: La acción correctiva está a cargo del proceso prácticas integrales de Gestión)</t>
  </si>
  <si>
    <t>No conformidad Nº 3: Acciones de planes de mejoramiento no efectivas.</t>
  </si>
  <si>
    <t>Accion_2270</t>
  </si>
  <si>
    <t>Ajustar el procedimiento PR-DO-08 incorporando un plazo perentorio de respuesta a la solicitud de 15 días calendario y un párrafo complementario donde se realice la advertencia de la responsabilidad en materia legal y disciplinaria por no realizar la entrega completa de documentos.</t>
  </si>
  <si>
    <t>No Conformidad Nº 1. Materialización del riesgo G.DO.04, sin evidencia de reporte y tratamiento respectivo.</t>
  </si>
  <si>
    <t>Daniel Ricardo Fonseca Martinez - cdfonsec2</t>
  </si>
  <si>
    <t>Accion_2271</t>
  </si>
  <si>
    <t>Realizar una capacitación y sensibilización a los funcionarios y contratistas que apoyan la supervisión de contratos en la STRF sobre el procedimiento para el cargue de los informes del aplicativo SECOP II y la oportunidad en que se debe realizar</t>
  </si>
  <si>
    <t>No Conformidad N°1: Extemporaneidad en la publicación en SECOP de información contractual.</t>
  </si>
  <si>
    <t>Accion_2272</t>
  </si>
  <si>
    <t>Realizar una reunión entre la STRF y SGJ para realizar la respectiva actualización del normograma en la no conformidad descrita</t>
  </si>
  <si>
    <t>No Conformidad N°2: Desactualización de la normatividad relacionada en el normograma</t>
  </si>
  <si>
    <t>Accion_2273</t>
  </si>
  <si>
    <t>Actualizar la matriz de riesgo de corrupción</t>
  </si>
  <si>
    <t>No conformidad N°3: Debilidades en la identificación de los riesgos de corrupción y el diseño de los controles para su gestión.</t>
  </si>
  <si>
    <t>Accion_2274</t>
  </si>
  <si>
    <t>Actualizar el documento DU-TI-06 políticas Operacionales de Tecnologías de Información y Comunicación. En el campo "OBSERVACIONES/ENTREGABLES ESPERADOS" aclararon: "Contar con un documento que no se sobreponga a la normatividad legal nacional".</t>
  </si>
  <si>
    <t>No Conformidad N° 1. Ausencia de registro ante la Dirección Nacional de Derecho de Autor (DNDA) de soluciones de software elaboradas internamente.</t>
  </si>
  <si>
    <t>Accion_2275</t>
  </si>
  <si>
    <t>Actualizar el registro del formato “Árbol de Llamadas para la Continuidad del Negocio” (FO-TI-26). En el campo "OBSERVACIONES/ENTREGABLES ESPERADOS" aclararon: "Registro del árbol de llamadas actualizado".</t>
  </si>
  <si>
    <t>No Conformidad N° 2. Desactualización de la información contenida en el “Árbol de Llamadas para la Continuidad del Negocio” (formato FO-TI-26).</t>
  </si>
  <si>
    <t>Accion_2277</t>
  </si>
  <si>
    <t>Dar a conocer al equipo de apoyo a la Gesión de la STRT, las características del reporte de riesgos de corrupción, de acuerdo con el MG-PE-18. En el campo "OBSERVACIONES/ENTREGABLES ESPERADOS" aclararon: "Memorando con los lineamientos del MG-PE-18 enviado."</t>
  </si>
  <si>
    <t>No Conformidad N° 3. Incompletitud en el registro del diseño de los controles para los riesgos de corrupción del proceso Gestión de TIC, frente a los parámetros establecidos en la documentación interna de riesgos aplicable.</t>
  </si>
  <si>
    <t>Accion_2278</t>
  </si>
  <si>
    <t>Realizar un diagnostico de que es posible hacer trasferencia documental, bajo la TRD vigente, remitir un documento a archivo informando lo que no es suceptible de transferencia y realizar las transferencias documentales que son suceptibles de ejecutarse</t>
  </si>
  <si>
    <t>Incumplimiento de acciones establecidas en el Plan de mejoramiento</t>
  </si>
  <si>
    <t>OAC - OFICINA ASESORA DE COMUNICACIONES</t>
  </si>
  <si>
    <t>Fanny Stella Pallares Rincon - pfpallar1</t>
  </si>
  <si>
    <t>Luz Angela Amortegui Rodriguez - clamorte1</t>
  </si>
  <si>
    <t>Accion_2279</t>
  </si>
  <si>
    <t>Actualizar los activos de información</t>
  </si>
  <si>
    <t>Desactualización del inventario de información del proceso</t>
  </si>
  <si>
    <t>Accion_2280</t>
  </si>
  <si>
    <t>Revisar y Ajustar la matriz de riesgos del proceso, en lo que tiene que ver con el riesgo G.DO.04</t>
  </si>
  <si>
    <t>Accion_2281</t>
  </si>
  <si>
    <t>Solicitar a la STRT la corrección y publicación de la circular No. 27 del 24 de abril de 2020, respecto de unificar los ítems 41 y 46, teniendo en cuenta que se refieren al mismo sistema denominado NASA.</t>
  </si>
  <si>
    <t>Accion_2282</t>
  </si>
  <si>
    <t>Realizar capacitación a la OAP sobre el reporte de los activos de información y su diligenciamiento en el aplicativo. (La OAP solicitará a STRT el apoyo del profesional experto para que realice la capacitación.)</t>
  </si>
  <si>
    <t>No Conformidad N° 1. Falta de control de los activos de información denominados “Sistemas de Información” a cargo del proceso.</t>
  </si>
  <si>
    <t>Accion_2283</t>
  </si>
  <si>
    <t>Actualizar los inventarios de activos de información asignados a las personas que tengan que ver con activos cuya categoría sea "Sistemas de Información", en especial sobre el módulo Sue: Información documentada de Odoo.</t>
  </si>
  <si>
    <t>Accion_2284</t>
  </si>
  <si>
    <t>Realizar verificación mensual de las normas aplicables al proceso</t>
  </si>
  <si>
    <t>No Conformidad N° 2. Desactualización del Normograma del proceso</t>
  </si>
  <si>
    <t>Accion_2285</t>
  </si>
  <si>
    <t>Actualización del normograma del proceso, incluyendo la legislación y posteriormente reportandose a la SGJ para su publicación</t>
  </si>
  <si>
    <t>Accion_2286</t>
  </si>
  <si>
    <t>Actualizar el formato FO-AC-23 de matriz de aspectos e impactos ambientales</t>
  </si>
  <si>
    <t>No Conformidad N° 4. Acciones de planes de mejoramiento no efectivas</t>
  </si>
  <si>
    <t>Accion_2287</t>
  </si>
  <si>
    <t>Proponer la inclusión del sistema de gestión ambiental en el procedimiento de gestión de cambio PR-AC-09</t>
  </si>
  <si>
    <t>Accion_2288</t>
  </si>
  <si>
    <t>Diseñar e implementar en la estructuración de los contratos de Consultoría diferentes mecanismos alternativos de solución de controversias a la luz de la normatividad vigente que permita a la entidad resolver las diferencias de manera rápida y eficiente en el marco de la ejecución del contrato.</t>
  </si>
  <si>
    <t>H1.A1.D1_1</t>
  </si>
  <si>
    <t>Contraloría General</t>
  </si>
  <si>
    <t>Accion_2289</t>
  </si>
  <si>
    <t>Definir y adoptar una política para no otorgar anticipos en contratos de consultoría a cargo del IDU</t>
  </si>
  <si>
    <t>Accion_2290</t>
  </si>
  <si>
    <t>Incluir en el sistema ZIPA un mecanismo de alertas de vencimientos de las pólizas de garantía a los contratos en ejecución.</t>
  </si>
  <si>
    <t>H2.A2.D2.</t>
  </si>
  <si>
    <t>Accion_2291</t>
  </si>
  <si>
    <t>Identificar y definir las alternativas de parámetros operacionales de transmilenio en la etapa de factibilidad para evitar cambios en la etapa de estudios y diseños de los proyectos.</t>
  </si>
  <si>
    <t>H3.A3.</t>
  </si>
  <si>
    <t>Accion_2292</t>
  </si>
  <si>
    <t>Generar una Matriz de Riesgos inherentes al proyecto que puedan llegar hacer un obstaculo durante el desarrollo proyecto y hacerlo parte del documento técnico de soporte en la etapa de prefactibilidad.</t>
  </si>
  <si>
    <t>H4.A4.D4F</t>
  </si>
  <si>
    <t>En Progreso</t>
  </si>
  <si>
    <t>Accion_2293</t>
  </si>
  <si>
    <t>Elaborar una Instrucción Jurídica en la cual se establezcan los lineamientos para la publicación oportuna de documentos en la plataforma SECOP.</t>
  </si>
  <si>
    <t>Ausencia / extemporaneidad / incompletitud en la publicación de información precontractual/contractual en la plataforma SECOP II</t>
  </si>
  <si>
    <t>Accion_2294</t>
  </si>
  <si>
    <t>Solicitar y realizar Capacitación a la STRF (grupo de archivo) sobre la aplicabilidad de las tablas de Retención Documental de Procesos al personal de la DTP.</t>
  </si>
  <si>
    <t>Deficiencias en los soportes de productos de maduración de Proyectos.</t>
  </si>
  <si>
    <t>Accion_2295</t>
  </si>
  <si>
    <t>Elaborar memorando a las áreas indicando la responsabilidad en la inclusión de la totalidad de la información en los expedientes virtuales de los contratos de acuerdo con lo establecido en los documentos soporte del proceso de gestión documental.</t>
  </si>
  <si>
    <t>Deficiencias en el manejo de expedientes virtuales en ORFEO.</t>
  </si>
  <si>
    <t>Accion_2296</t>
  </si>
  <si>
    <t>Memorando a través del cual se les indique a los supervisores de contrato la responsabilidad que tienen en cuanto al seguimiento a la actualización de garantías.</t>
  </si>
  <si>
    <t>Ausencia o extemporaneidad en el ajuste de garantías contractuales, con ocasión de suscripción de actas de inicio o modificatorios contractuales.</t>
  </si>
  <si>
    <t>Accion_2297</t>
  </si>
  <si>
    <t>Aprobación del ajuste de la Garantía Única para el contrato IDU-972-2020, una vez sea radicado en la DTGC por el contratista en atención a los requerimientos efectuados.</t>
  </si>
  <si>
    <t>Inconsistencias en el Acta de Aprobación de la Garantía Única para el contrato IDU-972-2020.</t>
  </si>
  <si>
    <t>Accion_2298</t>
  </si>
  <si>
    <t>Proponer una metodología de Análisis de los temas de evaluación y traslado, para los casos de Contratación Directa-Urgencia Manifiesta, para que cada uno de los integrantes del comité de Gestión Precontractual exprese la aprobación correspondiente.</t>
  </si>
  <si>
    <t>Deficiencias en el análisis realizado por el Comité de Gestión Precontractual sobre las evaluaciones de la idoneidad de los futuros contratistas.</t>
  </si>
  <si>
    <t>Accion_2299</t>
  </si>
  <si>
    <t>Realizar una sensibilización al interior de la DTPS, frente a la oportunidad en la elaboración y publicación de los documentos</t>
  </si>
  <si>
    <t>Publicación extemporánea de los documentos de adjudicación del proceso IDU-CMA-SGDU-002-2020.</t>
  </si>
  <si>
    <t>Accion_2300</t>
  </si>
  <si>
    <t>Enviar un memorando de recomendaciones a las áreas técnicas frente a la importancia de lograr una revisión de los documentos precontractuales, previa a la radicación de los procesos en la DTPS y/o convocar a mesas técnicas cuando así se requieran.</t>
  </si>
  <si>
    <t>Inoportunidad de actividades previas de revisión y ajuste de soportes de la contratación antes de la publicación de proyecto de pliegos de condiciones en el SECOP.</t>
  </si>
  <si>
    <t>Accion_2301</t>
  </si>
  <si>
    <t>Implementar un programa de seguimiento a los procesos de selección</t>
  </si>
  <si>
    <t>Inefectividad de acciones del Plan de Mejoramiento.</t>
  </si>
  <si>
    <t>Accion_2302</t>
  </si>
  <si>
    <t>Memorando recordando a los Ordenadores del Gasto que para la radicacion de los documentos, debe darse aplicación a las políticas operacionales establecidas en los procesos de selección, en relación con la suscripción de los documentos por parte del mismo.</t>
  </si>
  <si>
    <t>Documentación publicada en SECOP II sin contar con la suscripción del personal competente</t>
  </si>
  <si>
    <t>Accion_2303</t>
  </si>
  <si>
    <t>Realizar una sensibilización al interior de la DTPS, frente a los aspectos a tener en cuenta en la revisión de los antecedentes de los procesos</t>
  </si>
  <si>
    <t>Ausencia en la radicación del proceso del registro impreso del Plan Anual de Adquisiciones en el proceso IDU-CMA-SGI-009-2020</t>
  </si>
  <si>
    <t>Accion_2304</t>
  </si>
  <si>
    <t>Emitir directriz para los responsables de la revisión de los documentos, al interior de la DTPS, frente a la importancia de la verificación de la información actualizada del proceso</t>
  </si>
  <si>
    <t>Falta de actualización de la información publicada en SECOP II relacionada con el proceso IDU-CMA-SGDU-002-2020</t>
  </si>
  <si>
    <t>Accion_2305</t>
  </si>
  <si>
    <t>Realizar una sensibilización sobre los aspectos particulares de los concursos de méritos</t>
  </si>
  <si>
    <t>Incumplimiento frente a la reserva existente para publicar las variables de estimación del presupuesto de un proceso de selección mediante la modalidad de Concurso de Méritos</t>
  </si>
  <si>
    <t>Accion_2306</t>
  </si>
  <si>
    <t>Campaña de concienciación hacia los gerentes públicos, enfocada a la importancia de conservar el conocimiento crítico de la Entidad En OBSERVACIONES /ENTREGABLES ESPERADOS agregan: "3 piezas de comunicación".</t>
  </si>
  <si>
    <t>Materialización del riesgo I14</t>
  </si>
  <si>
    <t>Accion_2307</t>
  </si>
  <si>
    <t>Realizar y divulgar 1 pieza de comunicación para sensibilizar al personal de la empresa de vigilancia En OBSERVACIONES /ENTREGABLES ESPERADOS agregan: "1 pieza de comunicación".</t>
  </si>
  <si>
    <t>Materialización del riesgo I.04</t>
  </si>
  <si>
    <t>Accion_2308</t>
  </si>
  <si>
    <t>Identificar los servidores que no tienen fuente de poder dual para adquirirlas e instalarlas, siempre que esta opción sea soportada por el servidor. En OBSERVACIONES /ENTREGABLES ESPERADOS agregan: "- Listado de servidores identificados con una sola fuente de poder. - Servidores con una sola fuente de poder, acondicionados a fuente de poder dual o doble fuente de poder.".</t>
  </si>
  <si>
    <t>Materialización del riesgo I.15</t>
  </si>
  <si>
    <t>Accion_2309</t>
  </si>
  <si>
    <t>Dar a conocer el formato Control de Capacidad de los Recursos de TI (FOTI30) a los grupos funcionales de la STRT. En OBSERVACIONES /ENTREGABLES ESPERADOS agregan: "1 acción".</t>
  </si>
  <si>
    <t>Materialización de los riesgos I.19 e I.20</t>
  </si>
  <si>
    <t>Accion_2310</t>
  </si>
  <si>
    <t>Enviar oficio a la interventoría y contratista de obra con los lineamientos para el monitoreo de los riesgos contractuales En el formato, columna de Entregables, manifestaron: "Oficios"</t>
  </si>
  <si>
    <t>HALLAZGO 2. No se evidenciaron soportes de ejecución formal de las actividades de monitoreo a riesgos contractuales durante la etapa de ejecución del contrato 1384 de 2017 (Conservación de infraestructura) y su contrato de interventoría 1464/2017.</t>
  </si>
  <si>
    <t>Accion_2311</t>
  </si>
  <si>
    <t>Enviar memorando a la OAP, con solicitud de revisión a la OAP del formato y manual para el tratamiento de los riesgos.</t>
  </si>
  <si>
    <t>HALLAZGO 3. Debilidades en la estructuración de la etapa de tratamiento de riesgos, así como en la ejecución de algunos controles, asociados con la aceptación de riesgos de corrupción y ejecución oportuna de algunos controles.</t>
  </si>
  <si>
    <t>Accion_2312</t>
  </si>
  <si>
    <t>Ajustar la matriz de riesgos de corrupción, eliminando la política "aceptar"</t>
  </si>
  <si>
    <t>Accion_2313</t>
  </si>
  <si>
    <t>Enviar oficio a la interventoría de los contratos que controlen anticipo, sobre el contenido del informe de inversión y manejo de anticipo de acuerdo con el manual de interventoría En la columna de Entregables manifiestan: "Oficios"</t>
  </si>
  <si>
    <t>Accion_2314</t>
  </si>
  <si>
    <t>Verificar los informes de interventoría y remitir a la SGI En la columna de entregables manifiestan: "Se entregarán los informes para cada contrato a cargo de la interventoría"</t>
  </si>
  <si>
    <t>HALLAZGO 4. No se evidenciaron soportes del reenvío de los informes de verificación de los protocolos de bioseguridad a las Secretarías Distritales de Salud y Movilidad.</t>
  </si>
  <si>
    <t>Accion_2315</t>
  </si>
  <si>
    <t>Elaborar los informes por parte de la supervisión y remitirlos a la SGI. En la columna de entregables manifiestan: "Remisión por parte de DTM del informe consolidado de la supervisión"</t>
  </si>
  <si>
    <t>Accion_2316</t>
  </si>
  <si>
    <t>Remitir los informes enviados por la DTM, a la Secretaria de salud y movilidad.</t>
  </si>
  <si>
    <t>Accion_2317</t>
  </si>
  <si>
    <t>Enviar memorando a la OAC, solicitando informar a través de ORFEO, una vez sean expedidas, las circulares que sean de aplicación por parte de la SGI y sus áreas técnicas. En la columna de entregables manifestaron: "Remisión de memorando a la OAC"</t>
  </si>
  <si>
    <t>Accion_2318</t>
  </si>
  <si>
    <t>Enviar a la DTGC, el último informe publicado en ZIPA para cada contrato, dentro de los 5 primeros días de cada mes, para su publicación en el SECOP.</t>
  </si>
  <si>
    <t>HALLAZGO 5. Extemporaneidad/ausencia de remisión a la DTGC y de publicación en SECOP de informes mensuales y Actas de Suspensión y Reinicio de obras en los contratos IDU-1383-2017 e IDU-1384-2017.</t>
  </si>
  <si>
    <t>Accion_2319</t>
  </si>
  <si>
    <t>Reportar a la DTM, el estado del inventario de activos de información para los funcionarios y colaboradores de la STMSV, cada vez que se realice un cambio en estado en el aplicativo. En la columna de Entregables manifestaron: "Reporte CHIE, actualizado"</t>
  </si>
  <si>
    <t>HALLAZGO 6. No finalización de la actualización anual de activos de información.</t>
  </si>
  <si>
    <t>STMSV - S.T. DE MANTENIMIENTO SUBSISTEMA VIAL</t>
  </si>
  <si>
    <t>Sandra Marcela Garzon Cabrera - psgarzon1</t>
  </si>
  <si>
    <t>Rafael Ricardo Martinez Calderon - crmartin5</t>
  </si>
  <si>
    <t>Accion_2320</t>
  </si>
  <si>
    <t>Reportar a la DTM, el estado del inventario de activos de información para los funcionarios y colaboradores de la STMST, cada vez que se realice un cambio en estado en el aplicativo. En la columna entregables manifiestan: "Reporte CHIE, actualizado"</t>
  </si>
  <si>
    <t>STMST - S.T. DE MANTENIMIENTO SUBSISTEMA TRANSPO</t>
  </si>
  <si>
    <t>Oscar Rodolfo Acevedo Castro - poaceved1</t>
  </si>
  <si>
    <t>Maria Fernanda Estupinan Berdugo - cmestupi1</t>
  </si>
  <si>
    <t>Accion_2321</t>
  </si>
  <si>
    <t>Garantizar que todos los funcionarios y colaboradores de la DTM mantengan actualizados el inventario de los activos de información. En la columna de Entregables manifiestan: "Reporte CHIE, actualizado"</t>
  </si>
  <si>
    <t>Constanza Lopez Ordonez - cclopezo1</t>
  </si>
  <si>
    <t>Accion_2322</t>
  </si>
  <si>
    <t>Realizar seguimiento en todos los comités sociales por parte del coordinador social del IDU, acerca del estado del cargue y avance de PQRS en el sistema BACHUÉ. En la columna de entregables manifiestan: "Actas sociales registrada en el sistema Bachue por parte de coordinador/a social del IDU"</t>
  </si>
  <si>
    <t>HALLAZGO 7. Debilidades en el registro de PQRS en el sistema Bachué y en la atención oportuna de las mismas en puntos IDU.</t>
  </si>
  <si>
    <t>Accion_2323</t>
  </si>
  <si>
    <t>Realizar nuevas capacitaciones a contratos mayores a un año, a solicitud del coordinador social del IDU, conforme las situaciones presentadas en el contrato. En la columna de entregables manifiestan: "Listados de asistencia y/o actas de capacitaciones"</t>
  </si>
  <si>
    <t>Accion_2324</t>
  </si>
  <si>
    <t>Revisar la documentación relacionada con la STOP y realizar la actualización y/o creación de los documentos que se requieran</t>
  </si>
  <si>
    <t>Se evidencia la necesidad de revisar la documentación perteneciente a la dependencia y actualizar la que se requiera, dado la dinámica y los cambios que van surgiendo.</t>
  </si>
  <si>
    <t>Accion_2325</t>
  </si>
  <si>
    <t>Enviar a la secretaria técnica del Comité de Coordinación Interna copia del Informe de seguimiento al Plan de Acción de Integridad.</t>
  </si>
  <si>
    <t>Oportunidad de mejora - Ambiente de Control - Compromiso con la integridad (valores) y principios del servicio publico</t>
  </si>
  <si>
    <t>Accion_2326</t>
  </si>
  <si>
    <t>Socializar Esquema de Líneas de Defensa en el Comité Institucional de Coordinación de Control Interno.</t>
  </si>
  <si>
    <t>Oportunidad de mejora - Ambiente de Control - Aplicación de mecanismos para ejercer una adecuada supervisión del Sistema de Control Interno</t>
  </si>
  <si>
    <t>Accion_2327</t>
  </si>
  <si>
    <t>Enviar a la secretaria técnica del Comité Institucional de Coordinación de Control Interno copia del Informe de seguimiento a la gestión estratégica de STRH, incluyendo la proporción de funcionarios de planta frente a los contratista PSP</t>
  </si>
  <si>
    <t>Oportunidad de mejora - Ambiente de control - Compromiso con la competencia de todo el personal.</t>
  </si>
  <si>
    <t>Accion_2328</t>
  </si>
  <si>
    <t>Enviar a la secretaria técnica delComité Institucional de Coordinación de Control Interno, las evidencias sobre la realización de la sensibilización de la actualización de los manuales de funciones que contienen las responsabilidades del personal del IDU como primera línea de defensa.</t>
  </si>
  <si>
    <t>Oportunidad de mejora - Ambiente de control - Compromiso con la competencia de todo el personal - Permanencia</t>
  </si>
  <si>
    <t>Accion_2329</t>
  </si>
  <si>
    <t>Enviar a la secretaria técnica del Comité Institucional de Coordinación de Control Interno copia del Informe de seguimiento a la gestión estratégica de STRH.</t>
  </si>
  <si>
    <t>Oportunidad de mejora - Ambiente de control - Compromiso con la competencia de todo el personal - Retiro</t>
  </si>
  <si>
    <t>Accion_2330</t>
  </si>
  <si>
    <t>Enviar a la secretaria tecnica del Comité Institucional de Coordinación de Control Interno, el informe de seguimiento a la gestión y el informe de revisión por la dirección</t>
  </si>
  <si>
    <t>Oportunidad de mejora - Ambiente de control - La entidad establece líneas de reporte dentro de la entidad para evaluar el funcionamiento del Sistema de Control Interno.</t>
  </si>
  <si>
    <t>Accion_2331</t>
  </si>
  <si>
    <t>Enviar a la secretaría técnica al Comité Institucional de Coordinación de Control Interno, copia del informe consolidado de Seguimiento a la Gestión realizado por la OAP</t>
  </si>
  <si>
    <t>Oportunidad de mejora - Ambiente de control - Compromiso con la competencia de todo el personal - Contratistas de apoyo</t>
  </si>
  <si>
    <t>Accion_2332</t>
  </si>
  <si>
    <t>Enviar copia a la secretaría técnica del Comité Institucional de Coordinación de Control Interno de informe consolidado de Seguimiento a la Gestión (semestral) realizado por la OAP, en la que se analiza y muestra el avance de los indicadores de gestión de las dependencias y procesos en el periodo</t>
  </si>
  <si>
    <t>Oportunidad de mejora - Evaluación de riesgos -Definición de objetivos con suficiente claridad para identificar y evaluar los riesgos relacionados: i)Estratégicos; ii)Operativos; iii)Legales y Presupuestales; iv)De Información Financiera y no Financiera.</t>
  </si>
  <si>
    <t>Accion_2333</t>
  </si>
  <si>
    <t>Enviar copia a la secretaría técnica del Comité Institucional de Coordinación de Control Interno de informe consolidado de Seguimiento a la Gestión (semestral) realizado por la OAP, donde se muestra los controles asociados a los riesgos de gestión y corrupción</t>
  </si>
  <si>
    <t>Oportunidad de mejora - Evaluación de riesgos - Evaluación del riesgo de fraude o corrupción. Cumplimiento artículo 73 de la Ley 1474 de 2011, relacionado con la prevención de los riesgos de corrupción.</t>
  </si>
  <si>
    <t>Accion_2334</t>
  </si>
  <si>
    <t>Enviar al Comité Institucional de Coordinación de Control Interno, el informe de riesgos realizado por la OAP, donde se muestra los riesgos aceptados por la Alta Dirección en el marco de la política de riesgos.</t>
  </si>
  <si>
    <t>Oportunidad de mejora - Evaluación de riesgos - Identificación y análisis de cambios significativos - monitoreo de riesgos aceptados</t>
  </si>
  <si>
    <t>Accion_2335</t>
  </si>
  <si>
    <t>Oportunidad de mejora - Evaluación de riesgos - Identificación y análisis de cambios significativos - Evaluación de fallas de controles por la A.D.</t>
  </si>
  <si>
    <t>Accion_2336</t>
  </si>
  <si>
    <t>Enviar copia a la secretaría técnica del Comité Institucional de Coordinación de Control Interno el informe Revisión de la Dirección, en el que se presenta el estado de los subsistemas de gestión de la entidad.</t>
  </si>
  <si>
    <t>Oportunidad de mejora - Evaluación de riesgos - Identificación y análisis de cambios significativos - Impacto de cambios sobre Control Interno</t>
  </si>
  <si>
    <t>Accion_2337</t>
  </si>
  <si>
    <t>Enviar copia del informe de Revisión por la Dirección al Comité Institucional de Coordinación de Control Interno el cual demuestra la integración de los diferentes sistemas y como estos se adecuan a la estructura de control de la entidad.</t>
  </si>
  <si>
    <t>Oportunidad de mejora - Actividades de control - Diseño y desarrollo de actividades de control (Integra el desarrollo de controles con la evaluación de riesgos; tiene en cuenta a qué nivel se aplican las actividades; facilita la segregación de funciones).</t>
  </si>
  <si>
    <t>Accion_2338</t>
  </si>
  <si>
    <t>Oportunidad de mejora - Actividades de control - Despliegue de políticas y procedimientos (Establece responsabilidades sobre la ejecución de las políticas y procedimientos; Adopta medidas correctivas; Revisa las políticas y procedimientos).</t>
  </si>
  <si>
    <t>Accion_2339</t>
  </si>
  <si>
    <t>Enviar copia a la secretaría técnica del Comité Institucional de Coordinación de Control Interno de informe consolidado de Seguimiento a la Gestión (semestral) realizado por la OAP</t>
  </si>
  <si>
    <t>Oportunidad de mejora - Actividades de control - Despliegue de políticas y procedimientos - verificación de aplicacion de controles</t>
  </si>
  <si>
    <t>Accion_2340</t>
  </si>
  <si>
    <t>Enviar copia del informe consolidado de Seguimiento a la Gestión de la Entidad al Comité Institucional de Coordinación de Control Interno, el cual contendrá una relación de los sistemas de información usados por la entidad para la generación o recpeción de información interna y externa que contribuye a logro de los objetivos de la entidad</t>
  </si>
  <si>
    <t>Oportunidad de mejora - Info y Comunicación - Utilización de información relevante (Identifica requisitos de información; Capta fuentes de datos internas y externas; Procesa datos relevantes y los transforma en información).</t>
  </si>
  <si>
    <t>Accion_2341</t>
  </si>
  <si>
    <t>Enviar copia del informe de Revisión por la Dirección al Comité Institucional de Coordinación de Control Interno el cual contiene el tema de canales de atención y comunicación</t>
  </si>
  <si>
    <t>Oportunidad de mejora - Info y Comunicación - Comunicación con el exterior (Se comunica con los grupos de valor y con terceros externos interesados; Facilita líneas de comunicación). - Documentación para la Evaluación periódica</t>
  </si>
  <si>
    <t>Accion_2342</t>
  </si>
  <si>
    <t>Enviar copia del informe de Revisión por la Dirección al Comité Institucional de Coordinación de Control Interno, el cual contendrá el tema de caracterización de usuarios</t>
  </si>
  <si>
    <t>Oportunidad de mejora - Info y Comunicación - Comunicación con el exterior (Se comunica con los grupos de valor y con terceros externos interesados; Facilita líneas de comunicación) - Análisis de entorno</t>
  </si>
  <si>
    <t>Accion_2343</t>
  </si>
  <si>
    <t>Oportunidad de mejora - Info y Comunicación - Comunicación con el exterior (Se comunica con los grupos de valor y con terceros externos interesados; Facilita líneas de comunicación). - Análisis periodicos de resultados</t>
  </si>
  <si>
    <t>Accion_2344</t>
  </si>
  <si>
    <t>Realización de un ejercicio de prueba, para el levantamiento del mapa de aseguramiento de la entidad, donde se podrá observa las actividades de las líneas de defensa frente a los aspectos importantes de la gestión</t>
  </si>
  <si>
    <t>Oportunidad de mejora -Monitoreo - Supervisión - Evaluaciones continuas y/o separadas (autoevaluación, auditorías) para determinar si los componentes del SCI están presentes y funcionando.Comunicación con el exterior (Se comunica con los grupos de valor y</t>
  </si>
  <si>
    <t>Accion_2345</t>
  </si>
  <si>
    <t>Enviar copia del informe de Revisión por la Dirección al Comité Institucional de Coordinación de Control Interno donde se contempla los resultados del informe de PQRD y las acciones de mejora que correspondan</t>
  </si>
  <si>
    <t>Oportunidad de mejora - Monitoreo - Supervisión - Evaluación y comunicación de deficiencias oportunamente (Evalúa los resultados, Comunica las deficiencias y Monitorea las medidas correctivas).</t>
  </si>
  <si>
    <t>Accion_2346</t>
  </si>
  <si>
    <t>Enviar copia del informe consolidado de Seguimiento a la Gestión de la Entidad al Comité Institucional de Coordinación de Control Interno, que incluya la necesidad de plantear planes de mejoramiento (cuando lo requiera) para aquellos incumplimiento observados en dichos informes.</t>
  </si>
  <si>
    <t>Accion_2347</t>
  </si>
  <si>
    <t>Capacitar y/o sensibilizar en la clasificación de los requerimientos y asignación de tiempos de respuesta,</t>
  </si>
  <si>
    <t>Inconsistencia en los términos asignados para las peticiones radicadas por Entes Externos de Control.</t>
  </si>
  <si>
    <t>Accion_2348</t>
  </si>
  <si>
    <t>Realizar una charla de sensibilización acerca de la delegación de firmas y las responsabilidades relacionadas al personal de la DTGJ.</t>
  </si>
  <si>
    <t>Inefectividad de la acción 1893 del Plan de Mejoramiento formulado</t>
  </si>
  <si>
    <t>Accion_2349</t>
  </si>
  <si>
    <t>Elaboración de un instrumento para la realización del seguimiento a los riesgos asociados a los contratos de obra</t>
  </si>
  <si>
    <t>Oportunidad de mejora - Evaluación de riesgos - Identificación y análisis de cambios significativos</t>
  </si>
  <si>
    <t>Accion_2350</t>
  </si>
  <si>
    <t>Accion_2351</t>
  </si>
  <si>
    <t>Reformular la unidad de medida en la meta, para definir la ejecución de obra por atención de emergencias y daños puntuales.</t>
  </si>
  <si>
    <t>3.3.1.3.1</t>
  </si>
  <si>
    <t>Accion_2353</t>
  </si>
  <si>
    <t>Liderar mesas técnicas al interior del IDU para elaborar un instructivo del estudio de oportunidad del gasto en los contratos de conservación de infraestructura.</t>
  </si>
  <si>
    <t>Accion_2354</t>
  </si>
  <si>
    <t>Requerir a las interventorías de los contratos de obra cuando el porcentaje de atraso por causa imputable al contratista sea superior al 5 % de la etapa de construcción, en los términos estipulados en el manual de interventoría, con el fin de que la interventoría realice el seguimiento correspondiente y permita disminuir el porcentaje de atraso</t>
  </si>
  <si>
    <t>3.3.1.10.1</t>
  </si>
  <si>
    <t>Accion_2355</t>
  </si>
  <si>
    <t>Efectuar reuniones mensuales conjuntas entre DTDP y DTC para el seguimiento del estado de adquisición predial en cada contrato de obra, con el fin de tomar las medidas correspondientes a la programación de obra y anticipar situaciones que pongan en riesgo la ejecución desde el punto de vista predial.</t>
  </si>
  <si>
    <t>Accion_2356</t>
  </si>
  <si>
    <t>Realizar seguimiento por medio de los especialistas asignados a cada proyecto a las propuestas parciales de diseño, con énfasis en aquellos productos que generen inconvenientes al normal desarrollo del proyecto.</t>
  </si>
  <si>
    <t>3.3.1.11.1</t>
  </si>
  <si>
    <t>Accion_2357</t>
  </si>
  <si>
    <t>3.3.1.11.2</t>
  </si>
  <si>
    <t>Accion_2358</t>
  </si>
  <si>
    <t>3.3.1.14.1</t>
  </si>
  <si>
    <t>Accion_2359</t>
  </si>
  <si>
    <t>3.3.1.15.1</t>
  </si>
  <si>
    <t>Accion_2360</t>
  </si>
  <si>
    <t>Realizar un análisis detallado en el marco de la estructuración del proyecto con el equipo técnico del IDU a los componentes que por su complejidad requieran la definición de una estrategia especial para su desarrollo</t>
  </si>
  <si>
    <t>3.3.1.19.1</t>
  </si>
  <si>
    <t>Accion_2361</t>
  </si>
  <si>
    <t>Ajustar el procedimiento PRDP080 Cambio de Estudios y Diseños Aprobados en Etapa de Construcción y/o conservación, incluyendo tiempos en la presentación del informe de inviabilidad de los diseños, en conjunto con las áreas ejecutoras.</t>
  </si>
  <si>
    <t>4.1.1</t>
  </si>
  <si>
    <t>Accion_2362</t>
  </si>
  <si>
    <t>Realizar en conjunto con la SGJ y las áreas requeridas, mesas de trabajo para estructurar o aclarar el concepto sobre la metodología para establecer las causas que permitan la activación del amparo de calidad de contratos de consultorías y definición de quien tiene la competencia para llevar acabo dicha activación.</t>
  </si>
  <si>
    <t>Accion_2363</t>
  </si>
  <si>
    <t>4.1.2</t>
  </si>
  <si>
    <t>Accion_2364</t>
  </si>
  <si>
    <t>Indicar en el acto administrativo de honorarios de contratos de prestación de servicios de manera clara y expresa que en aquellos eventos en donde la idoneidad para contratar se halle definida de manera primordial por la experiencia, esta debe documentarse de manera clara y completa que justifique su conexidad con las obligaciones contratadas y el monto asignado como remuneración.</t>
  </si>
  <si>
    <t>4.1.4.1</t>
  </si>
  <si>
    <t>Accion_2365</t>
  </si>
  <si>
    <t>Actualizar el procedimiento PR-GC-12 Contratación de prestación de servicios profesionales y de apoyo a la gestión con personas naturales, incluyendo controles que permitan minimizar el riesgo de contratación de personas que presenten títulos que garanticen el cumplimiento de los requisitos de idoneidad. Este control se efectuará con los instrumentos con posibilidad de acceso público.</t>
  </si>
  <si>
    <t>Accion_2366</t>
  </si>
  <si>
    <t>Actualizar el riesgo de corrupción C.TH.01: "Que los candidatos a posesionarse o que los servidores de planta del Instituto (LNR, provisionalidad, en Período de Prueba y carrera administrativa) aporten títulos de educación formal falsos o que los servidores de libre nombramiento y remoción, período fijo o vinculados a través de nombramiento provisional aporten certificaciones de experiencia falsas", especialmente en lo relacionado con la inclusión de nuevos controles.</t>
  </si>
  <si>
    <t>Accion_2367</t>
  </si>
  <si>
    <t>Actualización del instructivo IN-TH-18 actualmente denominado "Instructivo Provisión de Empleos de Carrera Administrativa”, el cual en adelante se denominará "Instructivo Provisión de Empleos". De manera específica, se ampliará su alcance, objetivo, políticas operacionales y contenido, incorporando lo referente a la vinculación en empleos de libre nombramiento y remoción.</t>
  </si>
  <si>
    <t>Accion_2368</t>
  </si>
  <si>
    <t>Dar continuidad a la verificación de los títulos académicos y complementar la misma con la de las certificaciones de experiencia laboral y/o profesional, aportadas por los servidores de libre nombramiento y remoción del Instituto.</t>
  </si>
  <si>
    <t>Accion_2369</t>
  </si>
  <si>
    <t>Proponer a la OAP un formato para el seguimiento al proceso de radicación, revisión y aprobación de informes mensuales.</t>
  </si>
  <si>
    <t>Accion_2370</t>
  </si>
  <si>
    <t>Efectuar una (1) jornada de sensibilización respecto a los procedimientos, mecanismos y aspectos más relevantes a tener en cuenta en las actividades derivadas del apoyo a la supervisión de contratos con énfasis en las relacionadas con garantías contractuales.</t>
  </si>
  <si>
    <t>Accion_2371</t>
  </si>
  <si>
    <t>Elaborar y poner a disposición del equipo de trabajo de DTDP, una (1) matriz unificada de seguimiento a la gestión contractual, que permita evidenciar las alertas frente a fechas críticas de gestión en especial las asociadas al trámite de garantías contractuales</t>
  </si>
  <si>
    <t>Accion_2372</t>
  </si>
  <si>
    <t>Efectuar el memorando de traslado de los documentos objeto de publicación a la DTGC, previa depuración del estado de contratos respecto a publicaciones en SECOP</t>
  </si>
  <si>
    <t>Inefectividad de acciones del Plan de Mejoramiento relacionadas con términos de notificación y publicación de informes en SECOP</t>
  </si>
  <si>
    <t>Accion_2373</t>
  </si>
  <si>
    <t>Efectuar notificación de actos administrativos oportunamente contando con tablero de control actualizado en relación con las fechas máximas de notificación y alertas tempranas respecto al cumplimiento de éstas</t>
  </si>
  <si>
    <t>Accion_2374</t>
  </si>
  <si>
    <t>Elaborar una (1) comunicación a los contratistas bajo la supervisión de la DTDP, reiterando el cumplimiento integral de las obligaciones y señalando los mecanismos de seguimiento para la validación integral de su entrega oportuna</t>
  </si>
  <si>
    <t>Deficiencias en la supervisión contractual.</t>
  </si>
  <si>
    <t>Accion_2375</t>
  </si>
  <si>
    <t>Solicitar al contratista del contrato para las demoliciones, limpieza, cerramiento y matenimiento de los predios (Contrato 1544 de 2018), el soporte de pago de aporte FIC en los meses pendientes de ejecución</t>
  </si>
  <si>
    <t>Debilidades en controles a documentos para pago.</t>
  </si>
  <si>
    <t>Accion_2376</t>
  </si>
  <si>
    <t>Remitir al Consejo Directivo informe del Oficial de Cumplimiento con el estado del SGAS al 10 de diciembre de 2020</t>
  </si>
  <si>
    <t>No se evidenció reporte al Consejo Directivo sobre la adecuación y la implementación del Sistema de Gestión Antisoborno.</t>
  </si>
  <si>
    <t>Ana Claudia Mahecha Leon - pamahech1</t>
  </si>
  <si>
    <t>Accion_2377</t>
  </si>
  <si>
    <t>Accion_2378</t>
  </si>
  <si>
    <t>Sensibilización para la formulación de planes de mejoramiento</t>
  </si>
  <si>
    <t>Inefectividad de acciones de planes de mejoramiento</t>
  </si>
  <si>
    <t>Accion_2379</t>
  </si>
  <si>
    <t>Publicar el Mapa de Riesgos Versión 2.0 con las correcciones respectivas, de acuerdo con lo discutido en las mesas de trabajo</t>
  </si>
  <si>
    <t>Posibles hechos de soborno registrados en la Matriz de Riesgos de Soborno sin registro de controles.</t>
  </si>
  <si>
    <t>Accion_2381</t>
  </si>
  <si>
    <t>Revisar y conforme a ello, ajustar la matriz de riesgos de soborno del proceso de Diseño de Proyectos, para definir controles idóneos que fortalezcan la prevención y ocurrencia del soborno, conforme a la metodología vigente.</t>
  </si>
  <si>
    <t>Deficiencias en el diseño de los controles registrados en la matriz de riesgos de soborno del proceso de Diseño de proyectos.</t>
  </si>
  <si>
    <t>Accion_2382</t>
  </si>
  <si>
    <t>Revisar la matriz de riesgo de soborno del proceso de prácticas integrales de gestión con la participación de las áreas líderes del proceso</t>
  </si>
  <si>
    <t>Falencias en la identificación de riesgos de soborno y controles asociados con el objetivo y alcance del proceso.</t>
  </si>
  <si>
    <t>Accion_2383</t>
  </si>
  <si>
    <t>Adelantar una sensibilización a los facilitadores del SGAS en relación con la metodología de riesgos Antisoborno.</t>
  </si>
  <si>
    <t>Accion_2384</t>
  </si>
  <si>
    <t>Informar los resultados de la Revisión por la Dirección al Consejo Directivo correspondientes a la vigencia 2020.</t>
  </si>
  <si>
    <t>Se evidenciaron deficiencias en la actividad de Revisión por la Dirección realizada al SGAS</t>
  </si>
  <si>
    <t>Accion_2385</t>
  </si>
  <si>
    <t>Accion_2391</t>
  </si>
  <si>
    <t>Elaborar un documento de análisis y recomendaciones para afinar el proceso de planeación del presupuesto y/o ejecución del contrato</t>
  </si>
  <si>
    <t>3.3.5.1</t>
  </si>
  <si>
    <t>Accion_2393</t>
  </si>
  <si>
    <t>Actualizar el Procedimiento PR-GC-06 Declaratoria de Incumplimiento para la Imposición de multa, cláusula penal y caducidad en lo referente a la etapa previa al inicio del PAS (citación de que trata el artículo 86 de la Ley 1474 de 201) en cuanto número de apremios, estructuración del informe técnico de presunto incumplimiento contractual, roles y tiempos de ejecución.</t>
  </si>
  <si>
    <t>3.3.7.1</t>
  </si>
  <si>
    <t>Accion_2400</t>
  </si>
  <si>
    <t>Elaborar un memorando dirigido a las áreas del IDU en el cual se recuerde la obligación de los supervisores de realizar un oportuno seguimiento al cumplimiento en la radicación y cargue en el SECOP de las garantías solicitadas en el contrato en los plazos indicados, lo anterior de acuerdo a lo establecido en el manual de Interventoría y/o supervisión de contratos IDU.</t>
  </si>
  <si>
    <t>3.4.8.1</t>
  </si>
  <si>
    <t>Accion_2401</t>
  </si>
  <si>
    <t>Realizar un diagnóstico frente a la medición del instrumento de madurez IDU SST-SIDEAP, con el fin de identificar variables de potencial mejora. Observación: "Disponer de un diagnóstico respecto a las brechas a cerrar en el marco del instrumento de madurez IDU SST-SIDEAP".</t>
  </si>
  <si>
    <t>Oportunidad de Mejora: Mejorar la calificación del SGSST</t>
  </si>
  <si>
    <t>Accion_2402</t>
  </si>
  <si>
    <t>Formular un plan de acción orientado a cerrar las principales brechas en el marco del instrumento de madurez IDU SST-SIDEAP. Observación: Mejorar los resultados de la medición del instrumento de madurez SST-SIDEAP (Seguimiento anual)</t>
  </si>
  <si>
    <t>Accion_2403</t>
  </si>
  <si>
    <t>Realizar un diagnóstico frente al instrumento de evaluación de la gestión integral de residuos, con el fin de identificar variables de potencial mejora.</t>
  </si>
  <si>
    <t>Oportunidad de Mejora: Mejorar el Programa de Gestión Integral de Residuos</t>
  </si>
  <si>
    <t>Accion_2404</t>
  </si>
  <si>
    <t>Estructurar e implementar un plan de acción derivado del diagnóstico sobre los requisitos del plan integral de residuos.</t>
  </si>
  <si>
    <t>Accion_2405</t>
  </si>
  <si>
    <t>Revisar, actualizar y adoptar la planificación de los subsistemas de gestión en el marco de la nueva planeación estratégica</t>
  </si>
  <si>
    <t>Oportunidad de Mejora: Revisar y alinear la planificación de los Subsistemas</t>
  </si>
  <si>
    <t>Accion_2407</t>
  </si>
  <si>
    <t>Contratación de personal especializado en el sistema de seguridad y salud en el trabajo</t>
  </si>
  <si>
    <t>Oportunidad de Mejora: Contratar profesionales para el SGSST y SGSI</t>
  </si>
  <si>
    <t>Accion_2408</t>
  </si>
  <si>
    <t>Revisar junto con la STRT los requerimientos de personal del SGSI, y determinar si es necesario la contratación de personal adicional.</t>
  </si>
  <si>
    <t>Accion_2410</t>
  </si>
  <si>
    <t>Identificar los riesgos y oportunidades del Subsistemas de Gestión efr bajo la metodología de administración de riesgos institucional</t>
  </si>
  <si>
    <t>Oportunidad de Mejora: Implementar la metodología de administración de riesgos institucionales al subsistema efr.</t>
  </si>
  <si>
    <t>Accion_2420</t>
  </si>
  <si>
    <t>Ajustar el instrumento de seguimiento a los riesgos de seguridad de la información, incluyéndole un reporte en el cual los lideres de proceso firmen en señal de aceptación del riesgo residual. En "OBSERVACIONES/ENTREGABLES ESPERADOS" agregaron: "Instrumento de seguimiento a los riesgos de seguridad de la información ajustado".</t>
  </si>
  <si>
    <t>Norma ISO 27001:2013, numeral 6.1.3 Tratamiento de riesgo de la seguridad de la información</t>
  </si>
  <si>
    <t>Accion_2421</t>
  </si>
  <si>
    <t>Ajustar el manual de administración del riesgo, para incluir lo indicado en el literal 6.1.3 f) de la norma NTC-ISO-IEC 27001:2013. En "OBSERVACIONES/ENTREGABLES ESPERADOS" agregaron: "Manual de administración del riesgo ajustado".</t>
  </si>
  <si>
    <t>Accion_2422</t>
  </si>
  <si>
    <t>Requerir a los lideres de los procesos para que reenvíen la matriz de riesgos de seguridad de la información aceptando expresamente el riesgo residual. En "OBSERVACIONES/ENTREGABLES ESPERADOS" agregaron: "Matrices de riesgos de seguridad de la información por proceso, mediante memorando en el cual se acepta expresamente el riesgo residual".</t>
  </si>
  <si>
    <t>Accion_2423</t>
  </si>
  <si>
    <t>Ajustar política de expiración de contraseñas en el documento de políticas de seguridad de información. En "OBSERVACIONES/ENTREGABLES ESPERADOS" agregaron: "Manual de políticas de seguridad actualizado".</t>
  </si>
  <si>
    <t>Norma ISO 27001:2013, Anexo A, control A.9.4.3 Sistema de gestión de contraseñas</t>
  </si>
  <si>
    <t>Accion_2424</t>
  </si>
  <si>
    <t>Habilitar, probar e implementar en producción un módulo que permita la actualización de las contraseñas en modo remoto. En "OBSERVACIONES/ENTREGABLES ESPERADOS" agregaron: "Herramienta de gestión de contraseñas implementada".</t>
  </si>
  <si>
    <t>Accion_2425</t>
  </si>
  <si>
    <t>Forzar la actualización de las contraseñas en la Gente IDU. En "OBSERVACIONES/ENTREGABLES ESPERADOS" agregaron: "Contraseñas de la Gente IDU actualizadas."</t>
  </si>
  <si>
    <t>Accion_2428</t>
  </si>
  <si>
    <t>Elaborar un memorando informativo para todos los abogados de la DTGJ referente a la obligatoriedad de cumplir el artículo 2.2.4.3.1.2.12 del Decreto 1069 de 2015 y numeral 2.9 del Acuerdo 01 de 2020 recordando la importancia de realizar el estudio de la ficha de Acción de Repetición, la cual debe ser presentada ante el Comité de Defensa Judicial Conciliación y Repetición durante los 4 meses siguientes al pago de efectivo de la condena.</t>
  </si>
  <si>
    <t>Hallazgo N°1: Extemporaneidad en la presentación de las fichas N° 159 y 160 al Comité de Defensa Judicial, Conciliación y Repetición-DJCR.</t>
  </si>
  <si>
    <t>Accion_2429</t>
  </si>
  <si>
    <t>Memorando a través del cual se les indique a los supervisores de contrato la responsabilidad que tienen en cuanto al seguimiento a la actualización de garantías</t>
  </si>
  <si>
    <t>HALLAZGO 1. Incumplimiento del plazo para suscribir Acta de Inicio del contrato IDU-1384-2017.</t>
  </si>
  <si>
    <t>Accion_2434</t>
  </si>
  <si>
    <t>Realizar 3 sesiones de socialización del instructivo Clasificación de requerimientos al grupo de radicación tanto de la STRF como a la OTC</t>
  </si>
  <si>
    <t>Hallazgo N° 1 Inconsistencias en la determinación de la tipología de requerimientos ciudadanos.</t>
  </si>
  <si>
    <t>Accion_2435</t>
  </si>
  <si>
    <t>Capacitar y/o sensibilizar a los servidores públicos a través de piezas de comunicación sobre la delegación de firmas, conforme lo señalado en la circular 4 de 2019</t>
  </si>
  <si>
    <t>Hallazgo N° 2 Inefectividad de las acciones 2348, 2105 y 2106 de los Planes de Mejoramiento</t>
  </si>
  <si>
    <t>Accion_2436</t>
  </si>
  <si>
    <t>Realizar informe de seguimiento consolidado de la gestión de PQRSD ( respuesta y notificación)y publicarlo a través de la figura del defensor del ciudadano</t>
  </si>
  <si>
    <t>Accion_2437</t>
  </si>
  <si>
    <t>Realizar la actualización del Formato FO-PE-05 Matriz de riesgos de Corrupción en lo relacionado con los riesgos de la Dirección Técnica de Administración de Infraestructura, a fin de mejorar el diseño de los controles, puntualizar las actividades de tratamiento, y ajustar la opción de la política de tratamiento; esto, atendiendo los conceptos establecidos en la “Guía para la administración del riesgo y el diseño de controles en las entidades públicas V_4.0" del DAFP.</t>
  </si>
  <si>
    <t>Debilidades en el diseño de controles, incongruencia en registro de la política de tratamiento frente a los controles implementados por el proceso y en la aplicación de algunos controles asociados con los riesgos establecidos en el formato FO-PE-05 V7.</t>
  </si>
  <si>
    <t>Accion_2438</t>
  </si>
  <si>
    <t>» Realizar la revisión de los expediente Orfeo de los procesos de administración de espacio público, para solicitar al área de Archivo y Correspondencia, la inclusión, exclusión y/o actualización de documentos, a fin de contar con expedientes completos y confiables para la toma de decisiones. » Establecer como requisito para el Contratista Aprovechador la radicación en correspondencia del soporte del pago de la retribución, a fin de que quede incluido en el expediente del proceso. » Actualizar los procedimientos: a) PR-CI-07 “Aprovechamiento Económico de la actividad de Campamentos y/u Ocupaciones Temporales de Obra” aclarando el momento y motivo de la realización de la visitas de seguimiento. b) PR-CI-10 “Aprovechamiento Económico de Corto Plazo” especificando que la verificación se realiza a través de lista de chequeo. c) PR-CI-14 “Solicitud de Uso Temporal de Antejardines” estableciendo el plazo para el reporte de uso del espacio público a la Alcaldía Local, y el reporte por correo electrónico de revisión jurídica.</t>
  </si>
  <si>
    <t>Debilidad en la incorporación de registros de puntos de control en el Sistema de Gestión documental Orfeo en la actividad de Administración de Espacio Público.</t>
  </si>
  <si>
    <t>Accion_2439</t>
  </si>
  <si>
    <t>Revisar y ajustar el procedimiento PRAC12 REPORTE E INVESTIGACION DE INCIDENTES Y ACCIDENTES V3</t>
  </si>
  <si>
    <t>Hallazgo N° 1. No se encontró registro en el aplicativo de planes de mejoramiento CHIE, de la formulación de acciones de planes de mejoramiento asociados con la Investigación de Accidentes de Trabajo AT ocurridos en la vigencia 2020.</t>
  </si>
  <si>
    <t>Accion_2443</t>
  </si>
  <si>
    <t>Revisión y actualización de los lineamientos del procedimiento PR-AC-09 Gestión del cambio en SGSST y FO-AC-81 Matriz de gestión del cambio SST.</t>
  </si>
  <si>
    <t>RCM2. Revisar el procedimiento PR-AC-09 Gestión del Cambio en SGSST (...)</t>
  </si>
  <si>
    <t>Accion_2444</t>
  </si>
  <si>
    <t>Remitir memorando a DTGC y DTPS para que en las minutas tengan en cuenta las actualizaciones de las normas de los sistemas de gestión del IDU.</t>
  </si>
  <si>
    <t>RCM3. Realizar la gestión respectiva para la modificación o acción a lugar, para los contratos IDU-1032-2020 e IDU-1185-2020 (...)</t>
  </si>
  <si>
    <t>Accion_2445</t>
  </si>
  <si>
    <t>Ajustar en lo pertinente el documento: DU-AC-09 programa de inspecciones.</t>
  </si>
  <si>
    <t>RCM4. Ajustar el DU-AC-09 Programa de Inspecciones Planeadas (...).</t>
  </si>
  <si>
    <t>Accion_2446</t>
  </si>
  <si>
    <t>Reformular el alcance y las fases de ejecución para el cumplimiento de las acciones planteadas en la Matriz FO-AC-30.</t>
  </si>
  <si>
    <t>RCM5. Asegurar la implementación de las medidas establecidas en el FO-AC-30 Matriz de seguimiento a los controles establecidos en las inspecciones planeadas (...)</t>
  </si>
  <si>
    <t>Accion_2447</t>
  </si>
  <si>
    <t>Revisar la logística en mesa de trabajo, respecto al alcance de los simulacros en todas las sedes del IDU</t>
  </si>
  <si>
    <t>RCM6. Fortalecer las estrategias para que en los próximos simulacros se implementen las medidas definidas en el PL-AC-01 Plan de prevención, preparación y respuesta ante emergencias (...)</t>
  </si>
  <si>
    <t>Accion_2448</t>
  </si>
  <si>
    <t>Revisar la estrategia de seguimiento de reporte de indicadores en el tablero de control con la OAP, principalmente los que son responsabilidad de planeación.</t>
  </si>
  <si>
    <t>RCM7. Incluir el análisis de desempeño de los indicadores SGSST formulados en el Tablero de Control SIG 2021 (...)</t>
  </si>
  <si>
    <t>Accion_2449</t>
  </si>
  <si>
    <t>Ajustar el formato, remitirlo a la OAP para su respectiva aprobación y estandarización y socializar el formato adoptado</t>
  </si>
  <si>
    <t>RCM8. Estandarizar el formato para el chequeo de aseo y desinfección de vehículos (...)</t>
  </si>
  <si>
    <t>Accion_2450</t>
  </si>
  <si>
    <t>Solicitar al DASCD la creación de más usuarios que carguen la información SDAT en el SIDEAP y actualizar el 100% de la información.</t>
  </si>
  <si>
    <t>RCM9. Continuar con la gestión necesaria que conduzca al cargue masivo en el Sistema Distrital de Alertas Tempranas SDAT del SIDEAP (...)</t>
  </si>
  <si>
    <t>Accion_2451</t>
  </si>
  <si>
    <t>Ajustar el protocolo de bioseguridad a la normatividad de Trabajo en Casa.</t>
  </si>
  <si>
    <t>RCM10. Armonizar las acciones que, en materia de formación y capacitación en aspectos relacionados con teletrabajo extraordinario o remoto, ha adelantado el Instituto (...)</t>
  </si>
  <si>
    <t>Accion_2452</t>
  </si>
  <si>
    <t>Realizar un memorando desde SGGC a las áreas competentes solicitando la actualización documental señalada en la parte de información documentada del informe final de auditoria al SGSST</t>
  </si>
  <si>
    <t>RCM11. Revisar y ajustar las situaciones identificadas como resultado de la revisión documental (...)</t>
  </si>
  <si>
    <t>Accion_2453</t>
  </si>
  <si>
    <t>Realizar reunión del equipo de SST - Bioseguridad, donde se revisará las mejoras que requieran ser documentadas y se pedirá capacitación del aplicativo al área competente para el registro de las mismas.</t>
  </si>
  <si>
    <t>RCM12. Documentar las mejoras que se han venido realizando o están previstas de realizarse (...)</t>
  </si>
  <si>
    <t>Accion_2463</t>
  </si>
  <si>
    <t>Reforzar en la Guía de Maduración de Proyectos para evaluar en fase de prefactibilidad y factibilidad las condiciones técnicas de los proyectos que eviten la inviabilidad en la fase de estudios y diseños</t>
  </si>
  <si>
    <t>3.1.3.8.3</t>
  </si>
  <si>
    <t>Blanca Ofir Murillo Solarte - cbmurill1</t>
  </si>
  <si>
    <t>Accion_2476</t>
  </si>
  <si>
    <t>Accion_2477</t>
  </si>
  <si>
    <t>Accion_2480</t>
  </si>
  <si>
    <t>4.1.5</t>
  </si>
  <si>
    <t>Accion_2499</t>
  </si>
  <si>
    <t>Realizar la actualización en los activos de información de los lideres operativos del proceso</t>
  </si>
  <si>
    <t>Falta de control de los activos de información denominados “Sistemas de Información” a cargo del proceso.</t>
  </si>
  <si>
    <t>Accion_2500</t>
  </si>
  <si>
    <t>COD ACCIÓN</t>
  </si>
  <si>
    <t>ACCIÓN</t>
  </si>
  <si>
    <t>HALLAZGO</t>
  </si>
  <si>
    <t>ESTADO</t>
  </si>
  <si>
    <t>TIPO</t>
  </si>
  <si>
    <t>AUDITOR</t>
  </si>
  <si>
    <t>DEPENDENCIA</t>
  </si>
  <si>
    <t>JEFE DE DEPENDENCIA</t>
  </si>
  <si>
    <t>FACILITADOR</t>
  </si>
  <si>
    <t>FECHA INICIO</t>
  </si>
  <si>
    <t>FECHA FIN</t>
  </si>
  <si>
    <t>AVANCE</t>
  </si>
  <si>
    <t>Accion_2233</t>
  </si>
  <si>
    <t>Depurar los expedientes electrónicos de los RT objeto de muestra en auditoría así como los generados en la vigencia 2020 y comunicar al área de archivo los ajustes que procedan</t>
  </si>
  <si>
    <t>No Conformidad N° 4: Deficiencias en el manejo de expedientes virtuales en ORFEO.</t>
  </si>
  <si>
    <t>Accion_2276</t>
  </si>
  <si>
    <t>Realizar seguimientos periódicos a la actualización de los registros del Árbol de Llamadas. En el campo "OBSERVACIONES/ENTREGABLES ESPERADOS" aclararon: "Mantener el registro del formato “Árbol de Llamadas para la Continuidad del Negocio” (FO-TI-26) actualizado".</t>
  </si>
  <si>
    <t>Juan Carlos Plazas Guerrero - cjplazas1</t>
  </si>
  <si>
    <t>Accion_2352</t>
  </si>
  <si>
    <t>Incluir un estudio de oportunidad del gasto previo a la toma de decisiones de adición en cada uno de los contratos de conservación de infraestructura, una vez finalizadas las mesas técnicas lideradas por la Dirección Técnica de Mantenimiento y adoptado el instructivo por parte de la Oficina Asesora de Planeación.</t>
  </si>
  <si>
    <t>Accion_2380</t>
  </si>
  <si>
    <t>La matriz de Riesgos de Soborno aprobada en revisión de primera línea de defensa, será remitida por el líder del proceso al líder del SGAS mediante memorando.</t>
  </si>
  <si>
    <t>Accion_2386</t>
  </si>
  <si>
    <t>Solicitar a la SGJ con copia DTGC la revisión y actualización del Manual de Gestión Contractual sobre los Lineamientos que se estan aplicando actualmente en materia de Matrices de Riesgo.</t>
  </si>
  <si>
    <t>Hallazgo Nº 1. Falta de uso del formato FOGC01-Anexo: Matriz de riesgos del proceso de contratación y de criterios para el monitoreo y revisión de los riesgos contractuales</t>
  </si>
  <si>
    <t>Accion_2387</t>
  </si>
  <si>
    <t>La DTP definirá si la lista de chequeo establecida en el formato FODP11 es el documento adecuado para demostrar la maduración de los productos</t>
  </si>
  <si>
    <t>Hallazgo Nº 2. No se evidenció soporte de la aplicación del control relacionado con la Lista de Chequeo y Recibo de Productos de la Etapa de Estudios y Diseños.</t>
  </si>
  <si>
    <t>Accion_2388</t>
  </si>
  <si>
    <t>Solicitar a la SGJ un concepto juridico si la interpretación del numeral 15 del formato FOGC02 esta acorde al articulo 87 de la ley 1474 del 2011. y se realicen las actualizaciones respectivas para su correcta aplicación.</t>
  </si>
  <si>
    <t>Accion_2389</t>
  </si>
  <si>
    <t>Realizar una capacitación a los profesionales nuevos del área, para concientizar el compromiso del seguimiento a las pólizas del contrato según los parámetros establecidos en el manual de gestión contractual.</t>
  </si>
  <si>
    <t>Hallazgo N° 3 Inefectividad de acciones del Plan de Mejoramiento.</t>
  </si>
  <si>
    <t>Accion_2390</t>
  </si>
  <si>
    <t>La DTP realizara un análisis de los tiempos en los proyectos frente a los cronogramas reales de los mismos, para presentar un recurso donde en instancias directivas se de una directriz en el tema de plazos</t>
  </si>
  <si>
    <t>Accion_2392</t>
  </si>
  <si>
    <t>Remitir a la interventoría un oficio al inicio del contrato e igualmente al comienzo de las actividades de ejecución de obras, recordando la obligación de enviar requerimientos oportunos al contratista de obra en caso de detectar un presunto incumplimiento de sus obligaciones, y aspectos relacionados con el contenido del informe de incumplimiento</t>
  </si>
  <si>
    <t>Accion_2394</t>
  </si>
  <si>
    <t>Enviar oficio a la interventoría requiriendo el cumplimiento de los tiempos establecidos en los manuales vigentes para la presentación de informes y atención de observaciones con énfasis en: 1. El cumplimiento de los plazos para entrega de la versión 1 del informe (presentación 15 días después de la fecha corte) y 2. El cumplimiento de los plazos en la radicación de la segunda y tercera revisión, so pena de incio de acciones legales del contrato (presentación 5 días después de recibo de las observaciones)</t>
  </si>
  <si>
    <t>3.3.8.1</t>
  </si>
  <si>
    <t>Accion_2395</t>
  </si>
  <si>
    <t>El equipo de apoyo a la supervisión del área, apoye la gestión de los contratistas a través del Grupo Interistitucional desarrollando mesas de trabajo con el fin de generar pronta y oportuna respuesta a los requerimientos de las Empresas de servicios Públicos y demás entidades.</t>
  </si>
  <si>
    <t>3.3.13.2</t>
  </si>
  <si>
    <t>Accion_2396</t>
  </si>
  <si>
    <t>El equipo de apoyo a la supervisión del área, apoye la gestión de los contratistas a través del Grupo Interinstitucional desarrollando mesas de trabajo con el fin de generar pronta y oportuna respuesta a los requerimientos de las Empresas de servicios Públicos y demás entidades.</t>
  </si>
  <si>
    <t>3.3.14.1</t>
  </si>
  <si>
    <t>Accion_2397</t>
  </si>
  <si>
    <t>La DTP generará mesas de trabajo con la DTGC y partes intervinientes en el procedimiento, para hacer revisión y dar claridad acerca de la nota 2 del procedimiento (referente a la unica vez que se debe presentar el informe de incumplimiento) y la correcta aplicación del formato FOGC06 Informe técnico de presunto incumplimiento.</t>
  </si>
  <si>
    <t>3.4.4.1</t>
  </si>
  <si>
    <t>Accion_2398</t>
  </si>
  <si>
    <t>Generar en el sistema ZIPA un control que indique de manera inmediata la obligación de informar al garante en el momento que se genere el incio de un proceso sancionatorio.</t>
  </si>
  <si>
    <t>3.4.4.2</t>
  </si>
  <si>
    <t>Accion_2399</t>
  </si>
  <si>
    <t>Socializar al Interior del área la correcta aplicación, del procedimiento y seguimiento al manejo del anticipo en casos especiales de los contratos responsabilidad de la DTP</t>
  </si>
  <si>
    <t>3.4.7.1</t>
  </si>
  <si>
    <t>Accion_2406</t>
  </si>
  <si>
    <t>Realizar curso de actualización de auditores internos en la norma ISO 22301:2019</t>
  </si>
  <si>
    <t>Oportunidad de Mejora: Capacitar a los auditores internos</t>
  </si>
  <si>
    <t>Accion_2409</t>
  </si>
  <si>
    <t>Elaborar propuesta de actualización del marco normativo aplicable para el restablecimiento de las condiciones socioeconómica a las unidades sociales, en forma conjunta con la SGJ, incluyendo las mejores prácticas que se identifiquen frente a este tema. Observación: A partir de la propuesta aprobada se gestionarán los actos administrativos ante las instancias correspondientes.</t>
  </si>
  <si>
    <t>Oportunidad de Mejora: Analizar y gestionar la actualización y el cambio de marco normativo que soporta el restablecimiento de condiciones socio económicas a las unidades sociales(...).</t>
  </si>
  <si>
    <t>Por Aprobar</t>
  </si>
  <si>
    <t>Accion_2411</t>
  </si>
  <si>
    <t>Solicitar a la DTGC, la pertinencia de modificar el manual de gestión contractual con el ajuste en los tiempos requeridos por esta área para presentar una solicitud de modificación contractual.</t>
  </si>
  <si>
    <t>Extemporaneidad en el trámite de solicitud de la prórroga 1, modificación 1, para el Contrato IDU-1540-2018.</t>
  </si>
  <si>
    <t>Accion_2412</t>
  </si>
  <si>
    <t>Enviar propuesta a la DTGC de los términos de referencia para procesos de contratación bajo la modalidad de contratación de urgencia manifiesta.</t>
  </si>
  <si>
    <t>Falta de aprobación del MAO antes de iniciar la etapa de construcción del contrato N° 972 de 2020.</t>
  </si>
  <si>
    <t>Accion_2413</t>
  </si>
  <si>
    <t>Remitir a las interventorías un oficio solicitando el cumplimiento del giro de los rendimientos de los anticipos de los contratistas.</t>
  </si>
  <si>
    <t>Extemporaneidad en la consignación de los rendimientos del anticipo en el contrato IDU-1540-2018.</t>
  </si>
  <si>
    <t>Accion_2414</t>
  </si>
  <si>
    <t>Accion_2415</t>
  </si>
  <si>
    <t>Solicitar a la DTAF una capacitación a los profesionales del área en temas relacionados con el Anticipo y la consignación de los rendimientos financieros.</t>
  </si>
  <si>
    <t>Accion_2416</t>
  </si>
  <si>
    <t>Realizar mesa de trabajo con la OAP, para que se verifique la viabilidad de la necesidad de publicar informes Zipa mientras los contratos están suspendidos.</t>
  </si>
  <si>
    <t>Extemporaneidad en la publicación de informes de avance semanal en ZIPA</t>
  </si>
  <si>
    <t>Accion_2417</t>
  </si>
  <si>
    <t>Realizar seguimiento estricto en todos los comités sociales por parte del coordinador social de del IDU.</t>
  </si>
  <si>
    <t>Debilidades en la gestión de PQRS del Punto IDU CTO-1540-2018 en el sistema Bachué.</t>
  </si>
  <si>
    <t>Accion_2418</t>
  </si>
  <si>
    <t>Realizar nuevas capacitaciones a contratos mayores a un año a solicitud del coordinador social del IDU</t>
  </si>
  <si>
    <t>Accion_2419</t>
  </si>
  <si>
    <t>Realizar una mesa de trabajo mensual con el equipo SIG, para analizar los hallazgos de las diferentes auditorias que se repiten y revisar las posibles acciones a implementar en el área.</t>
  </si>
  <si>
    <t>Inefectividad de acciones de planes de mejoramiento.</t>
  </si>
  <si>
    <t>Accion_2426</t>
  </si>
  <si>
    <t>Revisar el formato de presentación y la información especifica que deben incluir los informes mensuales de interventoría que permita realizar una fácil verificación, desde recibo y entrega, hasta la revisión y aprobación.</t>
  </si>
  <si>
    <t>Accion_2427</t>
  </si>
  <si>
    <t>Involucrar a la DTGC en alertas generadas en el Sistema ZIPA para organizar el proceso de actualización de amparos de garantías.</t>
  </si>
  <si>
    <t>Hallazgo N° 3. Inefectividad de acciones del Plan de Mejoramiento.</t>
  </si>
  <si>
    <t>Accion_2432</t>
  </si>
  <si>
    <t>Ajuste del instructivo de clasificación de requerimientos ciudadanos.</t>
  </si>
  <si>
    <t>Accion_2433</t>
  </si>
  <si>
    <t>Solicitud a STRT requiriendo Inhabilitar la opción "general" del sistema ORFEO</t>
  </si>
  <si>
    <t>Accion_2440</t>
  </si>
  <si>
    <t>Adelantar una mesa de trabajo con las áreas técnicas y la DTPS buscando minimizar los tiempos en el flujo de la entrega de la información requerida para la elaboración de las minutas y contar con mayor plazo para la elaboración de los contratos.</t>
  </si>
  <si>
    <t>Hallazgo 1. Inefectividad de acciones de mejoramiento.</t>
  </si>
  <si>
    <t>Accion_2441</t>
  </si>
  <si>
    <t>Designar un integrante del equipo de trabajo, con el fin de que genere alertas a través del correo electrónico institucional, a los abogados designados para la elaboración del contrato, con el fin de reforzar el seguimiento y cumplir los plazos establecidos</t>
  </si>
  <si>
    <t>Hallazgo N° 2 Extemporaneidad en la suscripción de los contratos IDU-1664-2020, IDU-1684-2020 e IDU-1299-2020</t>
  </si>
  <si>
    <t>Accion_2442</t>
  </si>
  <si>
    <t>Realizar mesa de trabajo para determinar la estrategia para que un porcentaje razonable de las personas que participan en la capacitación realice la evaluación de conocimiento posterior.</t>
  </si>
  <si>
    <t>RCM1. Fortalecer el proceso de cierre del ciclo de capacitación (...)</t>
  </si>
  <si>
    <t>Accion_2454</t>
  </si>
  <si>
    <t>Emitir un documento sobre los lineamientos y aspectos principales a tener en cuenta para la conformación de expedientes virtuales en el sistema ORFEO</t>
  </si>
  <si>
    <t>Accion_2455</t>
  </si>
  <si>
    <t>Revisar y ajustar el procedimiento PR-PE-03, precisando lineamientos relacionados con el informe de gestión consolidado del cierre del ciclo de planeación estratégica, según las necesidades actuales de la entidad.</t>
  </si>
  <si>
    <t>HALLAZGO No. 1. No se evidenció el informe de gestión consolidado del cierre del ciclo de planeación estratégica del cuatrienio.</t>
  </si>
  <si>
    <t>Accion_2456</t>
  </si>
  <si>
    <t>Elaborar un reporte/informe sobre el balance en el cumplimiento de la planeación estratégica de la vigencia para facilitar la consolidación del informe cuatrienal</t>
  </si>
  <si>
    <t>Accion_2457</t>
  </si>
  <si>
    <t>Realizar mesas técnicas para socializar la metodología para la elaboración de los APU de ítems no previstos con empresas contratistas e interventorías de contratos de conservación en ejecución.</t>
  </si>
  <si>
    <t>Accion_2458</t>
  </si>
  <si>
    <t>Realizar mesas de trabajo coordinadas entre la DTP y la DTGC donde se presente y argumente los incumplimientos del proceso sancionatorio para dar inicio de manera diligente.</t>
  </si>
  <si>
    <t>Accion_2459</t>
  </si>
  <si>
    <t>Realizar y presentar al Comité de Gestión Precontractual del IDU un documento técnico con evaluación de esquemas de contratación a implementar para trasladar riesgos de estudios y diseños.</t>
  </si>
  <si>
    <t>Accion_2460</t>
  </si>
  <si>
    <t>3.1.3.7.2</t>
  </si>
  <si>
    <t>Accion_2461</t>
  </si>
  <si>
    <t>Accion_2462</t>
  </si>
  <si>
    <t>Accion_2464</t>
  </si>
  <si>
    <t>Realizar un taller semestral para fortalecer los conocimientos de los profesionales de apoyo a la supervisión de la STEST y la STESV, las obligaciones y aspectos básicos de la supervisión</t>
  </si>
  <si>
    <t>Accion_2465</t>
  </si>
  <si>
    <t>Enviar una vez se suscriban los contratos comunicado conminando al interventor el cumplimiento de los requisitos de la aprobación de las Hojas de vida del personal mínimo clave requerido para la suscripción del acta de inicio del contrato.</t>
  </si>
  <si>
    <t>3.1.3.8.4</t>
  </si>
  <si>
    <t>Accion_2466</t>
  </si>
  <si>
    <t>Implementar un formato de presentación de Hoja de vida para el personal del Contratista y de la interventoría.</t>
  </si>
  <si>
    <t>Accion_2467</t>
  </si>
  <si>
    <t>Realizar un taller semestral para fortalecer los conocimientos de los profesionales de apoyo a la supervisión de la STEST y la STESV, las obligaciones y aspectos básicos de la supervisión.</t>
  </si>
  <si>
    <t>Accion_2468</t>
  </si>
  <si>
    <t>Enviar una vez se suscriban los contratos comunicados conminando al interventor el cumplimiento de los requisitos de la aprobación de las Hojas de vida del personal mínimo clave requerido para la suscripción del acta de inicio del contrato.</t>
  </si>
  <si>
    <t>Accion_2469</t>
  </si>
  <si>
    <t>Accion_2470</t>
  </si>
  <si>
    <t>Accion_2471</t>
  </si>
  <si>
    <t>Registrar la lección aprendida durante la ejecución de los contratos de suministro de hitos y bordillos en concreto no traspasable bajo contratación directa por urgencia manifiesta y socializar al interior de la DTM las acciones propuestas para el adecuado seguimiento a los proyectos que involucren para su ejecución diferentes entidades.</t>
  </si>
  <si>
    <t>3.1.3.12.1</t>
  </si>
  <si>
    <t>Accion_2472</t>
  </si>
  <si>
    <t>Definir a través de una Circular institucional los lineamientos para el registro y control de mesas de trabajo con entidades y órganos externos.</t>
  </si>
  <si>
    <t>Accion_2473</t>
  </si>
  <si>
    <t>Establecer lineamientos a través de comunicación dirigida a los integrantes de la Dirección Técnica de Gestión Contractual que intervienen en las actividades de suscripción de los contratos y/o convenios, en el cual se señalen las actividades para garantizar que las fechas sean actualizadas al momento de surtirse cada uno de los trámites en la plataforma SECOP</t>
  </si>
  <si>
    <t>3.1.3.14</t>
  </si>
  <si>
    <t>Accion_2474</t>
  </si>
  <si>
    <t>Presentar trimestralmente al Comité Directivo el desempeño del indicador estratégico definido para el seguimiento a la ejecución de los proyectos</t>
  </si>
  <si>
    <t>3.2.1.1.6</t>
  </si>
  <si>
    <t>Accion_2475</t>
  </si>
  <si>
    <t>Presentar mensualmente al Comité Directivo la matriz de seguimiento a los proyectos plan de desarrollo, que incluya las justificaciones correspondientes a los cambios que se generen en los proyectos.</t>
  </si>
  <si>
    <t>Accion_2478</t>
  </si>
  <si>
    <t>Realizar una jornada de sensibilización del procedimiento PR-GC-06 Declaratoria de incumplimiento para la imposición de multa, cláusula penal y caducidad dirigida a los supervisores y los profesionales de apoyo a la supervisión del IDU.</t>
  </si>
  <si>
    <t>4.1.3.</t>
  </si>
  <si>
    <t>Accion_2479</t>
  </si>
  <si>
    <t>Verificar la asistencia del ordenador del gasto de la Subdirección General de Infraestructura en todas las etapas procesales, por lo tanto en caso de requerirse la suspensión de la diligencia se Informará en el desarrollo de la Audiencia del Proceso Sancionatorio y previo a su suspensión se indicará la fecha de reanudación de la diligencia conforme a la agenda del ordenador del gasto de la SGI</t>
  </si>
  <si>
    <t>4.1.4</t>
  </si>
  <si>
    <t>Accion_2481</t>
  </si>
  <si>
    <t>Realizar una capacitación a los profesionales del área, para concientizar el compromiso de notificar al garante del contrato según los parámetros establecidos en el Procedimiento Declaratoria de Incumplimiento para la Imposición de Multa, Clausula Penal y Caducidad, PR-GC-06 vigente</t>
  </si>
  <si>
    <t>Accion_2485</t>
  </si>
  <si>
    <t>Capacitación a la DTGC y la DTPS en asuntos relacionados con la exigencia de las pólizas, cobertura y demás aspectos que impactan los procesos de selección y futuros contratos</t>
  </si>
  <si>
    <t>No Conformidad N° 1: Inconsistencia en la vigencia de los amparos exigidos en el proceso IDU-CMA-DTC- 009-2021.</t>
  </si>
  <si>
    <t>Accion_2486</t>
  </si>
  <si>
    <t>Generar alertas a través del google calendar a los responsables de la actualización del normograma del proceso de gestión contractual, con el fin cumplir con la calidad y oportunidad establecida para el cumplimiento en la actualización del normograma</t>
  </si>
  <si>
    <t>No Conformidad N° 2: Desactualización y extemporaneidad en la actualización del normograma del proceso.</t>
  </si>
  <si>
    <t>Accion_2487</t>
  </si>
  <si>
    <t>Accion_2488</t>
  </si>
  <si>
    <t>Ajustar la redacción y alcance del Riesgo G.DO.04</t>
  </si>
  <si>
    <t>No Conformidad No. 1: No reporte de materialización de riesgo G.DO.04 en el segundo cuatrimestre de 2020</t>
  </si>
  <si>
    <t>Aprobada</t>
  </si>
  <si>
    <t>Accion_2489</t>
  </si>
  <si>
    <t>Realizar seguimiento trimestral de activos de Información de la DTP</t>
  </si>
  <si>
    <t>Debilidades en la actualización de activos de información del proceso Diseño de Proyectos vigencia 2021</t>
  </si>
  <si>
    <t>Accion_2490</t>
  </si>
  <si>
    <t>Incluir en el normograma del procedimiento PR-FP-02 el Decreto 394 de 2019 y el Decreto 484 de 2019 que adicionan y modifican al Decreto Distrital 319 de 2006. Así mismo, el decreto 801 del 2019 que corrige y aclara el Decreto Distrital 394 de 2019.</t>
  </si>
  <si>
    <t>Acciones de planes de mejoramiento no efectivas - Acción 2250 - Revisar el procedimiento PR- FP 02 Elaboración de la Factibilidad de Proyectos y actualizar el normograma allí planteado.</t>
  </si>
  <si>
    <t>Accion_2491</t>
  </si>
  <si>
    <t>Revisar, actualizar y socializar el formato FO-AC-14 Plan de Calidad para el tratamiento de No Conformes</t>
  </si>
  <si>
    <t>Acciones de planes de mejoramiento no efectivas -2251 Revisión mensual aleatoria de Salidas No Conformes de los contratos en ejecución al interior del área</t>
  </si>
  <si>
    <t>Accion_2492</t>
  </si>
  <si>
    <t>Revisar, actualizar y socializar el formato FO-AC-14 Plan de Calidad para el tratamiendo de No Conformes</t>
  </si>
  <si>
    <t>Acciones de planes de mejoramiento no efectivas.- 2252 Capacitar y socializar a los apoyos y/o supervisores de los contratos sobre el proceso que implica la presentación de salidas no conformes generadas en el normal desarrollo del contrato</t>
  </si>
  <si>
    <t>Accion_2493</t>
  </si>
  <si>
    <t>Incluir la fechas de terminación de las etapas de los contratos a cargo de la DTP, en el aplicativo SIAC</t>
  </si>
  <si>
    <t>Acciones de planes de mejoramiento no efectivas-2254 Desarrollar reuniones puntuales con los apoyos de supervisión de los contratos que están presentando problemas con la información.</t>
  </si>
  <si>
    <t>Accion_2494</t>
  </si>
  <si>
    <t>Revisar y ajustar el formato de presentación de informes mensuales de interventoría</t>
  </si>
  <si>
    <t>Acciones de planes de mejoramiento no efectivas-2255 Realizar un comunicado alerta el día final del periodo recordando la fecha indicada para presentar el informe frente al plazo establecido</t>
  </si>
  <si>
    <t>Accion_2495</t>
  </si>
  <si>
    <t>Derogar el instructivo de Autoevaluación, con el propósito de eliminar la instrucción de elaborar el cuestionario de autoevaluación. (Los demas instrumentos de autoevaluación ya están descritos en otros documentos)</t>
  </si>
  <si>
    <t>No Conformidad No. 1 No se evidenció un método definido para realizar el acopio de la información resultado de la autoevaluación.</t>
  </si>
  <si>
    <t>Accion_2496</t>
  </si>
  <si>
    <t>Validar la actualización del normograma solicitada a la SGJ mediante orfeo 20213250209363 con la inclusión de la Resolución Conjunta IGAC 1101 y SNR 1134 de 2020, así como de la actualizaciones subsiguientes</t>
  </si>
  <si>
    <t>Desactualización del Normograma del proceso</t>
  </si>
  <si>
    <t>Accion_2497</t>
  </si>
  <si>
    <t>Actualizar los documentos del proceso de acuerdo con el cronograma solicitado por la OAP y dispuesto en el drive</t>
  </si>
  <si>
    <t>Accion_2498</t>
  </si>
  <si>
    <t>Efectuar la publicación de los informes de la totalidad de los contratos con vigencia y terminación en el año 2021</t>
  </si>
  <si>
    <t>No publicación de la totalidad de los informes contractuales de los diferentes contratos a cargo de la DTDP</t>
  </si>
  <si>
    <t>Accion_2501</t>
  </si>
  <si>
    <t>Seguimiento en el mes de octubre de los activos de información registrados y actualizados en el openerpidu</t>
  </si>
  <si>
    <t>Accion_2502</t>
  </si>
  <si>
    <t>Realizar un seguimiento mensual a la publicacion de los informes mensuales que se publican en el SECOP</t>
  </si>
  <si>
    <t>No Conformidad N°. 1. Inefectividad de acciones de planes de mejoramiento.</t>
  </si>
  <si>
    <t>Accion_2503</t>
  </si>
  <si>
    <t>Publicar los informes mensuales de obra y de interventoría de los contratos IDU-1331-2020 e IDU-1528-2020.</t>
  </si>
  <si>
    <t>Accion_2504</t>
  </si>
  <si>
    <t>Cargar en el Aplicativo ZIPA las líneas base de los contratos que no la tienen y se encuentran en ejecución de obra.</t>
  </si>
  <si>
    <t>Accion_2505</t>
  </si>
  <si>
    <t>Accion_2506</t>
  </si>
  <si>
    <t>Recordar a los profesionales de apoyo a la supervision la obligacion de suministrar y cargar la información necesaria para mantener actualizados los aplicativos de la Entidad (SIAC, STONE, ZIPA, etc.), con información real, veraz y comprobable, indicando toda la información relevante para el proyecto.</t>
  </si>
  <si>
    <t>Accion_2507</t>
  </si>
  <si>
    <t>Consolidar una base de datos donde se realice seguimiento quincenal, y análisis de la información allegada por el área en la primera semana de su radicación e inmediatamente y dependiendo de esta, se solicitará la conformación de mesas de trabajo para su aclaración o complementación si hay lugar a ello.</t>
  </si>
  <si>
    <t>No Conformidad N° 1. Extemporaneidad en la respuesta a solicitud de conceptos jurídicos:</t>
  </si>
  <si>
    <t>Accion_2508</t>
  </si>
  <si>
    <t>Elaborar un memorando informativo para todos los abogados de la DTGJ referente a la obligatoriedad de cumplir con el control del riesgo el cual expone que: “Informar a la OCI las solicitudes de requerimiento de antecedentes.”</t>
  </si>
  <si>
    <t>No Conformidad N° 3 No se evidenció implementación del control N° 2 definido para el riesgo de gestión G.GL.02</t>
  </si>
  <si>
    <t>Accion_2509</t>
  </si>
  <si>
    <t>Actualizar el inventario de activos asociado a OAP para incluir el módulo de sistema de información Validación POAI.</t>
  </si>
  <si>
    <t>Desactualización de activos de información del proceso de Planeación Estratégica</t>
  </si>
  <si>
    <t>Accion_2510</t>
  </si>
  <si>
    <t>Realizar una jornada de sensibilización al equipo de la OAP para la adecuada administración de los activos de información.</t>
  </si>
  <si>
    <t>Accion_2511</t>
  </si>
  <si>
    <t>Actualizar lineamientos operacionales definidos en el documento DU-PE-18</t>
  </si>
  <si>
    <t>Extemporaneidad en el envío del informe semestral de monitoreo de la gestión de cada área.</t>
  </si>
  <si>
    <t>Accion_2512</t>
  </si>
  <si>
    <t>Unificar reportes de indicadores en el micrositio generado a partir de herramientas de BI (Business Intelligence)</t>
  </si>
  <si>
    <t>Inadecuado control de los métodos de seguimiento y medición en materia de indicadores.</t>
  </si>
  <si>
    <t>Accion_2513</t>
  </si>
  <si>
    <t>Revisar y actualizar el procedimiento PR-IC-02 para ajustar el contenido de acuerdo con el hallazgo presentado en el informe de auditoria.</t>
  </si>
  <si>
    <t>Desactualización del procedimiento PR-IC-02 “Actualización del sistema de información geográfica”</t>
  </si>
  <si>
    <t>Egna Bibiana Romero Lozano - ceromero5</t>
  </si>
  <si>
    <t>Accion_2514</t>
  </si>
  <si>
    <t>Incluir en la EDL para funcionarios un compromiso relacionado con la gestión oportuna de acciones de mejoramiento y lo propio para contratistas PSP, mediante la creación de un factor de evaluación asociado al informe mensual de actividades. En OBSERVACIONES /ENTREGABLES ESPERADOS agregaron: "Definir factor a incluir en la EDL y Contratos de prestación de servicios para la nueva vigencia y contratos de OPS"</t>
  </si>
  <si>
    <t>No Conformidad N° 1. Acciones de planes de mejoramiento inefectivas - Gestión de TIC.</t>
  </si>
  <si>
    <t>Accion_2515</t>
  </si>
  <si>
    <t>Monitorear el cumplimiento del Compromiso Labora (planta) / factor de evaluación (PSP) en relación con la gestión de acciones de mejoramiento asignadas En OBSERVACIONES /ENTREGABLES ESPERADOS agregaron: "Definir factor a incluir en la EDL y Contratos de prestación de servicios para la nueva vigencia y contratos de OPS"</t>
  </si>
  <si>
    <t>Accion_2516</t>
  </si>
  <si>
    <t>Enviar comunicación a la OAP, solicitándoles copiar a dos funcionarios de la STRT, los comunicados relacionados con los reportes de riesgos de gestión y corrupción En OBSERVACIONES /ENTREGABLES ESPERADOS agregaron: "Memorando para la OAP, indicando quienes son los funcionarios de la STRT, que deben estar informados de las actividades de reporte".</t>
  </si>
  <si>
    <t>No Conformidad N° 2. Remisión extemporánea de entregables de riesgos del proceso de Gestión de Tecnologías de Información y Comunicación.</t>
  </si>
  <si>
    <t>Accion_2517</t>
  </si>
  <si>
    <t>Realizar ajuste a la matriz de riesgos de gestión, mediante el envío de un nuevo reporte acorde a la situación En OBSERVACIONES /ENTREGABLES ESPERADOS agregaron: "Correo electrónico de validación de reporte".</t>
  </si>
  <si>
    <t>No Conformidad N° 3. Debilidades en el reporte de materialización de riesgos de gestión del proceso Gestión de TIC.</t>
  </si>
  <si>
    <t>Accion_2518</t>
  </si>
  <si>
    <t>Revisar las matrices de riesgos del proceso por un par (chequeo cruzado), que valide la información reportada En OBSERVACIONES /ENTREGABLES ESPERADOS agregaron: "Correo electrónico de validación de matriz".</t>
  </si>
  <si>
    <t>Accion_2519</t>
  </si>
  <si>
    <t>Solicitar y verificar que los Servidores públicos y contratistas PSP del proceso de Gestión de Tecnologías de Información y Comunicación, actualicen el inventario de activos de información en el sistema CHIE: SGSI En OBSERVACIONES /ENTREGABLES ESPERADOS agregaron: "Inventario de activos de información del proceso Gestión de Tecnologías de Información y Comunicación".</t>
  </si>
  <si>
    <t>No Conformidad N° 4. Desactualización de activos de información del proceso de Gestión de Tecnologías de Información y Comunicación.</t>
  </si>
  <si>
    <t>Accion_2520</t>
  </si>
  <si>
    <t>Asignar la responsabilidad operativa de solicitar la actualización del inventario de activos de información, al enlace del SGSI en la SGGC En OBSERVACIONES /ENTREGABLES ESPERADOS agregaron: "Inventario de activos de información del proceso Gestión de Tecnologías de Información y Comunicación actualizados".</t>
  </si>
  <si>
    <t>Accion_2521</t>
  </si>
  <si>
    <t>Monitorear con periodicidad mensual los estados de los casos registrados en el sistema Aranda En OBSERVACIONES /ENTREGABLES ESPERADOS agregaron: "Controlar que se realice el ciclo de vida de los casos registrados en el sistema Aranda, en los tiempos establecidos (ANS)".</t>
  </si>
  <si>
    <t>Accion_2522</t>
  </si>
  <si>
    <t>Revisar la documentación del mapa de procesos del proceso Tecnologías de Información y comunicación, ajustado al plan de acción de la OAP En OBSERVACIONES /ENTREGABLES ESPERADOS agregaron: "Revisar la totalidad de los documentos del mapa de procesos de proceso Tecnologías de Información y comunicación, de acuerdo al plan de acción presentado a la OAP".</t>
  </si>
  <si>
    <t>Accion_2523</t>
  </si>
  <si>
    <t>Diligenciar el formato FO-TI-30 de manera automatizada, mediante la creación de un componente tecnológico, que tome la información de capacidad del SIEM En OBSERVACIONES /ENTREGABLES ESPERADOS agregaron: "Con un componente tecnológico tomar la información de los dispositivos en control de capacidad y consolidarlo en un formato único".</t>
  </si>
  <si>
    <t>Cuenta de AUDITOR</t>
  </si>
  <si>
    <t>Etiquetas de columna</t>
  </si>
  <si>
    <t>Etiquetas de fila</t>
  </si>
  <si>
    <t>Total general</t>
  </si>
  <si>
    <t>(en blanco)</t>
  </si>
  <si>
    <t>Las acciones vencidas suman al indicador en programado cuando son reincidentes, cuando se ha cumplido en un periodo diferente no suman al indicador</t>
  </si>
  <si>
    <t>jul</t>
  </si>
  <si>
    <t>ago</t>
  </si>
  <si>
    <t>sep</t>
  </si>
  <si>
    <t>&lt;15/07/2021</t>
  </si>
  <si>
    <t>INSTITUTO DE DESARROLLO URBANO</t>
  </si>
  <si>
    <t>OFICINA DE CONTROL INTERNO</t>
  </si>
  <si>
    <t>EVALUACIÓN PLAN DE MEJORAMIENTO INTERNO</t>
  </si>
  <si>
    <t>SEPTIEMBRE 30 DE 2021</t>
  </si>
  <si>
    <t>Periodo Evaluado
Julio 1 - Septiembre 30</t>
  </si>
  <si>
    <t>Acumulado Plan
Septiembre 30</t>
  </si>
  <si>
    <t>ÁREA</t>
  </si>
  <si>
    <t>Propuestas</t>
  </si>
  <si>
    <t>Cumplidas</t>
  </si>
  <si>
    <t>No Cumplidas</t>
  </si>
  <si>
    <t>% Cumplimiento</t>
  </si>
  <si>
    <t>En Ejecución</t>
  </si>
  <si>
    <t>% Avance Plan</t>
  </si>
  <si>
    <t>DTAF - DIRECCIÓN TÉC ADMINISTRATIVA Y FINANCIER</t>
  </si>
  <si>
    <t>STTR - S.T. DE TESORERIA Y RECAUDO</t>
  </si>
  <si>
    <t>Total General</t>
  </si>
  <si>
    <t>Nota: Este indicador, se está midiendo de forma acumulada teniendo en cuenta las acciones programadas desde el 1 de enero de 2020 a la Fecha</t>
  </si>
  <si>
    <t>EVALUACIÓN PLAN DE MEJORAMIENTO EXTERNO (CONTRALORÍA)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</si>
</sst>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sz val="10"/>
      <color rgb="FF4C4C4C"/>
      <name val="Verdana"/>
      <family val="2"/>
    </font>
    <font>
      <sz val="10"/>
      <color rgb="FFFF0000"/>
      <name val="Verdana"/>
      <family val="2"/>
    </font>
    <font>
      <b/>
      <sz val="11"/>
      <color theme="1"/>
      <name val="Calibri"/>
      <family val="2"/>
      <scheme val="minor"/>
    </font>
    <font>
      <sz val="11"/>
      <color theme="1"/>
      <name val="Calibri"/>
      <family val="2"/>
      <scheme val="minor"/>
    </font>
    <font>
      <b/>
      <sz val="11"/>
      <color theme="1"/>
      <name val="Arial"/>
      <family val="2"/>
    </font>
    <font>
      <sz val="9"/>
      <color theme="1"/>
      <name val="Arial"/>
      <family val="2"/>
    </font>
    <font>
      <b/>
      <sz val="9"/>
      <color theme="1"/>
      <name val="Arial"/>
      <family val="2"/>
    </font>
    <font>
      <b/>
      <sz val="9"/>
      <name val="Arial"/>
      <family val="2"/>
    </font>
    <font>
      <sz val="8"/>
      <name val="Arial"/>
      <family val="2"/>
    </font>
    <font>
      <sz val="9"/>
      <name val="Arial"/>
      <family val="2"/>
    </font>
    <font>
      <sz val="11"/>
      <color rgb="FFFFFFFF"/>
      <name val="Calibri"/>
      <family val="2"/>
      <scheme val="minor"/>
    </font>
    <font>
      <sz val="8"/>
      <color theme="1"/>
      <name val="Arial"/>
      <family val="2"/>
    </font>
  </fonts>
  <fills count="5">
    <fill>
      <patternFill patternType="none"/>
    </fill>
    <fill>
      <patternFill patternType="gray125"/>
    </fill>
    <fill>
      <patternFill patternType="solid">
        <fgColor rgb="FFEFEFF8"/>
        <bgColor indexed="64"/>
      </patternFill>
    </fill>
    <fill>
      <patternFill patternType="solid">
        <fgColor rgb="FFFFFFCC"/>
        <bgColor indexed="64"/>
      </patternFill>
    </fill>
    <fill>
      <patternFill patternType="solid">
        <fgColor theme="4" tint="0.79998168889431442"/>
        <bgColor indexed="64"/>
      </patternFill>
    </fill>
  </fills>
  <borders count="14">
    <border>
      <left/>
      <right/>
      <top/>
      <bottom/>
      <diagonal/>
    </border>
    <border>
      <left/>
      <right/>
      <top style="medium">
        <color rgb="FFDDDDDD"/>
      </top>
      <bottom/>
      <diagonal/>
    </border>
    <border>
      <left/>
      <right/>
      <top/>
      <bottom style="thin">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5" fillId="0" borderId="0" applyFont="0" applyFill="0" applyBorder="0" applyAlignment="0" applyProtection="0"/>
  </cellStyleXfs>
  <cellXfs count="76">
    <xf numFmtId="0" fontId="0" fillId="0" borderId="0" xfId="0"/>
    <xf numFmtId="0" fontId="2" fillId="2" borderId="1"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2" fillId="2" borderId="1" xfId="0" applyFont="1" applyFill="1" applyBorder="1" applyAlignment="1">
      <alignment horizontal="righ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2" fillId="0" borderId="1" xfId="0" applyFont="1" applyBorder="1" applyAlignment="1">
      <alignment horizontal="right" vertical="top" wrapText="1"/>
    </xf>
    <xf numFmtId="0" fontId="0" fillId="0" borderId="0" xfId="0" applyAlignment="1">
      <alignment horizontal="left"/>
    </xf>
    <xf numFmtId="0" fontId="0" fillId="0" borderId="0" xfId="0" pivotButton="1"/>
    <xf numFmtId="0" fontId="0" fillId="0" borderId="0" xfId="0" applyFill="1"/>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1" xfId="0" applyFont="1" applyFill="1" applyBorder="1" applyAlignment="1">
      <alignment horizontal="right" vertical="top" wrapText="1"/>
    </xf>
    <xf numFmtId="0" fontId="0" fillId="0" borderId="0" xfId="0" applyNumberFormat="1"/>
    <xf numFmtId="0" fontId="0" fillId="0" borderId="0" xfId="0" applyFill="1" applyAlignment="1"/>
    <xf numFmtId="0" fontId="0" fillId="0" borderId="0" xfId="0" applyAlignment="1"/>
    <xf numFmtId="0" fontId="0" fillId="0" borderId="0" xfId="0" pivotButton="1" applyAlignment="1"/>
    <xf numFmtId="0" fontId="1" fillId="0" borderId="0" xfId="0" applyFont="1" applyAlignment="1"/>
    <xf numFmtId="0" fontId="2" fillId="0" borderId="1" xfId="0" applyFont="1" applyFill="1" applyBorder="1" applyAlignment="1">
      <alignment horizontal="left" vertical="top"/>
    </xf>
    <xf numFmtId="14" fontId="2" fillId="0" borderId="1" xfId="0" applyNumberFormat="1" applyFont="1" applyFill="1" applyBorder="1" applyAlignment="1">
      <alignment horizontal="left" vertical="top"/>
    </xf>
    <xf numFmtId="0" fontId="2" fillId="0" borderId="1" xfId="0" applyFont="1" applyFill="1" applyBorder="1" applyAlignment="1">
      <alignment horizontal="right" vertical="top"/>
    </xf>
    <xf numFmtId="0" fontId="0" fillId="0" borderId="0" xfId="0" applyNumberFormat="1" applyAlignment="1"/>
    <xf numFmtId="0" fontId="2" fillId="2" borderId="1" xfId="0" applyFont="1" applyFill="1" applyBorder="1" applyAlignment="1">
      <alignment horizontal="left" vertical="top"/>
    </xf>
    <xf numFmtId="14" fontId="2" fillId="2" borderId="1" xfId="0" applyNumberFormat="1" applyFont="1" applyFill="1" applyBorder="1" applyAlignment="1">
      <alignment horizontal="left" vertical="top"/>
    </xf>
    <xf numFmtId="0" fontId="2" fillId="2" borderId="1" xfId="0" applyFont="1" applyFill="1" applyBorder="1" applyAlignment="1">
      <alignment horizontal="right" vertical="top"/>
    </xf>
    <xf numFmtId="0" fontId="2" fillId="0" borderId="1" xfId="0" applyFont="1" applyBorder="1" applyAlignment="1">
      <alignment horizontal="left" vertical="top"/>
    </xf>
    <xf numFmtId="14" fontId="2" fillId="0" borderId="1" xfId="0" applyNumberFormat="1" applyFont="1" applyBorder="1" applyAlignment="1">
      <alignment horizontal="left" vertical="top"/>
    </xf>
    <xf numFmtId="0" fontId="2" fillId="0" borderId="1" xfId="0" applyFont="1" applyBorder="1" applyAlignment="1">
      <alignment horizontal="right" vertical="top"/>
    </xf>
    <xf numFmtId="0" fontId="4" fillId="0" borderId="2" xfId="0" applyFont="1" applyFill="1" applyBorder="1"/>
    <xf numFmtId="0" fontId="0" fillId="0" borderId="0" xfId="0" applyNumberFormat="1" applyFill="1"/>
    <xf numFmtId="0" fontId="0" fillId="0" borderId="0" xfId="0" applyFill="1" applyAlignment="1">
      <alignment horizontal="left"/>
    </xf>
    <xf numFmtId="0" fontId="0" fillId="0" borderId="0" xfId="0" applyNumberFormat="1" applyFill="1" applyAlignment="1"/>
    <xf numFmtId="0" fontId="3" fillId="0" borderId="0" xfId="0" applyFont="1" applyAlignment="1">
      <alignment horizontal="left" vertical="top" wrapText="1"/>
    </xf>
    <xf numFmtId="0" fontId="0" fillId="0" borderId="0" xfId="0" applyFill="1" applyAlignment="1">
      <alignment wrapText="1"/>
    </xf>
    <xf numFmtId="0" fontId="0" fillId="0" borderId="0" xfId="0" applyAlignment="1">
      <alignment wrapText="1"/>
    </xf>
    <xf numFmtId="0" fontId="6"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6" xfId="0" applyFont="1" applyBorder="1" applyAlignment="1">
      <alignment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7" fillId="3" borderId="7" xfId="0" applyFont="1" applyFill="1" applyBorder="1" applyAlignment="1">
      <alignment horizontal="center" vertical="center" wrapText="1"/>
    </xf>
    <xf numFmtId="9" fontId="7" fillId="3" borderId="9" xfId="1" applyFont="1" applyFill="1" applyBorder="1" applyAlignment="1">
      <alignment horizontal="center" vertical="center" wrapText="1"/>
    </xf>
    <xf numFmtId="0" fontId="7" fillId="4" borderId="8" xfId="0" applyFont="1" applyFill="1" applyBorder="1" applyAlignment="1">
      <alignment horizontal="center" vertical="center" wrapText="1"/>
    </xf>
    <xf numFmtId="0" fontId="11" fillId="4" borderId="8" xfId="0" applyFont="1" applyFill="1" applyBorder="1" applyAlignment="1">
      <alignment horizontal="center" vertical="center" wrapText="1"/>
    </xf>
    <xf numFmtId="9" fontId="11" fillId="4" borderId="9" xfId="1" applyFont="1" applyFill="1" applyBorder="1" applyAlignment="1">
      <alignment horizontal="center" vertical="center" wrapText="1"/>
    </xf>
    <xf numFmtId="0" fontId="12" fillId="0" borderId="0" xfId="0" applyFont="1" applyAlignment="1">
      <alignment horizontal="center" vertical="center"/>
    </xf>
    <xf numFmtId="0" fontId="13" fillId="0" borderId="10" xfId="0" applyFont="1" applyFill="1" applyBorder="1" applyAlignment="1">
      <alignment horizontal="left" vertical="center" wrapText="1"/>
    </xf>
    <xf numFmtId="0" fontId="4" fillId="0" borderId="11" xfId="0" applyFont="1" applyFill="1" applyBorder="1" applyAlignment="1">
      <alignment horizontal="left" wrapText="1"/>
    </xf>
    <xf numFmtId="0" fontId="8" fillId="3" borderId="11" xfId="0" applyFont="1" applyFill="1" applyBorder="1" applyAlignment="1">
      <alignment horizontal="center" vertical="center" wrapText="1"/>
    </xf>
    <xf numFmtId="9" fontId="8" fillId="3" borderId="11" xfId="1"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9" fontId="9" fillId="4" borderId="12" xfId="1" applyFont="1" applyFill="1" applyBorder="1" applyAlignment="1">
      <alignment horizontal="center" vertical="center" wrapText="1"/>
    </xf>
    <xf numFmtId="0" fontId="8" fillId="0" borderId="6" xfId="0" applyFont="1" applyBorder="1" applyAlignment="1">
      <alignment vertical="center" wrapText="1"/>
    </xf>
    <xf numFmtId="0" fontId="8" fillId="4" borderId="9"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13" fillId="0" borderId="6" xfId="0" applyFont="1" applyBorder="1" applyAlignment="1">
      <alignment horizontal="left" vertical="center" wrapText="1"/>
    </xf>
    <xf numFmtId="9" fontId="7" fillId="4" borderId="9" xfId="1" applyFont="1" applyFill="1" applyBorder="1" applyAlignment="1">
      <alignment horizontal="center" vertical="center" wrapText="1"/>
    </xf>
    <xf numFmtId="0" fontId="13" fillId="0" borderId="10" xfId="0" applyFont="1" applyBorder="1" applyAlignment="1">
      <alignment horizontal="left" vertical="center" wrapText="1"/>
    </xf>
    <xf numFmtId="0" fontId="4" fillId="0" borderId="11" xfId="0" applyFont="1" applyBorder="1" applyAlignment="1">
      <alignment horizontal="left" wrapText="1"/>
    </xf>
    <xf numFmtId="0" fontId="8" fillId="4" borderId="13" xfId="0" applyFont="1" applyFill="1" applyBorder="1" applyAlignment="1">
      <alignment horizontal="center" vertical="center" wrapText="1"/>
    </xf>
    <xf numFmtId="9" fontId="8" fillId="4" borderId="12" xfId="1" applyFont="1" applyFill="1" applyBorder="1" applyAlignment="1">
      <alignment horizontal="center" vertical="center" wrapText="1"/>
    </xf>
  </cellXfs>
  <cellStyles count="2">
    <cellStyle name="Normal" xfId="0" builtinId="0"/>
    <cellStyle name="Porcentaje" xfId="1" builtinId="5"/>
  </cellStyles>
  <dxfs count="26">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none">
          <bgColor auto="1"/>
        </patternFill>
      </fill>
    </dxf>
    <dxf>
      <alignment wrapText="0"/>
    </dxf>
    <dxf>
      <alignment wrapText="0"/>
    </dxf>
    <dxf>
      <alignment wrapText="0"/>
    </dxf>
    <dxf>
      <alignment wrapText="0"/>
    </dxf>
    <dxf>
      <alignment wrapText="0"/>
    </dxf>
    <dxf>
      <alignment wrapText="0"/>
    </dxf>
    <dxf>
      <alignment wrapText="0"/>
    </dxf>
    <dxf>
      <alignment wrapText="0"/>
    </dxf>
    <dxf>
      <alignment wrapText="0"/>
    </dxf>
    <dxf>
      <fill>
        <patternFill patternType="none">
          <bgColor auto="1"/>
        </patternFill>
      </fill>
    </dxf>
    <dxf>
      <alignment wrapText="0"/>
    </dxf>
    <dxf>
      <alignment wrapText="0"/>
    </dxf>
    <dxf>
      <alignment wrapText="0"/>
    </dxf>
    <dxf>
      <alignment wrapText="0"/>
    </dxf>
    <dxf>
      <alignment wrapText="0"/>
    </dxf>
    <dxf>
      <alignment wrapText="0"/>
    </dxf>
    <dxf>
      <alignment wrapText="0"/>
    </dxf>
    <dxf>
      <alignment wrapText="0"/>
    </dxf>
    <dxf>
      <alignment wrapText="0"/>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41</xdr:row>
      <xdr:rowOff>180975</xdr:rowOff>
    </xdr:from>
    <xdr:to>
      <xdr:col>5</xdr:col>
      <xdr:colOff>1</xdr:colOff>
      <xdr:row>48</xdr:row>
      <xdr:rowOff>57978</xdr:rowOff>
    </xdr:to>
    <xdr:sp macro="" textlink="">
      <xdr:nvSpPr>
        <xdr:cNvPr id="2" name="Llamada de flecha hacia arriba 4">
          <a:extLst>
            <a:ext uri="{FF2B5EF4-FFF2-40B4-BE49-F238E27FC236}">
              <a16:creationId xmlns="" xmlns:a16="http://schemas.microsoft.com/office/drawing/2014/main" id="{F3AF3C86-4469-44D7-AB36-2EB36D7B8B13}"/>
            </a:ext>
          </a:extLst>
        </xdr:cNvPr>
        <xdr:cNvSpPr/>
      </xdr:nvSpPr>
      <xdr:spPr>
        <a:xfrm>
          <a:off x="2809876" y="9058275"/>
          <a:ext cx="3228975" cy="1210503"/>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Cumplimiento del Plan de Mejoramiento en el Trimestre</a:t>
          </a:r>
        </a:p>
        <a:p>
          <a:pPr algn="ctr"/>
          <a:r>
            <a:rPr lang="es-CO" sz="1100"/>
            <a:t>(Se emplea</a:t>
          </a:r>
          <a:r>
            <a:rPr lang="es-CO" sz="1100" baseline="0"/>
            <a:t> para el indicador del Trimestre)</a:t>
          </a:r>
          <a:endParaRPr lang="es-CO" sz="1100"/>
        </a:p>
      </xdr:txBody>
    </xdr:sp>
    <xdr:clientData/>
  </xdr:twoCellAnchor>
  <xdr:twoCellAnchor>
    <xdr:from>
      <xdr:col>10</xdr:col>
      <xdr:colOff>32173</xdr:colOff>
      <xdr:row>6</xdr:row>
      <xdr:rowOff>8466</xdr:rowOff>
    </xdr:from>
    <xdr:to>
      <xdr:col>11</xdr:col>
      <xdr:colOff>308399</xdr:colOff>
      <xdr:row>41</xdr:row>
      <xdr:rowOff>8466</xdr:rowOff>
    </xdr:to>
    <xdr:sp macro="" textlink="">
      <xdr:nvSpPr>
        <xdr:cNvPr id="3" name="Llamada de flecha a la derecha 6">
          <a:extLst>
            <a:ext uri="{FF2B5EF4-FFF2-40B4-BE49-F238E27FC236}">
              <a16:creationId xmlns="" xmlns:a16="http://schemas.microsoft.com/office/drawing/2014/main" id="{5DC5BDE5-5644-41FD-89AA-1F7E07956A1C}"/>
            </a:ext>
          </a:extLst>
        </xdr:cNvPr>
        <xdr:cNvSpPr/>
      </xdr:nvSpPr>
      <xdr:spPr>
        <a:xfrm>
          <a:off x="9957223" y="1160991"/>
          <a:ext cx="800101" cy="7724775"/>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463820</xdr:colOff>
      <xdr:row>14</xdr:row>
      <xdr:rowOff>248471</xdr:rowOff>
    </xdr:from>
    <xdr:to>
      <xdr:col>12</xdr:col>
      <xdr:colOff>165646</xdr:colOff>
      <xdr:row>30</xdr:row>
      <xdr:rowOff>91102</xdr:rowOff>
    </xdr:to>
    <xdr:sp macro="" textlink="">
      <xdr:nvSpPr>
        <xdr:cNvPr id="4" name="Rectángulo 3"/>
        <xdr:cNvSpPr/>
      </xdr:nvSpPr>
      <xdr:spPr>
        <a:xfrm>
          <a:off x="10912745" y="3258371"/>
          <a:ext cx="463826" cy="35002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s-CO" sz="1100"/>
            <a:t>Avance</a:t>
          </a:r>
          <a:r>
            <a:rPr lang="es-CO" sz="1100" baseline="0"/>
            <a:t> del Plan de Mejoramiento de la dependencia</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 xmlns:a16="http://schemas.microsoft.com/office/drawing/2014/main" id="{00000000-0008-0000-0000-000002000000}"/>
            </a:ext>
          </a:extLst>
        </xdr:cNvPr>
        <xdr:cNvSpPr/>
      </xdr:nvSpPr>
      <xdr:spPr>
        <a:xfrm>
          <a:off x="2809875" y="9077325"/>
          <a:ext cx="3438524" cy="180022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32173</xdr:colOff>
      <xdr:row>6</xdr:row>
      <xdr:rowOff>8466</xdr:rowOff>
    </xdr:from>
    <xdr:to>
      <xdr:col>11</xdr:col>
      <xdr:colOff>308399</xdr:colOff>
      <xdr:row>41</xdr:row>
      <xdr:rowOff>8466</xdr:rowOff>
    </xdr:to>
    <xdr:sp macro="" textlink="">
      <xdr:nvSpPr>
        <xdr:cNvPr id="3" name="Llamada de flecha a la derecha 2">
          <a:extLst>
            <a:ext uri="{FF2B5EF4-FFF2-40B4-BE49-F238E27FC236}">
              <a16:creationId xmlns="" xmlns:a16="http://schemas.microsoft.com/office/drawing/2014/main" id="{00000000-0008-0000-0000-000004000000}"/>
            </a:ext>
          </a:extLst>
        </xdr:cNvPr>
        <xdr:cNvSpPr/>
      </xdr:nvSpPr>
      <xdr:spPr>
        <a:xfrm>
          <a:off x="9804823" y="1160991"/>
          <a:ext cx="876301" cy="7743825"/>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35202</xdr:colOff>
      <xdr:row>44</xdr:row>
      <xdr:rowOff>564460</xdr:rowOff>
    </xdr:from>
    <xdr:to>
      <xdr:col>5</xdr:col>
      <xdr:colOff>244812</xdr:colOff>
      <xdr:row>46</xdr:row>
      <xdr:rowOff>81393</xdr:rowOff>
    </xdr:to>
    <xdr:pic>
      <xdr:nvPicPr>
        <xdr:cNvPr id="4" name="Imagen 3"/>
        <xdr:cNvPicPr>
          <a:picLocks noChangeAspect="1"/>
        </xdr:cNvPicPr>
      </xdr:nvPicPr>
      <xdr:blipFill>
        <a:blip xmlns:r="http://schemas.openxmlformats.org/officeDocument/2006/relationships" r:embed="rId1"/>
        <a:stretch>
          <a:fillRect/>
        </a:stretch>
      </xdr:blipFill>
      <xdr:spPr>
        <a:xfrm>
          <a:off x="2845077" y="10032310"/>
          <a:ext cx="3362385" cy="469433"/>
        </a:xfrm>
        <a:prstGeom prst="rect">
          <a:avLst/>
        </a:prstGeom>
      </xdr:spPr>
    </xdr:pic>
    <xdr:clientData/>
  </xdr:twoCellAnchor>
  <xdr:twoCellAnchor editAs="oneCell">
    <xdr:from>
      <xdr:col>11</xdr:col>
      <xdr:colOff>414130</xdr:colOff>
      <xdr:row>14</xdr:row>
      <xdr:rowOff>298173</xdr:rowOff>
    </xdr:from>
    <xdr:to>
      <xdr:col>12</xdr:col>
      <xdr:colOff>127659</xdr:colOff>
      <xdr:row>28</xdr:row>
      <xdr:rowOff>188682</xdr:rowOff>
    </xdr:to>
    <xdr:pic>
      <xdr:nvPicPr>
        <xdr:cNvPr id="5" name="Imagen 4"/>
        <xdr:cNvPicPr>
          <a:picLocks noChangeAspect="1"/>
        </xdr:cNvPicPr>
      </xdr:nvPicPr>
      <xdr:blipFill>
        <a:blip xmlns:r="http://schemas.openxmlformats.org/officeDocument/2006/relationships" r:embed="rId2"/>
        <a:stretch>
          <a:fillRect/>
        </a:stretch>
      </xdr:blipFill>
      <xdr:spPr>
        <a:xfrm>
          <a:off x="10786855" y="3308073"/>
          <a:ext cx="475529" cy="31861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Jacqueline Uribe" refreshedDate="44476.718580439818" createdVersion="7" refreshedVersion="7" minRefreshableVersion="3" recordCount="37">
  <cacheSource type="worksheet">
    <worksheetSource ref="A1:I1048576" sheet="BD_INTERNO_IIIPERIODO"/>
  </cacheSource>
  <cacheFields count="13">
    <cacheField name="COD ACCIÓN" numFmtId="0">
      <sharedItems containsBlank="1"/>
    </cacheField>
    <cacheField name="ACCIÓN" numFmtId="0">
      <sharedItems containsBlank="1" longText="1"/>
    </cacheField>
    <cacheField name="HALLAZGO" numFmtId="0">
      <sharedItems containsBlank="1"/>
    </cacheField>
    <cacheField name="ESTADO" numFmtId="0">
      <sharedItems containsBlank="1" count="3">
        <s v="Terminado"/>
        <s v="Cerrado"/>
        <m/>
      </sharedItems>
    </cacheField>
    <cacheField name="TIPO" numFmtId="0">
      <sharedItems containsBlank="1"/>
    </cacheField>
    <cacheField name="AUDITOR" numFmtId="0">
      <sharedItems containsBlank="1"/>
    </cacheField>
    <cacheField name="DEPENDENCIA" numFmtId="0">
      <sharedItems containsBlank="1" count="15">
        <s v="OCI - OFICINA DE CONTROL INTERNO"/>
        <s v="OAP - OFICINA ASESORA DE PLANEACIÓN"/>
        <s v="SGDU - SUBDIRECCIÓN GENERAL DESARROLLO URBANO"/>
        <s v="DTP - DIRECCIÓN TÉCNICA DE PROYECTOS"/>
        <s v="STRT - S.T. DE RECURSOS TECNOLÓGICOS"/>
        <s v="STMSV - S.T. DE MANTENIMIENTO SUBSISTEMA VIAL"/>
        <s v="STMST - S.T. DE MANTENIMIENTO SUBSISTEMA TRANSPO"/>
        <s v="DTM - DIRECCIÓN TÉCNICA DE MANTENIMIENTO"/>
        <s v="SGGC - SUBDIRECCIÓN GENERAL DE GESTIÓN CORPORATIVA"/>
        <s v="OTC - OFICINA ATENCIÓN AL CIUDADANO"/>
        <s v="DTAI - D. TÉCNICA DE ADMON INFRAESTRUCTURA"/>
        <s v="STRH - S.T. DE RECURSOS HUMANOS"/>
        <s v="STRF - S.T. DE RECURSOS FISICOS"/>
        <s v="DTAV - DIRECCIÓN TÉCNICA APOYO ALA VALORIZACION"/>
        <m/>
      </sharedItems>
    </cacheField>
    <cacheField name="JEFE DE DEPENDENCIA" numFmtId="0">
      <sharedItems containsBlank="1"/>
    </cacheField>
    <cacheField name="FACILITADOR" numFmtId="0">
      <sharedItems containsBlank="1"/>
    </cacheField>
    <cacheField name="FECHA INICIO" numFmtId="0">
      <sharedItems containsNonDate="0" containsDate="1" containsString="0" containsBlank="1" minDate="2020-07-27T00:00:00" maxDate="2021-09-16T00:00:00"/>
    </cacheField>
    <cacheField name="FECHA FIN" numFmtId="0">
      <sharedItems containsNonDate="0" containsDate="1" containsString="0" containsBlank="1" minDate="2021-07-15T00:00:00" maxDate="2021-10-01T00:00:00" count="9">
        <d v="2021-07-30T00:00:00"/>
        <d v="2021-07-31T00:00:00"/>
        <d v="2021-08-27T00:00:00"/>
        <d v="2021-08-31T00:00:00"/>
        <d v="2021-07-15T00:00:00"/>
        <d v="2021-09-30T00:00:00"/>
        <d v="2021-08-18T00:00:00"/>
        <d v="2021-08-30T00:00:00"/>
        <m/>
      </sharedItems>
      <fieldGroup par="12" base="10">
        <rangePr groupBy="days" startDate="2021-07-15T00:00:00" endDate="2021-10-01T00:00:00"/>
        <groupItems count="368">
          <s v="(en blanco)"/>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1/10/2021"/>
        </groupItems>
      </fieldGroup>
    </cacheField>
    <cacheField name="AVANCE" numFmtId="0">
      <sharedItems containsString="0" containsBlank="1" containsNumber="1" containsInteger="1" minValue="100" maxValue="100"/>
    </cacheField>
    <cacheField name="Meses" numFmtId="0" databaseField="0">
      <fieldGroup base="10">
        <rangePr groupBy="months" startDate="2021-07-15T00:00:00" endDate="2021-10-01T00:00:00"/>
        <groupItems count="14">
          <s v="&lt;15/07/2021"/>
          <s v="ene"/>
          <s v="feb"/>
          <s v="mar"/>
          <s v="abr"/>
          <s v="may"/>
          <s v="jun"/>
          <s v="jul"/>
          <s v="ago"/>
          <s v="sep"/>
          <s v="oct"/>
          <s v="nov"/>
          <s v="dic"/>
          <s v="&gt;01/10/2021"/>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cqueline Uribe" refreshedDate="44476.7635099537" createdVersion="7" refreshedVersion="7" minRefreshableVersion="3" recordCount="18">
  <cacheSource type="worksheet">
    <worksheetSource ref="A1:I1048576" sheet="BD_EXTERNO_IIITRI"/>
  </cacheSource>
  <cacheFields count="13">
    <cacheField name="COD ACCIÓN" numFmtId="0">
      <sharedItems containsBlank="1"/>
    </cacheField>
    <cacheField name="ACCIÓN" numFmtId="0">
      <sharedItems containsBlank="1" longText="1"/>
    </cacheField>
    <cacheField name="HALLAZGO" numFmtId="0">
      <sharedItems containsBlank="1"/>
    </cacheField>
    <cacheField name="ESTADO" numFmtId="0">
      <sharedItems containsBlank="1" count="3">
        <s v="Terminado"/>
        <m/>
        <s v="En Progreso" u="1"/>
      </sharedItems>
    </cacheField>
    <cacheField name="TIPO" numFmtId="0">
      <sharedItems containsBlank="1"/>
    </cacheField>
    <cacheField name="AUDITOR" numFmtId="0">
      <sharedItems containsBlank="1"/>
    </cacheField>
    <cacheField name="DEPENDENCIA" numFmtId="0">
      <sharedItems containsBlank="1" count="4">
        <s v="DTP - DIRECCIÓN TÉCNICA DE PROYECTOS"/>
        <s v="DG - DIRECCIÓN GENERAL"/>
        <s v="DTGC - DIRECCIÓN TÉCNICA DE GESTION CONTRACTUAL"/>
        <m/>
      </sharedItems>
    </cacheField>
    <cacheField name="JEFE DE DEPENDENCIA" numFmtId="0">
      <sharedItems containsBlank="1"/>
    </cacheField>
    <cacheField name="FACILITADOR" numFmtId="0">
      <sharedItems containsBlank="1"/>
    </cacheField>
    <cacheField name="FECHA INICIO" numFmtId="0">
      <sharedItems containsNonDate="0" containsDate="1" containsString="0" containsBlank="1" minDate="2020-08-03T00:00:00" maxDate="2021-06-22T00:00:00"/>
    </cacheField>
    <cacheField name="FECHA FIN" numFmtId="0">
      <sharedItems containsNonDate="0" containsDate="1" containsString="0" containsBlank="1" minDate="2021-07-03T00:00:00" maxDate="2021-10-01T00:00:00" count="6">
        <d v="2021-07-03T00:00:00"/>
        <d v="2021-07-30T00:00:00"/>
        <d v="2021-08-30T00:00:00"/>
        <d v="2021-09-30T00:00:00"/>
        <d v="2021-09-20T00:00:00"/>
        <m/>
      </sharedItems>
      <fieldGroup par="12" base="10">
        <rangePr groupBy="days" startDate="2021-07-03T00:00:00" endDate="2021-10-01T00:00:00"/>
        <groupItems count="368">
          <s v="(en blanco)"/>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1/10/2021"/>
        </groupItems>
      </fieldGroup>
    </cacheField>
    <cacheField name="AVANCE" numFmtId="0">
      <sharedItems containsString="0" containsBlank="1" containsNumber="1" containsInteger="1" minValue="0" maxValue="100"/>
    </cacheField>
    <cacheField name="Meses" numFmtId="0" databaseField="0">
      <fieldGroup base="10">
        <rangePr groupBy="months" startDate="2021-07-03T00:00:00" endDate="2021-10-01T00:00:00"/>
        <groupItems count="14">
          <s v="&lt;03/07/2021"/>
          <s v="ene"/>
          <s v="feb"/>
          <s v="mar"/>
          <s v="abr"/>
          <s v="may"/>
          <s v="jun"/>
          <s v="jul"/>
          <s v="ago"/>
          <s v="sep"/>
          <s v="oct"/>
          <s v="nov"/>
          <s v="dic"/>
          <s v="&gt;01/10/2021"/>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acqueline Uribe" refreshedDate="44477.447500000002" createdVersion="7" refreshedVersion="7" minRefreshableVersion="3" recordCount="215">
  <cacheSource type="worksheet">
    <worksheetSource ref="A1:L1048576" sheet="ACUM_EXT"/>
  </cacheSource>
  <cacheFields count="12">
    <cacheField name="COD ACCIÓN" numFmtId="0">
      <sharedItems containsBlank="1"/>
    </cacheField>
    <cacheField name="ACCIÓN" numFmtId="0">
      <sharedItems containsBlank="1" longText="1"/>
    </cacheField>
    <cacheField name="HALLAZGO" numFmtId="0">
      <sharedItems containsBlank="1"/>
    </cacheField>
    <cacheField name="ESTADO" numFmtId="0">
      <sharedItems containsBlank="1" count="6">
        <s v="Cerrado"/>
        <s v="Terminado"/>
        <s v="En Progreso"/>
        <s v="Por Aprobar"/>
        <m/>
        <s v="Vencido" u="1"/>
      </sharedItems>
    </cacheField>
    <cacheField name="TIPO" numFmtId="0">
      <sharedItems containsBlank="1"/>
    </cacheField>
    <cacheField name="AUDITOR" numFmtId="0">
      <sharedItems containsBlank="1"/>
    </cacheField>
    <cacheField name="DEPENDENCIA" numFmtId="0">
      <sharedItems containsBlank="1" count="18">
        <s v="DTGC - DIRECCIÓN TÉCNICA DE GESTION CONTRACTUAL"/>
        <s v="DTP - DIRECCIÓN TÉCNICA DE PROYECTOS"/>
        <s v="SGDU - SUBDIRECCIÓN GENERAL DESARROLLO URBANO"/>
        <s v="DTM - DIRECCIÓN TÉCNICA DE MANTENIMIENTO"/>
        <s v="OAP - OFICINA ASESORA DE PLANEACIÓN"/>
        <s v="DTC - DIRECCIÓN TÉCNICA DE CONSTRUCCIONES"/>
        <s v="OTC - OFICINA ATENCIÓN AL CIUDADANO"/>
        <s v="SGJ - SUBDIRECCIÓN GENERAL JURIDICA"/>
        <s v="DTDP - DIRECCIÓN TÉCNICA DE PREDIOS"/>
        <s v="STPC - S.T. PRESUPUESTO Y CONTABLILIDAD"/>
        <s v="DG - DIRECCIÓN GENERAL"/>
        <s v="SGI - SUBDIRECCIÓN GENERAL DE INFRAESTRUCTURA"/>
        <s v="DTGJ - DIRECCIÓN TÉCNICA DE GESTIÓN JUDICIAL"/>
        <s v="DTAI - D. TÉCNICA DE ADMON INFRAESTRUCTURA"/>
        <s v="STJEF - S.T. JURIDICA Y EJECUCIONES FISCALES"/>
        <s v="SGGC - SUBDIRECCIÓN GENERAL DE GESTIÓN CORPORATIVA"/>
        <s v="STRH - S.T. DE RECURSOS HUMANOS"/>
        <m/>
      </sharedItems>
    </cacheField>
    <cacheField name="JEFE DE DEPENDENCIA" numFmtId="0">
      <sharedItems containsBlank="1"/>
    </cacheField>
    <cacheField name="FACILITADOR" numFmtId="0">
      <sharedItems containsBlank="1"/>
    </cacheField>
    <cacheField name="FECHA INICIO" numFmtId="0">
      <sharedItems containsNonDate="0" containsDate="1" containsString="0" containsBlank="1" minDate="2019-07-01T00:00:00" maxDate="2021-08-02T00:00:00"/>
    </cacheField>
    <cacheField name="FECHA FIN" numFmtId="0">
      <sharedItems containsNonDate="0" containsDate="1" containsString="0" containsBlank="1" minDate="2020-01-31T00:00:00" maxDate="2022-06-21T00:00:00"/>
    </cacheField>
    <cacheField name="AVANCE" numFmtId="0">
      <sharedItems containsString="0" containsBlank="1" containsNumber="1" containsInteger="1" minValue="0" maxValue="1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Jacqueline Uribe" refreshedDate="44477.44955798611" createdVersion="7" refreshedVersion="7" minRefreshableVersion="3" recordCount="379">
  <cacheSource type="worksheet">
    <worksheetSource ref="A1:L1048576" sheet="ACUM_INT"/>
  </cacheSource>
  <cacheFields count="12">
    <cacheField name="COD ACCIÓN" numFmtId="0">
      <sharedItems containsBlank="1"/>
    </cacheField>
    <cacheField name="ACCIÓN" numFmtId="0">
      <sharedItems containsBlank="1" longText="1"/>
    </cacheField>
    <cacheField name="HALLAZGO" numFmtId="0">
      <sharedItems containsBlank="1"/>
    </cacheField>
    <cacheField name="ESTADO" numFmtId="0">
      <sharedItems containsBlank="1" count="7">
        <s v="Cerrado"/>
        <s v="Vencido"/>
        <s v="Terminado"/>
        <s v="En Progreso"/>
        <s v="Por Aprobar"/>
        <s v="Aprobada"/>
        <m/>
      </sharedItems>
    </cacheField>
    <cacheField name="TIPO" numFmtId="0">
      <sharedItems containsBlank="1"/>
    </cacheField>
    <cacheField name="AUDITOR" numFmtId="0">
      <sharedItems containsBlank="1"/>
    </cacheField>
    <cacheField name="DEPENDENCIA" numFmtId="0">
      <sharedItems containsBlank="1" count="30">
        <s v="DTGJ - DIRECCIÓN TÉCNICA DE GESTIÓN JUDICIAL"/>
        <s v="STRF - S.T. DE RECURSOS FISICOS"/>
        <s v="DTP - DIRECCIÓN TÉCNICA DE PROYECTOS"/>
        <s v="DTAI - D. TÉCNICA DE ADMON INFRAESTRUCTURA"/>
        <s v="STJEF - S.T. JURIDICA Y EJECUCIONES FISCALES"/>
        <s v="DTPS - DIRECCIÓN TÉCNICA DE PROCESOS SELECTIVOS"/>
        <s v="SGJ - SUBDIRECCIÓN GENERAL JURIDICA"/>
        <s v="DTGC - DIRECCIÓN TÉCNICA DE GESTION CONTRACTUAL"/>
        <s v="OAP - OFICINA ASESORA DE PLANEACIÓN"/>
        <s v="DTM - DIRECCIÓN TÉCNICA DE MANTENIMIENTO"/>
        <s v="SGI - SUBDIRECCIÓN GENERAL DE INFRAESTRUCTURA"/>
        <s v="SGDU - SUBDIRECCIÓN GENERAL DESARROLLO URBANO"/>
        <s v="STRT - S.T. DE RECURSOS TECNOLÓGICOS"/>
        <s v="OTC - OFICINA ATENCIÓN AL CIUDADANO"/>
        <s v="DTC - DIRECCIÓN TÉCNICA DE CONSTRUCCIONES"/>
        <s v="SGGC - SUBDIRECCIÓN GENERAL DE GESTIÓN CORPORATIVA"/>
        <s v="STRH - S.T. DE RECURSOS HUMANOS"/>
        <s v="DTAV - DIRECCIÓN TÉCNICA APOYO ALA VALORIZACION"/>
        <s v="STPC - S.T. PRESUPUESTO Y CONTABLILIDAD"/>
        <s v="STEST - S.T. EJECUCIÓN SUBSISTEMA TRANSPORTE"/>
        <s v="STESV - S. T. DE EJECUCIÓN SUBSISTEMA VIAL"/>
        <s v="DTDP - DIRECCIÓN TÉCNICA DE PREDIOS"/>
        <s v="STOP - S.T. DE OPERACIONES"/>
        <s v="OCI - OFICINA DE CONTROL INTERNO"/>
        <s v="OCD - OFICINA DE CONTROL DISCIPLINARIO"/>
        <s v="DTE - DIRECCIÓN TÉCNICA ESTRATEGICA"/>
        <s v="OAC - OFICINA ASESORA DE COMUNICACIONES"/>
        <s v="STMSV - S.T. DE MANTENIMIENTO SUBSISTEMA VIAL"/>
        <s v="STMST - S.T. DE MANTENIMIENTO SUBSISTEMA TRANSPO"/>
        <m/>
      </sharedItems>
    </cacheField>
    <cacheField name="JEFE DE DEPENDENCIA" numFmtId="0">
      <sharedItems containsBlank="1"/>
    </cacheField>
    <cacheField name="FACILITADOR" numFmtId="0">
      <sharedItems containsBlank="1"/>
    </cacheField>
    <cacheField name="FECHA INICIO" numFmtId="0">
      <sharedItems containsNonDate="0" containsDate="1" containsString="0" containsBlank="1" minDate="2019-04-11T00:00:00" maxDate="2022-03-01T00:00:00"/>
    </cacheField>
    <cacheField name="FECHA FIN" numFmtId="0">
      <sharedItems containsNonDate="0" containsDate="1" containsString="0" containsBlank="1" minDate="2020-01-15T00:00:00" maxDate="2022-07-31T00:00:00"/>
    </cacheField>
    <cacheField name="AVANCE" numFmtId="0">
      <sharedItems containsString="0" containsBlank="1" containsNumber="1" containsInteg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s v="Accion_2210"/>
    <s v="Realizar una verificación del estado de los activos de información del proceso, con corte trimestral"/>
    <s v="No conformidad N° 1: Debilidades en la actualización de los activos de información del proceso."/>
    <x v="0"/>
    <s v="Interno"/>
    <s v="Yully Maritza Montenegro Suarez - cymonten1"/>
    <x v="0"/>
    <s v="Ismael Martinez Guerrero - pimartin1"/>
    <s v="Martha Cenaida Fonseca Torres - pmfonsec1"/>
    <d v="2020-07-27T00:00:00"/>
    <x v="0"/>
    <n v="100"/>
  </r>
  <r>
    <s v="Accion_2213"/>
    <s v="Realizar una verificación del normograma del proceso, con corte trimestral"/>
    <s v="No conformidad N° 2. Desactualización del Normograma del proceso"/>
    <x v="0"/>
    <s v="Interno"/>
    <s v="Yully Maritza Montenegro Suarez - cymonten1"/>
    <x v="0"/>
    <s v="Ismael Martinez Guerrero - pimartin1"/>
    <s v="Martha Cenaida Fonseca Torres - pmfonsec1"/>
    <d v="2020-07-27T00:00:00"/>
    <x v="0"/>
    <n v="100"/>
  </r>
  <r>
    <s v="Accion_2215"/>
    <s v="Realizar mesas de trabajo trimestrales con el fin de identificar y conocer el marco normativo que aplica al proceso, de acuerdo con la responsabilidad de cada una de las áreas que lo componen"/>
    <s v="No Conformidad N° 1. Acciones de planes de mejoramiento no efectivas"/>
    <x v="0"/>
    <s v="Interno"/>
    <s v="Yully Maritza Montenegro Suarez - cymonten1"/>
    <x v="1"/>
    <s v="Sandra Milena Del Pilar Rueda Ochoa - psruedao1"/>
    <s v="Paula Andrea Perez Arevalo - cppereza1"/>
    <d v="2020-08-01T00:00:00"/>
    <x v="0"/>
    <n v="100"/>
  </r>
  <r>
    <s v="Accion_2216"/>
    <s v="Realizar una verificación trimestral a los cambios normativos que afecten el proceso, de manera que se identifiquen necesidades de actualización documental"/>
    <s v="No Conformidad N° 1. Acciones de planes de mejoramiento no efectivas"/>
    <x v="0"/>
    <s v="Interno"/>
    <s v="Yully Maritza Montenegro Suarez - cymonten1"/>
    <x v="1"/>
    <s v="Sandra Milena Del Pilar Rueda Ochoa - psruedao1"/>
    <s v="Paula Andrea Perez Arevalo - cppereza1"/>
    <d v="2020-08-01T00:00:00"/>
    <x v="0"/>
    <n v="100"/>
  </r>
  <r>
    <s v="Accion_2238"/>
    <s v="Resolver al tercero el continuar o no con el tramite de solicitud del permiso, en el plazo establecido en la normatividad vigente."/>
    <s v="No Conformidad No 1: Extemporaneidad en la expedición de la Resolución 1076 de 2019 y en la firma del Acta de Inicio."/>
    <x v="0"/>
    <s v="Interno"/>
    <s v="Angie Estefany Villanueva Cortes - pavillan1"/>
    <x v="2"/>
    <s v="Jose Felix Gomez Pantoja - pjgomezp1"/>
    <s v="Blanca Nubia Penuela Roa - cbpenuel1"/>
    <d v="2020-08-03T00:00:00"/>
    <x v="1"/>
    <n v="100"/>
  </r>
  <r>
    <s v="Accion_2239"/>
    <s v="Estructurar los actos administrativos de permisos voluntarios con la participación y socialización de las áreas ejecutoras que intervienen con el propósito de definir los tiempos requeridos para el estudio previo del proyecto y la firma del acta de inicio."/>
    <s v="No Conformidad No 1: Extemporaneidad en la expedición de la Resolución 1076 de 2019 y en la firma del Acta de Inicio."/>
    <x v="0"/>
    <s v="Interno"/>
    <s v="Angie Estefany Villanueva Cortes - pavillan1"/>
    <x v="2"/>
    <s v="Jose Felix Gomez Pantoja - pjgomezp1"/>
    <s v="Blanca Nubia Penuela Roa - cbpenuel1"/>
    <d v="2020-08-03T00:00:00"/>
    <x v="1"/>
    <n v="100"/>
  </r>
  <r>
    <s v="Accion_2253"/>
    <s v="Revisar y priorizar en la guía de entregables de Factibilidad de Proyectos, la entrega de los productos necesarios para el incio de la siguiente etapa"/>
    <s v="No Conformidad N° 4. Documentación oficial del desarrollo del contrato IDU-1392-2019 sin la totalidad de firmas."/>
    <x v="0"/>
    <s v="Interno"/>
    <s v="Jose Andres Benavides Gonzalez - cjbenavi2"/>
    <x v="3"/>
    <s v="Maria Constanza Garcia Alicastro - pmgarcia4"/>
    <s v="Silvia Liliana Santos Angel - cssantos1"/>
    <d v="2020-07-27T00:00:00"/>
    <x v="0"/>
    <n v="100"/>
  </r>
  <r>
    <s v="Accion_2294"/>
    <s v="Solicitar y realizar Capacitación a la STRF (grupo de archivo) sobre la aplicabilidad de las tablas de Retención Documental de Procesos al personal de la DTP."/>
    <s v="Deficiencias en los soportes de productos de maduración de Proyectos."/>
    <x v="1"/>
    <s v="Interno"/>
    <s v="Angie Estefany Villanueva Cortes - pavillan1"/>
    <x v="3"/>
    <s v="Maria Constanza Garcia Alicastro - pmgarcia4"/>
    <s v="Silvia Liliana Santos Angel - cssantos1"/>
    <d v="2020-09-01T00:00:00"/>
    <x v="0"/>
    <n v="100"/>
  </r>
  <r>
    <s v="Accion_2308"/>
    <s v="Identificar los servidores que no tienen fuente de poder dual para adquirirlas e instalarlas, siempre que esta opción sea soportada por el servidor. En OBSERVACIONES /ENTREGABLES ESPERADOS agregan: &quot;- Listado de servidores identificados con una sola fuente de poder. - Servidores con una sola fuente de poder, acondicionados a fuente de poder dual o doble fuente de poder.&quot;."/>
    <s v="Materialización del riesgo I.15"/>
    <x v="0"/>
    <s v="Interno"/>
    <s v="Adriana Mabel Nino Acosta - paninoac1"/>
    <x v="4"/>
    <s v="Julio Cesar Pinto Villamizar - pjpintov1"/>
    <s v="Marco Fidel Guerrero Parada - pmguerre1"/>
    <d v="2020-10-01T00:00:00"/>
    <x v="2"/>
    <n v="100"/>
  </r>
  <r>
    <s v="Accion_2319"/>
    <s v="Reportar a la DTM, el estado del inventario de activos de información para los funcionarios y colaboradores de la STMSV, cada vez que se realice un cambio en estado en el aplicativo. En la columna de Entregables manifestaron: &quot;Reporte CHIE, actualizado&quot;"/>
    <s v="HALLAZGO 6. No finalización de la actualización anual de activos de información."/>
    <x v="0"/>
    <s v="Interno"/>
    <s v="Hector Yesid Luengas Caicedo - phluenga1"/>
    <x v="5"/>
    <s v="Sandra Marcela Garzon Cabrera - psgarzon1"/>
    <s v="Rafael Ricardo Martinez Calderon - crmartin5"/>
    <d v="2020-09-09T00:00:00"/>
    <x v="3"/>
    <n v="100"/>
  </r>
  <r>
    <s v="Accion_2320"/>
    <s v="Reportar a la DTM, el estado del inventario de activos de información para los funcionarios y colaboradores de la STMST, cada vez que se realice un cambio en estado en el aplicativo. En la columna entregables manifiestan: &quot;Reporte CHIE, actualizado&quot;"/>
    <s v="HALLAZGO 6. No finalización de la actualización anual de activos de información."/>
    <x v="0"/>
    <s v="Interno"/>
    <s v="Hector Yesid Luengas Caicedo - phluenga1"/>
    <x v="6"/>
    <s v="Oscar Rodolfo Acevedo Castro - poaceved1"/>
    <s v="Maria Fernanda Estupinan Berdugo - cmestupi1"/>
    <d v="2020-09-09T00:00:00"/>
    <x v="3"/>
    <n v="100"/>
  </r>
  <r>
    <s v="Accion_2321"/>
    <s v="Garantizar que todos los funcionarios y colaboradores de la DTM mantengan actualizados el inventario de los activos de información. En la columna de Entregables manifiestan: &quot;Reporte CHIE, actualizado&quot;"/>
    <s v="HALLAZGO 6. No finalización de la actualización anual de activos de información."/>
    <x v="0"/>
    <s v="Interno"/>
    <s v="Hector Yesid Luengas Caicedo - phluenga1"/>
    <x v="7"/>
    <s v="Luis Ernesto Bernal Rivera - plbernal1"/>
    <s v="Constanza Lopez Ordonez - cclopezo1"/>
    <d v="2020-09-09T00:00:00"/>
    <x v="3"/>
    <n v="100"/>
  </r>
  <r>
    <s v="Accion_2369"/>
    <s v="Proponer a la OAP un formato para el seguimiento al proceso de radicación, revisión y aprobación de informes mensuales."/>
    <s v="No Conformidad Nº 1. Deficiencia en la recepción y devolución de informes mensuales de interventoría."/>
    <x v="1"/>
    <s v="Interno"/>
    <s v="Jose Andres Benavides Gonzalez - cjbenavi2"/>
    <x v="7"/>
    <s v="Luis Ernesto Bernal Rivera - plbernal1"/>
    <s v="Constanza Lopez Ordonez - cclopezo1"/>
    <d v="2020-11-04T00:00:00"/>
    <x v="0"/>
    <n v="100"/>
  </r>
  <r>
    <s v="Accion_2402"/>
    <s v="Formular un plan de acción orientado a cerrar las principales brechas en el marco del instrumento de madurez IDU SST-SIDEAP. Observación: Mejorar los resultados de la medición del instrumento de madurez SST-SIDEAP (Seguimiento anual)"/>
    <s v="Oportunidad de Mejora: Mejorar la calificación del SGSST"/>
    <x v="1"/>
    <s v="Interno"/>
    <s v="Yully Maritza Montenegro Suarez - cymonten1"/>
    <x v="8"/>
    <s v="Rosita Esther Barrios Figueroa - prbarrio1"/>
    <s v="Jhon Henry Cueca Malagon - cjcuecam1"/>
    <d v="2020-11-01T00:00:00"/>
    <x v="1"/>
    <n v="100"/>
  </r>
  <r>
    <s v="Accion_2404"/>
    <s v="Estructurar e implementar un plan de acción derivado del diagnóstico sobre los requisitos del plan integral de residuos."/>
    <s v="Oportunidad de Mejora: Mejorar el Programa de Gestión Integral de Residuos"/>
    <x v="1"/>
    <s v="Interno"/>
    <s v="Yully Maritza Montenegro Suarez - cymonten1"/>
    <x v="1"/>
    <s v="Sandra Milena Del Pilar Rueda Ochoa - psruedao1"/>
    <s v="Paula Andrea Perez Arevalo - cppereza1"/>
    <d v="2021-01-16T00:00:00"/>
    <x v="4"/>
    <n v="100"/>
  </r>
  <r>
    <s v="Accion_2420"/>
    <s v="Ajustar el instrumento de seguimiento a los riesgos de seguridad de la información, incluyéndole un reporte en el cual los lideres de proceso firmen en señal de aceptación del riesgo residual. En &quot;OBSERVACIONES/ENTREGABLES ESPERADOS&quot; agregaron: &quot;Instrumento de seguimiento a los riesgos de seguridad de la información ajustado&quot;."/>
    <s v="Norma ISO 27001:2013, numeral 6.1.3 Tratamiento de riesgo de la seguridad de la información"/>
    <x v="0"/>
    <s v="Interno"/>
    <s v="Adriana Mabel Nino Acosta - paninoac1"/>
    <x v="4"/>
    <s v="Julio Cesar Pinto Villamizar - pjpintov1"/>
    <s v="Hector Andres Mafla Trujillo - phmaflat1"/>
    <d v="2021-01-01T00:00:00"/>
    <x v="5"/>
    <n v="100"/>
  </r>
  <r>
    <s v="Accion_2421"/>
    <s v="Ajustar el manual de administración del riesgo, para incluir lo indicado en el literal 6.1.3 f) de la norma NTC-ISO-IEC 27001:2013. En &quot;OBSERVACIONES/ENTREGABLES ESPERADOS&quot; agregaron: &quot;Manual de administración del riesgo ajustado&quot;."/>
    <s v="Norma ISO 27001:2013, numeral 6.1.3 Tratamiento de riesgo de la seguridad de la información"/>
    <x v="0"/>
    <s v="Interno"/>
    <s v="Adriana Mabel Nino Acosta - paninoac1"/>
    <x v="4"/>
    <s v="Julio Cesar Pinto Villamizar - pjpintov1"/>
    <s v="Hector Andres Mafla Trujillo - phmaflat1"/>
    <d v="2021-01-01T00:00:00"/>
    <x v="5"/>
    <n v="100"/>
  </r>
  <r>
    <s v="Accion_2434"/>
    <s v="Realizar 3 sesiones de socialización del instructivo Clasificación de requerimientos al grupo de radicación tanto de la STRF como a la OTC"/>
    <s v="Hallazgo N° 1 Inconsistencias en la determinación de la tipología de requerimientos ciudadanos."/>
    <x v="1"/>
    <s v="Interno"/>
    <s v="Angie Estefany Villanueva Cortes - pavillan1"/>
    <x v="9"/>
    <s v="Luisa Fernanda Aguilar Peña - plaguila2"/>
    <s v="Luisa Fernanda Aguilar Peña - plaguila2"/>
    <d v="2021-05-10T00:00:00"/>
    <x v="0"/>
    <n v="100"/>
  </r>
  <r>
    <s v="Accion_2435"/>
    <s v="Capacitar y/o sensibilizar a los servidores públicos a través de piezas de comunicación sobre la delegación de firmas, conforme lo señalado en la circular 4 de 2019"/>
    <s v="Hallazgo N° 2 Inefectividad de las acciones 2348, 2105 y 2106 de los Planes de Mejoramiento"/>
    <x v="1"/>
    <s v="Interno"/>
    <s v="Angie Estefany Villanueva Cortes - pavillan1"/>
    <x v="9"/>
    <s v="Luisa Fernanda Aguilar Peña - plaguila2"/>
    <s v="Luisa Fernanda Aguilar Peña - plaguila2"/>
    <d v="2021-05-14T00:00:00"/>
    <x v="0"/>
    <n v="100"/>
  </r>
  <r>
    <s v="Accion_2436"/>
    <s v="Realizar informe de seguimiento consolidado de la gestión de PQRSD ( respuesta y notificación)y publicarlo a través de la figura del defensor del ciudadano"/>
    <s v="Hallazgo N° 2 Inefectividad de las acciones 2348, 2105 y 2106 de los Planes de Mejoramiento"/>
    <x v="1"/>
    <s v="Interno"/>
    <s v="Angie Estefany Villanueva Cortes - pavillan1"/>
    <x v="9"/>
    <s v="Luisa Fernanda Aguilar Peña - plaguila2"/>
    <s v="Luisa Fernanda Aguilar Peña - plaguila2"/>
    <d v="2021-07-15T00:00:00"/>
    <x v="6"/>
    <n v="100"/>
  </r>
  <r>
    <s v="Accion_2437"/>
    <s v="Realizar la actualización del Formato FO-PE-05 Matriz de riesgos de Corrupción en lo relacionado con los riesgos de la Dirección Técnica de Administración de Infraestructura, a fin de mejorar el diseño de los controles, puntualizar las actividades de tratamiento, y ajustar la opción de la política de tratamiento; esto, atendiendo los conceptos establecidos en la “Guía para la administración del riesgo y el diseño de controles en las entidades públicas V_4.0&quot; del DAFP."/>
    <s v="Debilidades en el diseño de controles, incongruencia en registro de la política de tratamiento frente a los controles implementados por el proceso y en la aplicación de algunos controles asociados con los riesgos establecidos en el formato FO-PE-05 V7."/>
    <x v="0"/>
    <s v="Interno"/>
    <s v="Fabio Luis Ayala Rodriguez - pfayalar1"/>
    <x v="10"/>
    <s v="Gustavo Montano Rodriguez - pgmontan1"/>
    <s v="Pilar Perez Mesa - cpperezm1"/>
    <d v="2021-06-10T00:00:00"/>
    <x v="5"/>
    <n v="100"/>
  </r>
  <r>
    <s v="Accion_2438"/>
    <s v="» Realizar la revisión de los expediente Orfeo de los procesos de administración de espacio público, para solicitar al área de Archivo y Correspondencia, la inclusión, exclusión y/o actualización de documentos, a fin de contar con expedientes completos y confiables para la toma de decisiones. » Establecer como requisito para el Contratista Aprovechador la radicación en correspondencia del soporte del pago de la retribución, a fin de que quede incluido en el expediente del proceso. » Actualizar los procedimientos: a) PR-CI-07 “Aprovechamiento Económico de la actividad de Campamentos y/u Ocupaciones Temporales de Obra” aclarando el momento y motivo de la realización de la visitas de seguimiento. b) PR-CI-10 “Aprovechamiento Económico de Corto Plazo” especificando que la verificación se realiza a través de lista de chequeo. c) PR-CI-14 “Solicitud de Uso Temporal de Antejardines” estableciendo el plazo para el reporte de uso del espacio público a la Alcaldía Local, y el reporte por correo electrónico de revisión jurídica."/>
    <s v="Debilidad en la incorporación de registros de puntos de control en el Sistema de Gestión documental Orfeo en la actividad de Administración de Espacio Público."/>
    <x v="0"/>
    <s v="Interno"/>
    <s v="Fabio Luis Ayala Rodriguez - pfayalar1"/>
    <x v="10"/>
    <s v="Gustavo Montano Rodriguez - pgmontan1"/>
    <s v="Pilar Perez Mesa - cpperezm1"/>
    <d v="2021-06-10T00:00:00"/>
    <x v="5"/>
    <n v="100"/>
  </r>
  <r>
    <s v="Accion_2439"/>
    <s v="Revisar y ajustar el procedimiento PRAC12 REPORTE E INVESTIGACION DE INCIDENTES Y ACCIDENTES V3"/>
    <s v="Hallazgo N° 1. No se encontró registro en el aplicativo de planes de mejoramiento CHIE, de la formulación de acciones de planes de mejoramiento asociados con la Investigación de Accidentes de Trabajo AT ocurridos en la vigencia 2020."/>
    <x v="0"/>
    <s v="Interno"/>
    <s v="Yully Maritza Montenegro Suarez - cymonten1"/>
    <x v="11"/>
    <s v="Juan Sebastian Jimenez Leal - pjjimene4"/>
    <s v="Yadira Montenegro Lancheros - prmonten2"/>
    <d v="2021-06-01T00:00:00"/>
    <x v="0"/>
    <n v="100"/>
  </r>
  <r>
    <s v="Accion_2443"/>
    <s v="Revisión y actualización de los lineamientos del procedimiento PR-AC-09 Gestión del cambio en SGSST y FO-AC-81 Matriz de gestión del cambio SST."/>
    <s v="RCM2. Revisar el procedimiento PR-AC-09 Gestión del Cambio en SGSST (...)"/>
    <x v="1"/>
    <s v="Interno"/>
    <s v="Yully Maritza Montenegro Suarez - cymonten1"/>
    <x v="8"/>
    <s v="Rosita Esther Barrios Figueroa - prbarrio1"/>
    <s v="Jhon Henry Cueca Malagon - cjcuecam1"/>
    <d v="2021-06-01T00:00:00"/>
    <x v="5"/>
    <n v="100"/>
  </r>
  <r>
    <s v="Accion_2444"/>
    <s v="Remitir memorando a DTGC y DTPS para que en las minutas tengan en cuenta las actualizaciones de las normas de los sistemas de gestión del IDU."/>
    <s v="RCM3. Realizar la gestión respectiva para la modificación o acción a lugar, para los contratos IDU-1032-2020 e IDU-1185-2020 (...)"/>
    <x v="1"/>
    <s v="Interno"/>
    <s v="Yully Maritza Montenegro Suarez - cymonten1"/>
    <x v="11"/>
    <s v="Juan Sebastian Jimenez Leal - pjjimene4"/>
    <s v="Yadira Montenegro Lancheros - prmonten2"/>
    <d v="2021-07-01T00:00:00"/>
    <x v="7"/>
    <n v="100"/>
  </r>
  <r>
    <s v="Accion_2445"/>
    <s v="Ajustar en lo pertinente el documento: DU-AC-09 programa de inspecciones."/>
    <s v="RCM4. Ajustar el DU-AC-09 Programa de Inspecciones Planeadas (...)."/>
    <x v="1"/>
    <s v="Interno"/>
    <s v="Yully Maritza Montenegro Suarez - cymonten1"/>
    <x v="11"/>
    <s v="Juan Sebastian Jimenez Leal - pjjimene4"/>
    <s v="Yadira Montenegro Lancheros - prmonten2"/>
    <d v="2021-06-01T00:00:00"/>
    <x v="7"/>
    <n v="100"/>
  </r>
  <r>
    <s v="Accion_2446"/>
    <s v="Reformular el alcance y las fases de ejecución para el cumplimiento de las acciones planteadas en la Matriz FO-AC-30."/>
    <s v="RCM5. Asegurar la implementación de las medidas establecidas en el FO-AC-30 Matriz de seguimiento a los controles establecidos en las inspecciones planeadas (...)"/>
    <x v="1"/>
    <s v="Interno"/>
    <s v="Yully Maritza Montenegro Suarez - cymonten1"/>
    <x v="12"/>
    <s v="Cesar Dimas Padilla Santacruz - pcpadill1"/>
    <s v="Daniel Ricardo Fonseca Martinez - cdfonsec2"/>
    <d v="2021-07-01T00:00:00"/>
    <x v="7"/>
    <n v="100"/>
  </r>
  <r>
    <s v="Accion_2447"/>
    <s v="Revisar la logística en mesa de trabajo, respecto al alcance de los simulacros en todas las sedes del IDU"/>
    <s v="RCM6. Fortalecer las estrategias para que en los próximos simulacros se implementen las medidas definidas en el PL-AC-01 Plan de prevención, preparación y respuesta ante emergencias (...)"/>
    <x v="1"/>
    <s v="Interno"/>
    <s v="Yully Maritza Montenegro Suarez - cymonten1"/>
    <x v="11"/>
    <s v="Juan Sebastian Jimenez Leal - pjjimene4"/>
    <s v="Yadira Montenegro Lancheros - prmonten2"/>
    <d v="2021-06-01T00:00:00"/>
    <x v="7"/>
    <n v="100"/>
  </r>
  <r>
    <s v="Accion_2448"/>
    <s v="Revisar la estrategia de seguimiento de reporte de indicadores en el tablero de control con la OAP, principalmente los que son responsabilidad de planeación."/>
    <s v="RCM7. Incluir el análisis de desempeño de los indicadores SGSST formulados en el Tablero de Control SIG 2021 (...)"/>
    <x v="1"/>
    <s v="Interno"/>
    <s v="Yully Maritza Montenegro Suarez - cymonten1"/>
    <x v="8"/>
    <s v="Rosita Esther Barrios Figueroa - prbarrio1"/>
    <s v="Jhon Henry Cueca Malagon - cjcuecam1"/>
    <d v="2021-06-01T00:00:00"/>
    <x v="5"/>
    <n v="100"/>
  </r>
  <r>
    <s v="Accion_2449"/>
    <s v="Ajustar el formato, remitirlo a la OAP para su respectiva aprobación y estandarización y socializar el formato adoptado"/>
    <s v="RCM8. Estandarizar el formato para el chequeo de aseo y desinfección de vehículos (...)"/>
    <x v="1"/>
    <s v="Interno"/>
    <s v="Yully Maritza Montenegro Suarez - cymonten1"/>
    <x v="12"/>
    <s v="Cesar Dimas Padilla Santacruz - pcpadill1"/>
    <s v="Daniel Ricardo Fonseca Martinez - cdfonsec2"/>
    <d v="2021-06-01T00:00:00"/>
    <x v="7"/>
    <n v="100"/>
  </r>
  <r>
    <s v="Accion_2450"/>
    <s v="Solicitar al DASCD la creación de más usuarios que carguen la información SDAT en el SIDEAP y actualizar el 100% de la información."/>
    <s v="RCM9. Continuar con la gestión necesaria que conduzca al cargue masivo en el Sistema Distrital de Alertas Tempranas SDAT del SIDEAP (...)"/>
    <x v="1"/>
    <s v="Interno"/>
    <s v="Yully Maritza Montenegro Suarez - cymonten1"/>
    <x v="11"/>
    <s v="Juan Sebastian Jimenez Leal - pjjimene4"/>
    <s v="Yadira Montenegro Lancheros - prmonten2"/>
    <d v="2021-06-01T00:00:00"/>
    <x v="7"/>
    <n v="100"/>
  </r>
  <r>
    <s v="Accion_2451"/>
    <s v="Ajustar el protocolo de bioseguridad a la normatividad de Trabajo en Casa."/>
    <s v="RCM10. Armonizar las acciones que, en materia de formación y capacitación en aspectos relacionados con teletrabajo extraordinario o remoto, ha adelantado el Instituto (...)"/>
    <x v="1"/>
    <s v="Interno"/>
    <s v="Yully Maritza Montenegro Suarez - cymonten1"/>
    <x v="11"/>
    <s v="Juan Sebastian Jimenez Leal - pjjimene4"/>
    <s v="Yadira Montenegro Lancheros - prmonten2"/>
    <d v="2021-06-01T00:00:00"/>
    <x v="5"/>
    <n v="100"/>
  </r>
  <r>
    <s v="Accion_2452"/>
    <s v="Realizar un memorando desde SGGC a las áreas competentes solicitando la actualización documental señalada en la parte de información documentada del informe final de auditoria al SGSST"/>
    <s v="RCM11. Revisar y ajustar las situaciones identificadas como resultado de la revisión documental (...)"/>
    <x v="1"/>
    <s v="Interno"/>
    <s v="Yully Maritza Montenegro Suarez - cymonten1"/>
    <x v="8"/>
    <s v="Rosita Esther Barrios Figueroa - prbarrio1"/>
    <s v="Jhon Henry Cueca Malagon - cjcuecam1"/>
    <d v="2021-07-01T00:00:00"/>
    <x v="7"/>
    <n v="100"/>
  </r>
  <r>
    <s v="Accion_2453"/>
    <s v="Realizar reunión del equipo de SST - Bioseguridad, donde se revisará las mejoras que requieran ser documentadas y se pedirá capacitación del aplicativo al área competente para el registro de las mismas."/>
    <s v="RCM12. Documentar las mejoras que se han venido realizando o están previstas de realizarse (...)"/>
    <x v="1"/>
    <s v="Interno"/>
    <s v="Yully Maritza Montenegro Suarez - cymonten1"/>
    <x v="11"/>
    <s v="Juan Sebastian Jimenez Leal - pjjimene4"/>
    <s v="Yadira Montenegro Lancheros - prmonten2"/>
    <d v="2021-06-01T00:00:00"/>
    <x v="7"/>
    <n v="100"/>
  </r>
  <r>
    <s v="Accion_2499"/>
    <s v="Realizar la actualización en los activos de información de los lideres operativos del proceso"/>
    <s v="Falta de control de los activos de información denominados “Sistemas de Información” a cargo del proceso."/>
    <x v="0"/>
    <s v="Interno"/>
    <s v="Consuelo Mercedes Russi Suarez - ccrussis1"/>
    <x v="13"/>
    <s v="Hernando Arenas Castro - pharenas1"/>
    <s v="Svetlana Jimenez Pulido - csjimene1"/>
    <d v="2021-09-15T00:00:00"/>
    <x v="5"/>
    <n v="100"/>
  </r>
  <r>
    <s v="Accion_2500"/>
    <s v="Realizar la actualización en los activos de información de los lideres operativos del proceso"/>
    <s v="Falta de control de los activos de información denominados “Sistemas de Información” a cargo del proceso."/>
    <x v="0"/>
    <s v="Interno"/>
    <s v="Consuelo Mercedes Russi Suarez - ccrussis1"/>
    <x v="13"/>
    <s v="Hernando Arenas Castro - pharenas1"/>
    <s v="Svetlana Jimenez Pulido - csjimene1"/>
    <d v="2021-09-15T00:00:00"/>
    <x v="5"/>
    <n v="100"/>
  </r>
  <r>
    <m/>
    <m/>
    <m/>
    <x v="2"/>
    <m/>
    <m/>
    <x v="14"/>
    <m/>
    <m/>
    <m/>
    <x v="8"/>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s v="Accion_2288"/>
    <s v="Diseñar e implementar en la estructuración de los contratos de Consultoría diferentes mecanismos alternativos de solución de controversias a la luz de la normatividad vigente que permita a la entidad resolver las diferencias de manera rápida y eficiente en el marco de la ejecución del contrato."/>
    <s v="H1.A1.D1_1"/>
    <x v="0"/>
    <s v="Contraloría General"/>
    <s v="Camilo Oswaldo Barajas Sierra - pcbaraja1"/>
    <x v="0"/>
    <s v="Maria Constanza Garcia Alicastro - pmgarcia4"/>
    <s v="Silvia Liliana Santos Angel - cssantos1"/>
    <d v="2020-08-03T00:00:00"/>
    <x v="0"/>
    <n v="100"/>
  </r>
  <r>
    <s v="Accion_2289"/>
    <s v="Definir y adoptar una política para no otorgar anticipos en contratos de consultoría a cargo del IDU"/>
    <s v="H1.A1.D1_1"/>
    <x v="0"/>
    <s v="Contraloría General"/>
    <s v="Camilo Oswaldo Barajas Sierra - pcbaraja1"/>
    <x v="0"/>
    <s v="Maria Constanza Garcia Alicastro - pmgarcia4"/>
    <s v="Silvia Liliana Santos Angel - cssantos1"/>
    <d v="2020-08-03T00:00:00"/>
    <x v="0"/>
    <n v="100"/>
  </r>
  <r>
    <s v="Accion_2290"/>
    <s v="Incluir en el sistema ZIPA un mecanismo de alertas de vencimientos de las pólizas de garantía a los contratos en ejecución."/>
    <s v="H2.A2.D2."/>
    <x v="0"/>
    <s v="Contraloría General"/>
    <s v="Camilo Oswaldo Barajas Sierra - pcbaraja1"/>
    <x v="0"/>
    <s v="Maria Constanza Garcia Alicastro - pmgarcia4"/>
    <s v="Silvia Liliana Santos Angel - cssantos1"/>
    <d v="2020-08-03T00:00:00"/>
    <x v="0"/>
    <n v="100"/>
  </r>
  <r>
    <s v="Accion_2291"/>
    <s v="Identificar y definir las alternativas de parámetros operacionales de transmilenio en la etapa de factibilidad para evitar cambios en la etapa de estudios y diseños de los proyectos."/>
    <s v="H3.A3."/>
    <x v="0"/>
    <s v="Contraloría General"/>
    <s v="Camilo Oswaldo Barajas Sierra - pcbaraja1"/>
    <x v="0"/>
    <s v="Maria Constanza Garcia Alicastro - pmgarcia4"/>
    <s v="Silvia Liliana Santos Angel - cssantos1"/>
    <d v="2020-08-03T00:00:00"/>
    <x v="0"/>
    <n v="100"/>
  </r>
  <r>
    <s v="Accion_2292"/>
    <s v="Generar una Matriz de Riesgos inherentes al proyecto que puedan llegar hacer un obstaculo durante el desarrollo proyecto y hacerlo parte del documento técnico de soporte en la etapa de prefactibilidad."/>
    <s v="H4.A4.D4F"/>
    <x v="0"/>
    <s v="Contraloría General"/>
    <s v="Camilo Oswaldo Barajas Sierra - pcbaraja1"/>
    <x v="0"/>
    <s v="Maria Constanza Garcia Alicastro - pmgarcia4"/>
    <s v="Silvia Liliana Santos Angel - cssantos1"/>
    <d v="2020-08-03T00:00:00"/>
    <x v="0"/>
    <n v="100"/>
  </r>
  <r>
    <s v="Accion_2351"/>
    <s v="Reformular la unidad de medida en la meta, para definir la ejecución de obra por atención de emergencias y daños puntuales."/>
    <s v="3.3.1.3.1"/>
    <x v="0"/>
    <s v="Contraloría de Bogotá"/>
    <s v="Camilo Oswaldo Barajas Sierra - pcbaraja1"/>
    <x v="0"/>
    <s v="Maria Constanza Garcia Alicastro - pmgarcia4"/>
    <s v="Silvia Liliana Santos Angel - cssantos1"/>
    <d v="2021-01-01T00:00:00"/>
    <x v="1"/>
    <n v="100"/>
  </r>
  <r>
    <s v="Accion_2356"/>
    <s v="Realizar seguimiento por medio de los especialistas asignados a cada proyecto a las propuestas parciales de diseño, con énfasis en aquellos productos que generen inconvenientes al normal desarrollo del proyecto."/>
    <s v="3.3.1.11.1"/>
    <x v="0"/>
    <s v="Contraloría de Bogotá"/>
    <s v="Camilo Oswaldo Barajas Sierra - pcbaraja1"/>
    <x v="0"/>
    <s v="Maria Constanza Garcia Alicastro - pmgarcia4"/>
    <s v="Silvia Liliana Santos Angel - cssantos1"/>
    <d v="2020-10-30T00:00:00"/>
    <x v="2"/>
    <n v="100"/>
  </r>
  <r>
    <s v="Accion_2357"/>
    <s v="Realizar seguimiento por medio de los especialistas asignados a cada proyecto a las propuestas parciales de diseño, con énfasis en aquellos productos que generen inconvenientes al normal desarrollo del proyecto."/>
    <s v="3.3.1.11.2"/>
    <x v="0"/>
    <s v="Contraloría de Bogotá"/>
    <s v="Camilo Oswaldo Barajas Sierra - pcbaraja1"/>
    <x v="0"/>
    <s v="Maria Constanza Garcia Alicastro - pmgarcia4"/>
    <s v="Silvia Liliana Santos Angel - cssantos1"/>
    <d v="2020-10-30T00:00:00"/>
    <x v="2"/>
    <n v="100"/>
  </r>
  <r>
    <s v="Accion_2358"/>
    <s v="Coordinar la gestión con las ESP a través del grupo interdisciplinario de coordinación interinstitucional, con el apoyo de la DG y subdirecciones para el adecuado desarrollo y ejecución de los proyectos."/>
    <s v="3.3.1.14.1"/>
    <x v="0"/>
    <s v="Contraloría de Bogotá"/>
    <s v="Camilo Oswaldo Barajas Sierra - pcbaraja1"/>
    <x v="1"/>
    <s v="Diego Sanchez Fonseca - pdsanche1"/>
    <s v="William Orlando Luzardo Triana - pwluzard1"/>
    <d v="2020-10-30T00:00:00"/>
    <x v="2"/>
    <n v="100"/>
  </r>
  <r>
    <s v="Accion_2359"/>
    <s v="Realizar seguimiento por medio de los especialistas asignados a cada proyecto a las propuestas parciales de diseño, con énfasis en aquellos productos que generen inconvenientes al normal desarrollo del proyecto."/>
    <s v="3.3.1.15.1"/>
    <x v="0"/>
    <s v="Contraloría de Bogotá"/>
    <s v="Camilo Oswaldo Barajas Sierra - pcbaraja1"/>
    <x v="0"/>
    <s v="Maria Constanza Garcia Alicastro - pmgarcia4"/>
    <s v="Silvia Liliana Santos Angel - cssantos1"/>
    <d v="2020-10-30T00:00:00"/>
    <x v="2"/>
    <n v="100"/>
  </r>
  <r>
    <s v="Accion_2360"/>
    <s v="Realizar un análisis detallado en el marco de la estructuración del proyecto con el equipo técnico del IDU a los componentes que por su complejidad requieran la definición de una estrategia especial para su desarrollo"/>
    <s v="3.3.1.19.1"/>
    <x v="0"/>
    <s v="Contraloría de Bogotá"/>
    <s v="Camilo Oswaldo Barajas Sierra - pcbaraja1"/>
    <x v="0"/>
    <s v="Maria Constanza Garcia Alicastro - pmgarcia4"/>
    <s v="Silvia Liliana Santos Angel - cssantos1"/>
    <d v="2020-10-30T00:00:00"/>
    <x v="2"/>
    <n v="0"/>
  </r>
  <r>
    <s v="Accion_2391"/>
    <s v="Elaborar un documento de análisis y recomendaciones para afinar el proceso de planeación del presupuesto y/o ejecución del contrato"/>
    <s v="3.3.5.1"/>
    <x v="0"/>
    <s v="Contraloría de Bogotá"/>
    <s v="Camilo Oswaldo Barajas Sierra - pcbaraja1"/>
    <x v="0"/>
    <s v="Maria Constanza Garcia Alicastro - pmgarcia4"/>
    <s v="Silvia Liliana Santos Angel - cssantos1"/>
    <d v="2020-12-23T00:00:00"/>
    <x v="3"/>
    <n v="100"/>
  </r>
  <r>
    <s v="Accion_2393"/>
    <s v="Actualizar el Procedimiento PR-GC-06 Declaratoria de Incumplimiento para la Imposición de multa, cláusula penal y caducidad en lo referente a la etapa previa al inicio del PAS (citación de que trata el artículo 86 de la Ley 1474 de 201) en cuanto número de apremios, estructuración del informe técnico de presunto incumplimiento contractual, roles y tiempos de ejecución."/>
    <s v="3.3.7.1"/>
    <x v="0"/>
    <s v="Contraloría de Bogotá"/>
    <s v="Camilo Oswaldo Barajas Sierra - pcbaraja1"/>
    <x v="2"/>
    <s v="Juan Carlos Gonzalez Vasquez - pjgonzal4"/>
    <s v="Johana Paola Lamilla Sanchez - cjlamill1"/>
    <d v="2021-01-05T00:00:00"/>
    <x v="3"/>
    <n v="100"/>
  </r>
  <r>
    <s v="Accion_2463"/>
    <s v="Reforzar en la Guía de Maduración de Proyectos para evaluar en fase de prefactibilidad y factibilidad las condiciones técnicas de los proyectos que eviten la inviabilidad en la fase de estudios y diseños"/>
    <s v="3.1.3.8.3"/>
    <x v="0"/>
    <s v="Contraloría de Bogotá"/>
    <s v="Camilo Oswaldo Barajas Sierra - pcbaraja1"/>
    <x v="0"/>
    <s v="Maria Constanza Garcia Alicastro - pmgarcia4"/>
    <s v="Blanca Ofir Murillo Solarte - cbmurill1"/>
    <d v="2021-06-21T00:00:00"/>
    <x v="4"/>
    <n v="100"/>
  </r>
  <r>
    <s v="Accion_2476"/>
    <s v="Reforzar en la Guía de Maduración de Proyectos para evaluar en fase de prefactibilidad y factibilidad las condiciones técnicas de los proyectos que eviten la inviabilidad en la fase de estudios y diseños"/>
    <s v="4.1.1"/>
    <x v="0"/>
    <s v="Contraloría de Bogotá"/>
    <s v="Camilo Oswaldo Barajas Sierra - pcbaraja1"/>
    <x v="0"/>
    <s v="Maria Constanza Garcia Alicastro - pmgarcia4"/>
    <s v="Blanca Ofir Murillo Solarte - cbmurill1"/>
    <d v="2021-06-21T00:00:00"/>
    <x v="4"/>
    <n v="100"/>
  </r>
  <r>
    <s v="Accion_2477"/>
    <s v="Reforzar en la Guía de Maduración de Proyectos para evaluar en fase de prefactibilidad y factibilidad las condiciones técnicas de los proyectos que eviten la inviabilidad en la fase de estudios y diseños"/>
    <s v="4.1.2"/>
    <x v="0"/>
    <s v="Contraloría de Bogotá"/>
    <s v="Camilo Oswaldo Barajas Sierra - pcbaraja1"/>
    <x v="0"/>
    <s v="Maria Constanza Garcia Alicastro - pmgarcia4"/>
    <s v="Blanca Ofir Murillo Solarte - cbmurill1"/>
    <d v="2021-06-21T00:00:00"/>
    <x v="4"/>
    <n v="100"/>
  </r>
  <r>
    <s v="Accion_2480"/>
    <s v="Reforzar en la Guía de Maduración de Proyectos para evaluar en fase de prefactibilidad y factibilidad las condiciones técnicas de los proyectos que eviten la inviabilidad en la fase de estudios y diseños"/>
    <s v="4.1.5"/>
    <x v="0"/>
    <s v="Contraloría de Bogotá"/>
    <s v="Camilo Oswaldo Barajas Sierra - pcbaraja1"/>
    <x v="0"/>
    <s v="Maria Constanza Garcia Alicastro - pmgarcia4"/>
    <s v="Blanca Ofir Murillo Solarte - cbmurill1"/>
    <d v="2021-06-21T00:00:00"/>
    <x v="4"/>
    <n v="100"/>
  </r>
  <r>
    <m/>
    <m/>
    <m/>
    <x v="1"/>
    <m/>
    <m/>
    <x v="3"/>
    <m/>
    <m/>
    <m/>
    <x v="5"/>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5">
  <r>
    <s v="Accion_1693"/>
    <s v="Implementar un documento para orientar el diligenciamiento y estructuración del contenido técnico jurídico mínimo para la solicitud y trámite de los procesos sancionatorios"/>
    <s v="3.1.3.2.2.2"/>
    <x v="0"/>
    <s v="Contraloría de Bogotá"/>
    <s v="Camilo Oswaldo Barajas Sierra - pcbaraja1"/>
    <x v="0"/>
    <s v="Juan Carlos Gonzalez Vasquez - pjgonzal4"/>
    <s v="Johana Paola Lamilla Sanchez - cjlamill1"/>
    <d v="2019-07-15T00:00:00"/>
    <d v="2020-03-31T00:00:00"/>
    <n v="100"/>
  </r>
  <r>
    <s v="Accion_1695"/>
    <s v="Diseñar una presentación de inducción y divulgación para profesionales de apoyo, consultores e interventores al inicio de ejecución de los contratos"/>
    <s v="3.1.3.2.2.3"/>
    <x v="0"/>
    <s v="Contraloría de Bogotá"/>
    <s v="Camilo Oswaldo Barajas Sierra - pcbaraja1"/>
    <x v="1"/>
    <s v="Maria Constanza Garcia Alicastro - pmgarcia4"/>
    <s v="Silvia Liliana Santos Angel - cssantos1"/>
    <d v="2019-07-15T00:00:00"/>
    <d v="2020-04-01T00:00:00"/>
    <n v="100"/>
  </r>
  <r>
    <s v="Accion_1697"/>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4.1"/>
    <x v="0"/>
    <s v="Contraloría de Bogotá"/>
    <s v="Camilo Oswaldo Barajas Sierra - pcbaraja1"/>
    <x v="0"/>
    <s v="Juan Carlos Gonzalez Vasquez - pjgonzal4"/>
    <s v="Johana Paola Lamilla Sanchez - cjlamill1"/>
    <d v="2019-07-01T00:00:00"/>
    <d v="2020-06-25T00:00:00"/>
    <n v="100"/>
  </r>
  <r>
    <s v="Accion_1699"/>
    <s v="Generar un informe de caracterización del desarrollo y ejecución de los proyectos a través del equipo de profesionales que lideran estratégicamente la gestión y coordinación interinstitucional con las ESP"/>
    <s v="3.1.3.2.4.2"/>
    <x v="0"/>
    <s v="Contraloría de Bogotá"/>
    <s v="Camilo Oswaldo Barajas Sierra - pcbaraja1"/>
    <x v="2"/>
    <s v="Jose Felix Gomez Pantoja - pjgomezp1"/>
    <s v="Blanca Nubia Penuela Roa - cbpenuel1"/>
    <d v="2019-07-01T00:00:00"/>
    <d v="2020-04-30T00:00:00"/>
    <n v="100"/>
  </r>
  <r>
    <s v="Accion_1700"/>
    <s v="Implementar un documento para orientar el diligenciamiento y estructuración del contenido técnico jurídico mínimo para la solicitud y trámite de los procesos sancionatorios"/>
    <s v="3.1.3.2.4.3"/>
    <x v="0"/>
    <s v="Contraloría de Bogotá"/>
    <s v="Camilo Oswaldo Barajas Sierra - pcbaraja1"/>
    <x v="0"/>
    <s v="Juan Carlos Gonzalez Vasquez - pjgonzal4"/>
    <s v="Johana Paola Lamilla Sanchez - cjlamill1"/>
    <d v="2019-07-15T00:00:00"/>
    <d v="2020-03-31T00:00:00"/>
    <n v="100"/>
  </r>
  <r>
    <s v="Accion_1702"/>
    <s v="Generar reportes mensuales sobre el estado de ejecución de proyectos de infraestructura, a fin de identificar con prontitud, susceptibles modificaciones a los contratos"/>
    <s v="3.1.3.2.5.1"/>
    <x v="0"/>
    <s v="Contraloría de Bogotá"/>
    <s v="Camilo Oswaldo Barajas Sierra - pcbaraja1"/>
    <x v="3"/>
    <s v="Luis Ernesto Bernal Rivera - plbernal1"/>
    <s v="Laura Patricia Otero Duran - ploterod1"/>
    <d v="2019-08-01T00:00:00"/>
    <d v="2020-05-31T00:00:00"/>
    <n v="100"/>
  </r>
  <r>
    <s v="Accion_1704"/>
    <s v="Ejecutar las acciones que se prioricen a partir del documento estadístico y de caracterización"/>
    <s v="3.1.2.1"/>
    <x v="0"/>
    <s v="Contraloría de Bogotá"/>
    <s v="Camilo Oswaldo Barajas Sierra - pcbaraja1"/>
    <x v="4"/>
    <s v="Sandra Milena Del Pilar Rueda Ochoa - psruedao1"/>
    <s v="Paula Andrea Perez Arevalo - cppereza1"/>
    <d v="2020-01-01T00:00:00"/>
    <d v="2020-06-25T00:00:00"/>
    <n v="100"/>
  </r>
  <r>
    <s v="Accion_1707"/>
    <s v="Ejecutar las acciones que se prioricen a partir del documento estadístico y de caracterización"/>
    <s v="3.1.2.2"/>
    <x v="0"/>
    <s v="Contraloría de Bogotá"/>
    <s v="Camilo Oswaldo Barajas Sierra - pcbaraja1"/>
    <x v="4"/>
    <s v="Sandra Milena Del Pilar Rueda Ochoa - psruedao1"/>
    <s v="Paula Andrea Perez Arevalo - cppereza1"/>
    <d v="2020-01-01T00:00:00"/>
    <d v="2020-06-25T00:00:00"/>
    <n v="100"/>
  </r>
  <r>
    <s v="Accion_1709"/>
    <s v="Implementar un documento para orientar el diligenciamiento y estructuración del contenido técnico jurídico mínimo para la solicitud y trámite de los procesos sancionatorios"/>
    <s v="3.1.2.3"/>
    <x v="0"/>
    <s v="Contraloría de Bogotá"/>
    <s v="Camilo Oswaldo Barajas Sierra - pcbaraja1"/>
    <x v="0"/>
    <s v="Juan Carlos Gonzalez Vasquez - pjgonzal4"/>
    <s v="Johana Paola Lamilla Sanchez - cjlamill1"/>
    <d v="2019-07-15T00:00:00"/>
    <d v="2020-03-31T00:00:00"/>
    <n v="100"/>
  </r>
  <r>
    <s v="Accion_1710"/>
    <s v="Gestionar las acciones resultantes del proceso sancionatorio finalizado en 2019."/>
    <s v="3.1.2.3"/>
    <x v="0"/>
    <s v="Contraloría de Bogotá"/>
    <s v="Camilo Oswaldo Barajas Sierra - pcbaraja1"/>
    <x v="5"/>
    <s v="Jaime Augusto Bermudez Diaz - tppjbermud2"/>
    <s v="Habib Leonardo Mejia Rivera - chmejiar1"/>
    <d v="2019-07-15T00:00:00"/>
    <d v="2020-06-25T00:00:00"/>
    <n v="100"/>
  </r>
  <r>
    <s v="Accion_1711"/>
    <s v="Generar comunicaciones a las diferentes empresas de servicios públicos y Fondos de Desarrollo Local informando los corredores que el Instituto va a intervenir y solicitar información de éstos sobre dichos corredores."/>
    <s v="3.1.3.2.1.1"/>
    <x v="0"/>
    <s v="Contraloría de Bogotá"/>
    <s v="Camilo Oswaldo Barajas Sierra - pcbaraja1"/>
    <x v="3"/>
    <s v="Luis Ernesto Bernal Rivera - plbernal1"/>
    <s v="Laura Patricia Otero Duran - ploterod1"/>
    <d v="2019-08-01T00:00:00"/>
    <d v="2020-06-25T00:00:00"/>
    <n v="100"/>
  </r>
  <r>
    <s v="Accion_1712"/>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2.1"/>
    <x v="0"/>
    <s v="Contraloría de Bogotá"/>
    <s v="Camilo Oswaldo Barajas Sierra - pcbaraja1"/>
    <x v="0"/>
    <s v="Juan Carlos Gonzalez Vasquez - pjgonzal4"/>
    <s v="Johana Paola Lamilla Sanchez - cjlamill1"/>
    <d v="2019-07-01T00:00:00"/>
    <d v="2020-06-25T00:00:00"/>
    <n v="100"/>
  </r>
  <r>
    <s v="Accion_1713"/>
    <s v="Realizar una matriz de análisis de tiempos de ejecución de la etapa precontractual Vs plazo finales de ejecución por tipo de proyecto como herramienta para evaluar plazos de proyectos en futuras administraciones"/>
    <s v="3.1.3.2.8.1"/>
    <x v="0"/>
    <s v="Contraloría de Bogotá"/>
    <s v="Camilo Oswaldo Barajas Sierra - pcbaraja1"/>
    <x v="1"/>
    <s v="Maria Constanza Garcia Alicastro - pmgarcia4"/>
    <s v="Jairo Alberto Nino Barbosa - cjninoba1"/>
    <d v="2019-07-15T00:00:00"/>
    <d v="2020-04-01T00:00:00"/>
    <n v="100"/>
  </r>
  <r>
    <s v="Accion_1714"/>
    <s v="Generar un informe de caracterización del desarrollo y ejecución de los proyectos a través del equipo de profesionales que lideran estratégicamente la gestión y coordinación interinstitucional con las ESP"/>
    <s v="3.1.3.2.8.1"/>
    <x v="0"/>
    <s v="Contraloría de Bogotá"/>
    <s v="Camilo Oswaldo Barajas Sierra - pcbaraja1"/>
    <x v="2"/>
    <s v="Jose Felix Gomez Pantoja - pjgomezp1"/>
    <s v="Blanca Nubia Penuela Roa - cbpenuel1"/>
    <d v="2019-07-01T00:00:00"/>
    <d v="2020-04-30T00:00:00"/>
    <n v="100"/>
  </r>
  <r>
    <s v="Accion_1716"/>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9.1"/>
    <x v="0"/>
    <s v="Contraloría de Bogotá"/>
    <s v="Camilo Oswaldo Barajas Sierra - pcbaraja1"/>
    <x v="0"/>
    <s v="Juan Carlos Gonzalez Vasquez - pjgonzal4"/>
    <s v="Johana Paola Lamilla Sanchez - cjlamill1"/>
    <d v="2019-07-01T00:00:00"/>
    <d v="2020-06-25T00:00:00"/>
    <n v="100"/>
  </r>
  <r>
    <s v="Accion_1717"/>
    <s v="Formular e implementar un Plan Especial de Reacción frente al estado del proyecto"/>
    <s v="3.1.3.2.10.1."/>
    <x v="0"/>
    <s v="Contraloría de Bogotá"/>
    <s v="Camilo Oswaldo Barajas Sierra - pcbaraja1"/>
    <x v="1"/>
    <s v="Maria Constanza Garcia Alicastro - pmgarcia4"/>
    <s v="Jairo Alberto Nino Barbosa - cjninoba1"/>
    <d v="2019-07-15T00:00:00"/>
    <d v="2020-03-31T00:00:00"/>
    <n v="100"/>
  </r>
  <r>
    <s v="Accion_1720"/>
    <s v="Realizar una matriz de análisis de tiempos de ejecución de la etapa precontractual Vs plazo finales de ejecución por tipo de proyecto como herramienta para evaluar plazos de proyectos en futuras administraciones"/>
    <s v="3.1.3.2.11.1"/>
    <x v="0"/>
    <s v="Contraloría de Bogotá"/>
    <s v="Camilo Oswaldo Barajas Sierra - pcbaraja1"/>
    <x v="1"/>
    <s v="Maria Constanza Garcia Alicastro - pmgarcia4"/>
    <s v="Jairo Alberto Nino Barbosa - cjninoba1"/>
    <d v="2019-07-15T00:00:00"/>
    <d v="2020-04-01T00:00:00"/>
    <n v="100"/>
  </r>
  <r>
    <s v="Accion_1721"/>
    <s v="Generar un informe de caracterización del desarrollo y ejecución de los proyectos a través del equipo de profesionales que lideran estratégicamente la gestión y coordinación interinstitucional con las ESP"/>
    <s v="3.1.3.2.12.1"/>
    <x v="0"/>
    <s v="Contraloría de Bogotá"/>
    <s v="Camilo Oswaldo Barajas Sierra - pcbaraja1"/>
    <x v="2"/>
    <s v="Jose Felix Gomez Pantoja - pjgomezp1"/>
    <s v="Blanca Nubia Penuela Roa - cbpenuel1"/>
    <d v="2019-07-01T00:00:00"/>
    <d v="2020-04-30T00:00:00"/>
    <n v="100"/>
  </r>
  <r>
    <s v="Accion_1722"/>
    <s v="Realizar una matriz de análisis de tiempos de ejecución de la etapa precontractual Vs plazo finales de ejecución por tipo de proyecto como herramienta para evaluar plazos de proyectos en futuras administraciones"/>
    <s v="3.1.3.2.12.1"/>
    <x v="0"/>
    <s v="Contraloría de Bogotá"/>
    <s v="Camilo Oswaldo Barajas Sierra - pcbaraja1"/>
    <x v="1"/>
    <s v="Maria Constanza Garcia Alicastro - pmgarcia4"/>
    <s v="Jairo Alberto Nino Barbosa - cjninoba1"/>
    <d v="2019-07-15T00:00:00"/>
    <d v="2020-04-01T00:00:00"/>
    <n v="100"/>
  </r>
  <r>
    <s v="Accion_1724"/>
    <s v="Implementar un documento para orientar el diligenciamiento y estructuración del contenido técnico jurídico mínimo para la solicitud y trámite de los procesos sancionatorios"/>
    <s v="3.1.3.2.13.1."/>
    <x v="0"/>
    <s v="Contraloría de Bogotá"/>
    <s v="Camilo Oswaldo Barajas Sierra - pcbaraja1"/>
    <x v="0"/>
    <s v="Juan Carlos Gonzalez Vasquez - pjgonzal4"/>
    <s v="Johana Paola Lamilla Sanchez - cjlamill1"/>
    <d v="2019-07-15T00:00:00"/>
    <d v="2020-03-31T00:00:00"/>
    <n v="100"/>
  </r>
  <r>
    <s v="Accion_1725"/>
    <s v="Formular e implementar un Plan Especial de Reacción frente al estado del proyecto"/>
    <s v="3.1.3.2.13.1."/>
    <x v="0"/>
    <s v="Contraloría de Bogotá"/>
    <s v="Camilo Oswaldo Barajas Sierra - pcbaraja1"/>
    <x v="1"/>
    <s v="Maria Constanza Garcia Alicastro - pmgarcia4"/>
    <s v="Jairo Alberto Nino Barbosa - cjninoba1"/>
    <d v="2019-07-15T00:00:00"/>
    <d v="2020-03-31T00:00:00"/>
    <n v="100"/>
  </r>
  <r>
    <s v="Accion_1726"/>
    <s v="Implementar un documento para orientar el diligenciamiento y estructuración del contenido técnico jurídico mínimo para la solicitud y trámite de los procesos sancionatorios"/>
    <s v="3.1.3.2.13.2"/>
    <x v="0"/>
    <s v="Contraloría de Bogotá"/>
    <s v="Camilo Oswaldo Barajas Sierra - pcbaraja1"/>
    <x v="0"/>
    <s v="Juan Carlos Gonzalez Vasquez - pjgonzal4"/>
    <s v="Johana Paola Lamilla Sanchez - cjlamill1"/>
    <d v="2019-07-15T00:00:00"/>
    <d v="2020-03-31T00:00:00"/>
    <n v="100"/>
  </r>
  <r>
    <s v="Accion_1727"/>
    <s v="Diseñar un documento de inducción y divulgación para profesionales de apoyo, consultores e interventores al inicio de ejecución de los contratos"/>
    <s v="3.1.3.2.14.2"/>
    <x v="0"/>
    <s v="Contraloría de Bogotá"/>
    <s v="Camilo Oswaldo Barajas Sierra - pcbaraja1"/>
    <x v="1"/>
    <s v="Maria Constanza Garcia Alicastro - pmgarcia4"/>
    <s v="Silvia Liliana Santos Angel - cssantos1"/>
    <d v="2019-07-01T00:00:00"/>
    <d v="2020-04-01T00:00:00"/>
    <n v="100"/>
  </r>
  <r>
    <s v="Accion_1728"/>
    <s v="Realizar una matriz de análisis de tiempos de ejecución de la etapa precontractual Vs plazo finales de ejecución por tipo de proyecto como herramienta para evaluar plazos de proyectos en futuras administraciones"/>
    <s v="3.1.3.2.14.3"/>
    <x v="0"/>
    <s v="Contraloría de Bogotá"/>
    <s v="Camilo Oswaldo Barajas Sierra - pcbaraja1"/>
    <x v="1"/>
    <s v="Maria Constanza Garcia Alicastro - pmgarcia4"/>
    <s v="Jairo Alberto Nino Barbosa - cjninoba1"/>
    <d v="2019-07-01T00:00:00"/>
    <d v="2020-06-01T00:00:00"/>
    <n v="100"/>
  </r>
  <r>
    <s v="Accion_1729"/>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5.2"/>
    <x v="0"/>
    <s v="Contraloría de Bogotá"/>
    <s v="Camilo Oswaldo Barajas Sierra - pcbaraja1"/>
    <x v="0"/>
    <s v="Juan Carlos Gonzalez Vasquez - pjgonzal4"/>
    <s v="Johana Paola Lamilla Sanchez - cjlamill1"/>
    <d v="2019-07-01T00:00:00"/>
    <d v="2020-06-25T00:00:00"/>
    <n v="100"/>
  </r>
  <r>
    <s v="Accion_1730"/>
    <s v="Implementar un documento para orientar el diligenciamiento y estructuración del contenido técnico jurídico mínimo para la solicitud y trámite de los procesos sancionatorios"/>
    <s v="3.1.3.2.5.2"/>
    <x v="0"/>
    <s v="Contraloría de Bogotá"/>
    <s v="Camilo Oswaldo Barajas Sierra - pcbaraja1"/>
    <x v="0"/>
    <s v="Juan Carlos Gonzalez Vasquez - pjgonzal4"/>
    <s v="Johana Paola Lamilla Sanchez - cjlamill1"/>
    <d v="2019-07-15T00:00:00"/>
    <d v="2020-03-31T00:00:00"/>
    <n v="100"/>
  </r>
  <r>
    <s v="Accion_1732"/>
    <s v="Realizar una matriz de análisis de tiempos de ejecución de la etapa precontractual Vs plazo finales de ejecución por tipo de proyecto como herramienta para evaluar plazos de proyectos en futuras administraciones"/>
    <s v="3.1.3.2.5.3"/>
    <x v="0"/>
    <s v="Contraloría de Bogotá"/>
    <s v="Camilo Oswaldo Barajas Sierra - pcbaraja1"/>
    <x v="1"/>
    <s v="Maria Constanza Garcia Alicastro - pmgarcia4"/>
    <s v="Jairo Alberto Nino Barbosa - cjninoba1"/>
    <d v="2019-07-15T00:00:00"/>
    <d v="2020-06-01T00:00:00"/>
    <n v="100"/>
  </r>
  <r>
    <s v="Accion_1734"/>
    <s v="Implementar un documento para orientar el diligenciamiento y estructuración del contenido técnico jurídico mínimo para la solicitud y trámite de los procesos sancionatorios"/>
    <s v="3.1.3.2.5.6"/>
    <x v="0"/>
    <s v="Contraloría de Bogotá"/>
    <s v="Camilo Oswaldo Barajas Sierra - pcbaraja1"/>
    <x v="0"/>
    <s v="Juan Carlos Gonzalez Vasquez - pjgonzal4"/>
    <s v="Johana Paola Lamilla Sanchez - cjlamill1"/>
    <d v="2019-07-15T00:00:00"/>
    <d v="2020-03-31T00:00:00"/>
    <n v="100"/>
  </r>
  <r>
    <s v="Accion_1735"/>
    <s v="Implementar un documento para orientar el diligenciamiento y estructuración del contenido técnico jurídico mínimo para la solicitud y trámite de los procesos sancionatorios"/>
    <s v="3.1.3.2.6.1"/>
    <x v="0"/>
    <s v="Contraloría de Bogotá"/>
    <s v="Camilo Oswaldo Barajas Sierra - pcbaraja1"/>
    <x v="0"/>
    <s v="Juan Carlos Gonzalez Vasquez - pjgonzal4"/>
    <s v="Johana Paola Lamilla Sanchez - cjlamill1"/>
    <d v="2019-07-15T00:00:00"/>
    <d v="2020-03-31T00:00:00"/>
    <n v="100"/>
  </r>
  <r>
    <s v="Accion_1736"/>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7.1"/>
    <x v="0"/>
    <s v="Contraloría de Bogotá"/>
    <s v="Camilo Oswaldo Barajas Sierra - pcbaraja1"/>
    <x v="0"/>
    <s v="Juan Carlos Gonzalez Vasquez - pjgonzal4"/>
    <s v="Johana Paola Lamilla Sanchez - cjlamill1"/>
    <d v="2019-07-01T00:00:00"/>
    <d v="2020-06-25T00:00:00"/>
    <n v="100"/>
  </r>
  <r>
    <s v="Accion_1738"/>
    <s v="Implementar un documento para orientar el diligenciamiento y estructuración del contenido técnico jurídico mínimo para la solicitud y trámite de los procesos sancionatorios"/>
    <s v="3.1.3.2.7.2"/>
    <x v="0"/>
    <s v="Contraloría de Bogotá"/>
    <s v="Camilo Oswaldo Barajas Sierra - pcbaraja1"/>
    <x v="0"/>
    <s v="Juan Carlos Gonzalez Vasquez - pjgonzal4"/>
    <s v="Johana Paola Lamilla Sanchez - cjlamill1"/>
    <d v="2019-07-15T00:00:00"/>
    <d v="2020-03-31T00:00:00"/>
    <n v="100"/>
  </r>
  <r>
    <s v="Accion_1739"/>
    <s v="Realizar una matriz de análisis de tiempos de ejecución de la etapa precontractual Vs plazo finales de ejecución por tipo de proyecto como herramienta para evaluar plazos de proyectos en futuras administraciones"/>
    <s v="3.1.3.2.7.2"/>
    <x v="0"/>
    <s v="Contraloría de Bogotá"/>
    <s v="Camilo Oswaldo Barajas Sierra - pcbaraja1"/>
    <x v="1"/>
    <s v="Maria Constanza Garcia Alicastro - pmgarcia4"/>
    <s v="Jairo Alberto Nino Barbosa - cjninoba1"/>
    <d v="2019-07-15T00:00:00"/>
    <d v="2020-04-01T00:00:00"/>
    <n v="100"/>
  </r>
  <r>
    <s v="Accion_1740"/>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16.2"/>
    <x v="0"/>
    <s v="Contraloría de Bogotá"/>
    <s v="Camilo Oswaldo Barajas Sierra - pcbaraja1"/>
    <x v="0"/>
    <s v="Juan Carlos Gonzalez Vasquez - pjgonzal4"/>
    <s v="Johana Paola Lamilla Sanchez - cjlamill1"/>
    <d v="2019-07-01T00:00:00"/>
    <d v="2020-06-25T00:00:00"/>
    <n v="100"/>
  </r>
  <r>
    <s v="Accion_1742"/>
    <s v="Generar y remitir a la D/T de Gestión Judicial, un informe con los soportes probatorios que se tengan por la presunta falsedad en documento con el fin de que promuevan las acciones judiciales pertinentes."/>
    <s v="3.1.3.2.18.1."/>
    <x v="0"/>
    <s v="Contraloría de Bogotá"/>
    <s v="Camilo Oswaldo Barajas Sierra - pcbaraja1"/>
    <x v="5"/>
    <s v="Jaime Augusto Bermudez Diaz - tppjbermud2"/>
    <s v="Habib Leonardo Mejia Rivera - chmejiar1"/>
    <d v="2019-07-15T00:00:00"/>
    <d v="2020-01-31T00:00:00"/>
    <n v="100"/>
  </r>
  <r>
    <s v="Accion_1743"/>
    <s v="Informar a las Interventorías sobre el riesgo alertado por el Órgano de Control y requerirlas para que dentro de su obligación de control al anticipo, realicen verificaciones muestrales y aleatorias sobre algunas facturas cuyo pago se aprueba con recursos del anticipo."/>
    <s v="3.1.3.2.18.1."/>
    <x v="0"/>
    <s v="Contraloría de Bogotá"/>
    <s v="Camilo Oswaldo Barajas Sierra - pcbaraja1"/>
    <x v="5"/>
    <s v="Jaime Augusto Bermudez Diaz - tppjbermud2"/>
    <s v="Habib Leonardo Mejia Rivera - chmejiar1"/>
    <d v="2019-07-15T00:00:00"/>
    <d v="2020-06-25T00:00:00"/>
    <n v="100"/>
  </r>
  <r>
    <s v="Accion_1745"/>
    <s v="Ejecutar las acciones que se prioricen a partir del documento estadístico y de caracterización"/>
    <s v="3.1.4.2.1"/>
    <x v="0"/>
    <s v="Contraloría de Bogotá"/>
    <s v="Camilo Oswaldo Barajas Sierra - pcbaraja1"/>
    <x v="4"/>
    <s v="Sandra Milena Del Pilar Rueda Ochoa - psruedao1"/>
    <s v="Paula Andrea Perez Arevalo - cppereza1"/>
    <d v="2020-01-01T00:00:00"/>
    <d v="2020-06-25T00:00:00"/>
    <n v="100"/>
  </r>
  <r>
    <s v="Accion_1764"/>
    <s v="Ejecutar las acciones que se prioricen a partir del documento estadístico y de caracterización"/>
    <s v="3.1.4.8.1"/>
    <x v="0"/>
    <s v="Contraloría de Bogotá"/>
    <s v="Camilo Oswaldo Barajas Sierra - pcbaraja1"/>
    <x v="4"/>
    <s v="Sandra Milena Del Pilar Rueda Ochoa - psruedao1"/>
    <s v="Paula Andrea Perez Arevalo - cppereza1"/>
    <d v="2020-01-01T00:00:00"/>
    <d v="2020-06-25T00:00:00"/>
    <n v="100"/>
  </r>
  <r>
    <s v="Accion_1767"/>
    <s v="Ejecutar las acciones que se prioricen a partir del documento estadístico y de caracterización"/>
    <s v="3.2.1.1.5"/>
    <x v="0"/>
    <s v="Contraloría de Bogotá"/>
    <s v="Camilo Oswaldo Barajas Sierra - pcbaraja1"/>
    <x v="4"/>
    <s v="Sandra Milena Del Pilar Rueda Ochoa - psruedao1"/>
    <s v="Paula Andrea Perez Arevalo - cppereza1"/>
    <d v="2020-01-01T00:00:00"/>
    <d v="2020-06-25T00:00:00"/>
    <n v="100"/>
  </r>
  <r>
    <s v="Accion_1770"/>
    <s v="Ejecutar las acciones que se prioricen a partir del documento estadístico y de caracterización"/>
    <s v="3.2.1.4.2"/>
    <x v="0"/>
    <s v="Contraloría de Bogotá"/>
    <s v="Camilo Oswaldo Barajas Sierra - pcbaraja1"/>
    <x v="4"/>
    <s v="Sandra Milena Del Pilar Rueda Ochoa - psruedao1"/>
    <s v="Paula Andrea Perez Arevalo - cppereza1"/>
    <d v="2020-01-01T00:00:00"/>
    <d v="2020-06-25T00:00:00"/>
    <n v="100"/>
  </r>
  <r>
    <s v="Accion_1775"/>
    <s v="Realizar una matriz de análisis de tiempos de ejecución de la etapa precontractual Vs plazo finales de ejecución por tipo de proyecto como herramienta para evaluar plazos de proyectos en futuras administraciones"/>
    <s v="3.1.3.2.14.1"/>
    <x v="0"/>
    <s v="Contraloría de Bogotá"/>
    <s v="Camilo Oswaldo Barajas Sierra - pcbaraja1"/>
    <x v="1"/>
    <s v="Maria Constanza Garcia Alicastro - pmgarcia4"/>
    <s v="Jairo Alberto Nino Barbosa - cjninoba1"/>
    <d v="2019-07-15T00:00:00"/>
    <d v="2020-06-01T00:00:00"/>
    <n v="100"/>
  </r>
  <r>
    <s v="Accion_1776"/>
    <s v="Implementar un documento para orientar el diligenciamiento y estructuración del contenido técnico jurídico mínimo para la solicitud y trámite de los procesos sancionatorios"/>
    <s v="3.1.3.2.15.1"/>
    <x v="0"/>
    <s v="Contraloría de Bogotá"/>
    <s v="Camilo Oswaldo Barajas Sierra - pcbaraja1"/>
    <x v="0"/>
    <s v="Juan Carlos Gonzalez Vasquez - pjgonzal4"/>
    <s v="Johana Paola Lamilla Sanchez - cjlamill1"/>
    <d v="2019-07-15T00:00:00"/>
    <d v="2020-03-31T00:00:00"/>
    <n v="100"/>
  </r>
  <r>
    <s v="Accion_1777"/>
    <s v="Realizar una matriz de análisis de tiempos de ejecución de la etapa precontractual Vs plazo finales de ejecución por tipo de proyecto como herramienta para evaluar plazos de proyectos en futuras administraciones"/>
    <s v="3.1.3.2.16.1"/>
    <x v="0"/>
    <s v="Contraloría de Bogotá"/>
    <s v="Camilo Oswaldo Barajas Sierra - pcbaraja1"/>
    <x v="1"/>
    <s v="Maria Constanza Garcia Alicastro - pmgarcia4"/>
    <s v="Jairo Alberto Nino Barbosa - cjninoba1"/>
    <d v="2019-07-15T00:00:00"/>
    <d v="2020-06-01T00:00:00"/>
    <n v="100"/>
  </r>
  <r>
    <s v="Accion_1779"/>
    <s v="Generar reportes mensuales sobre el estado de ejecución de proyectos de infraestructura, a fin de identificar con prontitud, susceptibles modificaciones a los contratos"/>
    <s v="3.1.3.2.5.5"/>
    <x v="0"/>
    <s v="Contraloría de Bogotá"/>
    <s v="Camilo Oswaldo Barajas Sierra - pcbaraja1"/>
    <x v="3"/>
    <s v="Luis Ernesto Bernal Rivera - plbernal1"/>
    <s v="Laura Patricia Otero Duran - ploterod1"/>
    <d v="2019-08-01T00:00:00"/>
    <d v="2020-05-31T00:00:00"/>
    <n v="100"/>
  </r>
  <r>
    <s v="Accion_1967"/>
    <s v="DESARROLLAR E IMPLEMENTAR DENTRO DEL SISTEMA INSTITUCIONAL ZIPA UN MÓDULO DE SEGUIMIENTO Y CONTROL AL PROCESO DE DECLARATORIA DE INCUMPLIMIENTO, CON BASE EN LA INFORMACIÓN CARGADA POR LAS ÁREAS RESPECTIVAS."/>
    <s v="3.3.1.1.1 HALLAZGO ADMINISTRATIVO POR FALTA DE GESTIÓN OPORTUNA Y EFICAZ DE LA ENTIDAD PARA EL USO DE LOS MECANISMOS DE ACCIÓN SANCIONATORIA"/>
    <x v="0"/>
    <s v="Contraloría de Bogotá"/>
    <s v="Camilo Oswaldo Barajas Sierra - pcbaraja1"/>
    <x v="4"/>
    <s v="Sandra Milena Del Pilar Rueda Ochoa - psruedao1"/>
    <s v="Paula Andrea Perez Arevalo - cppereza1"/>
    <d v="2019-10-01T00:00:00"/>
    <d v="2020-06-30T00:00:00"/>
    <n v="100"/>
  </r>
  <r>
    <s v="Accion_1972"/>
    <s v="INCLUIR EN LOS CONTROLES DE VERIFICACIÓN DE LOS CONTENIDOS DE LOS ESTUDIOS Y DOCUMENTOS PREVIOS LA VERIFICACIÓN DE LA RELACIÓN DE LOS AMPAROS DE LAS PÓLIZAS DE GARANTÍA DE CALIDAD ENTRE EL PROCESO PRINCIPAL Y SU INTERVENTORÍA."/>
    <s v="3.3.1.2.3 HALLAZGO ADMINISTRATIVO CON PRESUNTA INCIDENCIA DISCIPLINARIA POR DEFICIENCIAS ADMINISTRATIVAS"/>
    <x v="0"/>
    <s v="Contraloría de Bogotá"/>
    <s v="Camilo Oswaldo Barajas Sierra - pcbaraja1"/>
    <x v="1"/>
    <s v="Maria Constanza Garcia Alicastro - pmgarcia4"/>
    <s v="Silvia Liliana Santos Angel - cssantos1"/>
    <d v="2019-10-01T00:00:00"/>
    <d v="2020-07-30T00:00:00"/>
    <n v="100"/>
  </r>
  <r>
    <s v="Accion_1974"/>
    <s v="VERIFICAR Y ACLARAR EN EL PROCEDIMIENTO DE ELABORACIÓN DE ESTUDIOS Y DISEÑOS LA SALVEDAD DE SUSCRIPCIÓN DE ACTAS DE TERMINACIÓN O RECIBO FINAL DE LOS PRODUCTOS, DE ACUERDO CON LO ESTABLECIDO EN EL MANUAL DE SUPERVISIÓN E INTERVENTORÍA VIGENTE."/>
    <s v="3.3.1.2.4 HALLAZGO ADMINISTRATIVO CON PRESUNTA INCIDENCIA DISCIPLINARIA POR LA NO SUSCRIPCIÓN OPORTUNA DEL ACTA DE RECIBO FINAL"/>
    <x v="0"/>
    <s v="Contraloría de Bogotá"/>
    <s v="Camilo Oswaldo Barajas Sierra - pcbaraja1"/>
    <x v="1"/>
    <s v="Maria Constanza Garcia Alicastro - pmgarcia4"/>
    <s v="Silvia Liliana Santos Angel - cssantos1"/>
    <d v="2019-10-01T00:00:00"/>
    <d v="2020-07-31T00:00:00"/>
    <n v="100"/>
  </r>
  <r>
    <s v="Accion_1977"/>
    <s v="REALIZAR UNA MATRIZ DE ANÁLISIS DE TIEMPOS DE EJECUCIÓN DE LA ETAPA PRECONTRACTUAL VS PLAZO FINALES DE EJECUCIÓN POR TIPO DE PROYECTO CON SUS RECOMENDACIONES Y CONCLUSIONES PARA LA TOMA DE DECISIONES POR PARTE DE FUTURAS ADMINISTRACIONES."/>
    <s v="3.3.1.4.2 HALLAZGO ADMINISTRATIVO CON PRESUNTA INCIDENCIA DISCIPLINARIA POR FALTA DE PLANEACIÓN"/>
    <x v="0"/>
    <s v="Contraloría de Bogotá"/>
    <s v="Camilo Oswaldo Barajas Sierra - pcbaraja1"/>
    <x v="1"/>
    <s v="Maria Constanza Garcia Alicastro - pmgarcia4"/>
    <s v="Jairo Alberto Nino Barbosa - cjninoba1"/>
    <d v="2019-10-01T00:00:00"/>
    <d v="2020-06-30T00:00:00"/>
    <n v="100"/>
  </r>
  <r>
    <s v="Accion_1981"/>
    <s v="VERIFICAR Y ACLARAR EN EL PROCEDIMIENTO DE ELABORACIÓN DE ESTUDIOS Y DISEÑOS LA SALVEDAD DE SUSCRIPCIÓN DE ACTAS DE TERMINACIÓN O RECIBO FINAL DE LOS PRODUCTOS, DE ACUERDO CON LO ESTABLECIDO EN EL MANUAL DE SUPERVISIÓN E INTERVENTORÍA VIGENTE."/>
    <s v="3.3.1.8.1 HALLAZGO ADMINISTRATIVO CON PRESUNTA INCIDENCIA DISCIPLINARIA POR FALTA EN LA PLANEACIÓN"/>
    <x v="0"/>
    <s v="Contraloría de Bogotá"/>
    <s v="Camilo Oswaldo Barajas Sierra - pcbaraja1"/>
    <x v="1"/>
    <s v="Maria Constanza Garcia Alicastro - pmgarcia4"/>
    <s v="Silvia Liliana Santos Angel - cssantos1"/>
    <d v="2019-10-01T00:00:00"/>
    <d v="2020-07-31T00:00:00"/>
    <n v="100"/>
  </r>
  <r>
    <s v="Accion_1984"/>
    <s v="DESARROLLAR E IMPLEMENTAR DENTRO DEL SISTEMA INSTITUCIONAL ZIPA UN MÓDULO DE SEGUIMIENTO Y CONTROL AL PROCESO DE DECLARATORIA DE INCUMPLIMIENTO, CON BASE EN LA INFORMACIÓN CARGADA POR LAS ÁREAS RESPECTIVAS."/>
    <s v="3.3.1.9.1 HALLAZGO ADMINISTRATIVO POR LA INEFICIENTE ACTUACIÓN ADMINISTRATIVA ANTE EL INCUMPLIMIENTO DEL CONTRATISTA DE OBRA"/>
    <x v="0"/>
    <s v="Contraloría de Bogotá"/>
    <s v="Camilo Oswaldo Barajas Sierra - pcbaraja1"/>
    <x v="4"/>
    <s v="Sandra Milena Del Pilar Rueda Ochoa - psruedao1"/>
    <s v="Paula Andrea Perez Arevalo - cppereza1"/>
    <d v="2019-10-01T00:00:00"/>
    <d v="2020-06-30T00:00:00"/>
    <n v="100"/>
  </r>
  <r>
    <s v="Accion_2035"/>
    <s v="En los contratos que se suscriban, establecer como requisitos de inicio estrictamente los dispuestos en las directrices de Colombia Compra Eficente y en el actual Manual de Contratación Versión 6."/>
    <s v="3.3.1.1.1"/>
    <x v="0"/>
    <s v="Contraloría de Bogotá"/>
    <s v="Camilo Oswaldo Barajas Sierra - pcbaraja1"/>
    <x v="3"/>
    <s v="Luis Ernesto Bernal Rivera - plbernal1"/>
    <s v="Francy Lorena Rojas Perez - cfrojasp1"/>
    <d v="2019-12-20T00:00:00"/>
    <d v="2020-12-17T00:00:00"/>
    <n v="100"/>
  </r>
  <r>
    <s v="Accion_2036"/>
    <s v="Realizar un análisis (2016-2019) del promedio de tiempo que toma la elaboración y suscripción de una modificación contractual en los contratos del instituto para proponer actualización en los manuales pertinentes"/>
    <s v="3.3.1.1.2"/>
    <x v="0"/>
    <s v="Contraloría de Bogotá"/>
    <s v="Camilo Oswaldo Barajas Sierra - pcbaraja1"/>
    <x v="3"/>
    <s v="Luis Ernesto Bernal Rivera - plbernal1"/>
    <s v="Francy Lorena Rojas Perez - cfrojasp1"/>
    <d v="2019-12-20T00:00:00"/>
    <d v="2020-12-17T00:00:00"/>
    <n v="100"/>
  </r>
  <r>
    <s v="Accion_2037"/>
    <s v="Suscribir Acta de Recibo Final de Obra del contrato 935-16"/>
    <s v="3.3.1.1.3"/>
    <x v="0"/>
    <s v="Contraloría de Bogotá"/>
    <s v="Camilo Oswaldo Barajas Sierra - pcbaraja1"/>
    <x v="3"/>
    <s v="Luis Ernesto Bernal Rivera - plbernal1"/>
    <s v="Laura Patricia Otero Duran - ploterod1"/>
    <d v="2019-12-20T00:00:00"/>
    <d v="2020-02-23T00:00:00"/>
    <n v="100"/>
  </r>
  <r>
    <s v="Accion_2038"/>
    <s v="Incluir dentro del procedimiento de estructuración de procesos selectivos, a cargo de la Dirección Técnica de Proyectos, una actividad para la revisión de los productos de estudios y diseños aplicables al tipo de proyecto."/>
    <s v="3.3.1.1.4"/>
    <x v="0"/>
    <s v="Contraloría de Bogotá"/>
    <s v="Camilo Oswaldo Barajas Sierra - pcbaraja1"/>
    <x v="1"/>
    <s v="Maria Constanza Garcia Alicastro - pmgarcia4"/>
    <s v="Silvia Liliana Santos Angel - cssantos1"/>
    <d v="2019-12-23T00:00:00"/>
    <d v="2020-07-30T00:00:00"/>
    <n v="100"/>
  </r>
  <r>
    <s v="Accion_2039"/>
    <s v="Solicitar a la interventoría un informe que evidencie la atención de las deficiencias reportadas en el radicado 20195261314712 de 30-oct-2019 y enviarlo a la DTAI con el informe de seguimiento a garantías. En caso de renuencia por parte de interventoría, lo elaborará la DTM."/>
    <s v="3.3.1.1.5"/>
    <x v="0"/>
    <s v="Contraloría de Bogotá"/>
    <s v="Camilo Oswaldo Barajas Sierra - pcbaraja1"/>
    <x v="3"/>
    <s v="Luis Ernesto Bernal Rivera - plbernal1"/>
    <s v="Laura Patricia Otero Duran - ploterod1"/>
    <d v="2019-12-20T00:00:00"/>
    <d v="2020-02-23T00:00:00"/>
    <n v="100"/>
  </r>
  <r>
    <s v="Accion_2040"/>
    <s v="Emitir acta que refleje el estado actual de la ejecución y la obra, y establezca de manera consecuente, los descuentos por obra que no cumpla condiciones de calidad y funcionalidad, si a ello hay lugar."/>
    <s v="3.3.1.1.5"/>
    <x v="0"/>
    <s v="Contraloría de Bogotá"/>
    <s v="Camilo Oswaldo Barajas Sierra - pcbaraja1"/>
    <x v="3"/>
    <s v="Luis Ernesto Bernal Rivera - plbernal1"/>
    <s v="Laura Patricia Otero Duran - ploterod1"/>
    <d v="2019-12-20T00:00:00"/>
    <d v="2020-02-23T00:00:00"/>
    <n v="100"/>
  </r>
  <r>
    <s v="Accion_2041"/>
    <s v="Suscribir Acta de Recibo Final de Obra del contrato 1474-17"/>
    <s v="3.3.1.2.1"/>
    <x v="0"/>
    <s v="Contraloría de Bogotá"/>
    <s v="Camilo Oswaldo Barajas Sierra - pcbaraja1"/>
    <x v="3"/>
    <s v="Luis Ernesto Bernal Rivera - plbernal1"/>
    <s v="Laura Patricia Otero Duran - ploterod1"/>
    <d v="2019-12-20T00:00:00"/>
    <d v="2020-03-31T00:00:00"/>
    <n v="100"/>
  </r>
  <r>
    <s v="Accion_2042"/>
    <s v="Establecer una nota en el anexo técnico que permita modificar la priorización, con la debida justificación, atendiendo criterios de: riesgos, severidad del daño o impacto."/>
    <s v="3.3.1.4.1"/>
    <x v="0"/>
    <s v="Contraloría de Bogotá"/>
    <s v="Camilo Oswaldo Barajas Sierra - pcbaraja1"/>
    <x v="3"/>
    <s v="Luis Ernesto Bernal Rivera - plbernal1"/>
    <s v="Francy Lorena Rojas Perez - cfrojasp1"/>
    <d v="2019-12-20T00:00:00"/>
    <d v="2020-12-17T00:00:00"/>
    <n v="100"/>
  </r>
  <r>
    <s v="Accion_2043"/>
    <s v="Ajustar el anexo técnico de modo que el tiempo establecido para los trámites de inicio de obra, inicie a partir de la finalización del diagnóstico."/>
    <s v="3.3.1.4.2"/>
    <x v="0"/>
    <s v="Contraloría de Bogotá"/>
    <s v="Camilo Oswaldo Barajas Sierra - pcbaraja1"/>
    <x v="3"/>
    <s v="Luis Ernesto Bernal Rivera - plbernal1"/>
    <s v="Francy Lorena Rojas Perez - cfrojasp1"/>
    <d v="2019-12-20T00:00:00"/>
    <d v="2020-12-17T00:00:00"/>
    <n v="100"/>
  </r>
  <r>
    <s v="Accion_2044"/>
    <s v="Incluir dentro de la matriz de riesgos la &quot;identificación de factores durante la intervención de obra, que implica la realización de nuevos estudios, laboratorios u otras actividades que afectan el cronograma de obra&quot;. Riesgo a cargo del contratista por ser responsable del diagnóstico"/>
    <s v="3.3.1.4.3"/>
    <x v="0"/>
    <s v="Contraloría de Bogotá"/>
    <s v="Camilo Oswaldo Barajas Sierra - pcbaraja1"/>
    <x v="3"/>
    <s v="Luis Ernesto Bernal Rivera - plbernal1"/>
    <s v="Francy Lorena Rojas Perez - cfrojasp1"/>
    <d v="2019-12-20T00:00:00"/>
    <d v="2020-12-17T00:00:00"/>
    <n v="100"/>
  </r>
  <r>
    <s v="Accion_2045"/>
    <s v="Una (1) sensibilización a los funcionarios y contratistas de la Dirección Técnica de Gestión Contractual acerca de la correcta aplicación de las Minutas Tipo aprobadas."/>
    <s v="3.3.1.4.4"/>
    <x v="0"/>
    <s v="Contraloría de Bogotá"/>
    <s v="Camilo Oswaldo Barajas Sierra - pcbaraja1"/>
    <x v="0"/>
    <s v="Juan Carlos Gonzalez Vasquez - pjgonzal4"/>
    <s v="Johana Paola Lamilla Sanchez - cjlamill1"/>
    <d v="2019-12-23T00:00:00"/>
    <d v="2020-06-23T00:00:00"/>
    <n v="100"/>
  </r>
  <r>
    <s v="Accion_2046"/>
    <s v="Revisar por parte de la DTGC los intereses moratorios que conforme a la normatividad vigente puedan ser pactados en la Cláusula de Intereses Moratorios de los contratos y en caso que aplique una modificación proceder a realizarla en cada una de las minutas tipo."/>
    <s v="3.3.1.4.5"/>
    <x v="0"/>
    <s v="Contraloría de Bogotá"/>
    <s v="Camilo Oswaldo Barajas Sierra - pcbaraja1"/>
    <x v="0"/>
    <s v="Juan Carlos Gonzalez Vasquez - pjgonzal4"/>
    <s v="Johana Paola Lamilla Sanchez - cjlamill1"/>
    <d v="2019-12-23T00:00:00"/>
    <d v="2020-06-23T00:00:00"/>
    <n v="100"/>
  </r>
  <r>
    <s v="Accion_2047"/>
    <s v="En los contratos que se suscriban, establecer como requisitos de inicio estrictamente los dispuestos en las directrices de Colombia Compra Eficente y en el actual Manual de Contratación Versión 6."/>
    <s v="3.3.1.4.6"/>
    <x v="0"/>
    <s v="Contraloría de Bogotá"/>
    <s v="Camilo Oswaldo Barajas Sierra - pcbaraja1"/>
    <x v="3"/>
    <s v="Luis Ernesto Bernal Rivera - plbernal1"/>
    <s v="Francy Lorena Rojas Perez - cfrojasp1"/>
    <d v="2019-12-20T00:00:00"/>
    <d v="2020-12-17T00:00:00"/>
    <n v="100"/>
  </r>
  <r>
    <s v="Accion_2048"/>
    <s v="Análisis histórico de procesos conminatorios y sancionatorios a interventores iniciados por la DTM (2018-2019), en el que se refleje la dinámica frente al fortalecimiento de la función de supervision a contratos de interventoría."/>
    <s v="3.3.1.4.7"/>
    <x v="0"/>
    <s v="Contraloría de Bogotá"/>
    <s v="Camilo Oswaldo Barajas Sierra - pcbaraja1"/>
    <x v="3"/>
    <s v="Luis Ernesto Bernal Rivera - plbernal1"/>
    <s v="Laura Patricia Otero Duran - ploterod1"/>
    <d v="2019-12-20T00:00:00"/>
    <d v="2020-06-30T00:00:00"/>
    <n v="100"/>
  </r>
  <r>
    <s v="Accion_2049"/>
    <s v="En los contratos que se suscriban, establecer como requisitos de inicio estrictamente los dispuestos en las directrices de Colombia Compra Eficente y en el actual Manual de Contratación Versión 6."/>
    <s v="3.3.1.5.1"/>
    <x v="0"/>
    <s v="Contraloría de Bogotá"/>
    <s v="Camilo Oswaldo Barajas Sierra - pcbaraja1"/>
    <x v="3"/>
    <s v="Luis Ernesto Bernal Rivera - plbernal1"/>
    <s v="Francy Lorena Rojas Perez - cfrojasp1"/>
    <d v="2019-12-20T00:00:00"/>
    <d v="2020-12-17T00:00:00"/>
    <n v="100"/>
  </r>
  <r>
    <s v="Accion_2050"/>
    <s v="Iniciar el trámite del proceso de incumplimiento, en caso de no lograr el cumplimiento producto con el apremio realizado. De lo contrario enviar informe a la DTAI para requerir la reparación de las obras."/>
    <s v="3.3.1.5.2"/>
    <x v="0"/>
    <s v="Contraloría de Bogotá"/>
    <s v="Camilo Oswaldo Barajas Sierra - pcbaraja1"/>
    <x v="3"/>
    <s v="Luis Ernesto Bernal Rivera - plbernal1"/>
    <s v="Laura Patricia Otero Duran - ploterod1"/>
    <d v="2019-12-20T00:00:00"/>
    <d v="2020-06-30T00:00:00"/>
    <n v="100"/>
  </r>
  <r>
    <s v="Accion_2051"/>
    <s v="Actualizar el documento de apéndice de gestión social, a fin de evidenciar más claramente la asociación entre las reuniones de finalización y la cobertura de los grupos de interés a quienes van dirigidas"/>
    <s v="3.1.4"/>
    <x v="0"/>
    <s v="Contraloría de Bogotá"/>
    <s v="Camilo Oswaldo Barajas Sierra - pcbaraja1"/>
    <x v="6"/>
    <s v="Luisa Fernanda Aguilar Peña - plaguila2"/>
    <s v="Luisa Fernanda Aguilar Peña - plaguila2"/>
    <d v="2020-01-02T00:00:00"/>
    <d v="2020-10-31T00:00:00"/>
    <n v="100"/>
  </r>
  <r>
    <s v="Accion_2052"/>
    <s v="Actualizar el procedimiento PR-DP-01 &quot;Estructuración de procesos selectivos&quot;, de tal manera que se desglosen los subproductos de estudios y diseños aplicables al tipo de proyecto y su forma de pago."/>
    <s v="3.1.5"/>
    <x v="0"/>
    <s v="Contraloría de Bogotá"/>
    <s v="Camilo Oswaldo Barajas Sierra - pcbaraja1"/>
    <x v="1"/>
    <s v="Maria Constanza Garcia Alicastro - pmgarcia4"/>
    <s v="Silvia Liliana Santos Angel - cssantos1"/>
    <d v="2020-01-01T00:00:00"/>
    <d v="2020-10-31T00:00:00"/>
    <n v="100"/>
  </r>
  <r>
    <s v="Accion_2053"/>
    <s v="Actualizar y socializar la Guía de elaboración de presupuesto, de tal manera que se amplíen las disposiciones/herramientas a tener en cuenta para el ajuste del presupuesto por cambio de vigencia"/>
    <s v="3.1.6"/>
    <x v="0"/>
    <s v="Contraloría de Bogotá"/>
    <s v="Camilo Oswaldo Barajas Sierra - pcbaraja1"/>
    <x v="1"/>
    <s v="Maria Constanza Garcia Alicastro - pmgarcia4"/>
    <s v="Silvia Liliana Santos Angel - cssantos1"/>
    <d v="2020-01-01T00:00:00"/>
    <d v="2020-10-31T00:00:00"/>
    <n v="100"/>
  </r>
  <r>
    <s v="Accion_2054"/>
    <s v="Actualizar y socializar la Guía de elaboración de presupuesto, de tal manera que se amplíen las disposiciones/herramientas a tener en cuenta para el ajuste del presupuesto por cambio de vigencia"/>
    <s v="3.1.7"/>
    <x v="0"/>
    <s v="Contraloría de Bogotá"/>
    <s v="Camilo Oswaldo Barajas Sierra - pcbaraja1"/>
    <x v="1"/>
    <s v="Maria Constanza Garcia Alicastro - pmgarcia4"/>
    <s v="Silvia Liliana Santos Angel - cssantos1"/>
    <d v="2020-01-01T00:00:00"/>
    <d v="2020-10-31T00:00:00"/>
    <n v="100"/>
  </r>
  <r>
    <s v="Accion_2055"/>
    <s v="Emitir informe de seguimiento frente a los procesos judiciales y administrativos que cursan respecto al proyecto"/>
    <s v="3.1.1"/>
    <x v="0"/>
    <s v="Contraloría de Bogotá"/>
    <s v="Camilo Oswaldo Barajas Sierra - pcbaraja1"/>
    <x v="7"/>
    <s v="Gian Carlo Suescun Sanabria - pgsuescu1"/>
    <s v="Silvia Juliana Gonzalez Palomino - csgonzal3"/>
    <d v="2020-01-01T00:00:00"/>
    <d v="2020-11-30T00:00:00"/>
    <n v="100"/>
  </r>
  <r>
    <s v="Accion_2056"/>
    <s v="Profundizar a través de jornadas de sensibilización a los propietarios acerca de los requisitos documentales requeridos para el cálculo del daño emergente y lucro cesante."/>
    <s v="3.1.2."/>
    <x v="0"/>
    <s v="Contraloría de Bogotá"/>
    <s v="Camilo Oswaldo Barajas Sierra - pcbaraja1"/>
    <x v="8"/>
    <s v="Maria Del Pilar Grajales Restrepo - pmgrajal1"/>
    <s v="Rocio Del Pilar Lievano Moyano - crlievan1"/>
    <d v="2020-01-02T00:00:00"/>
    <d v="2020-11-30T00:00:00"/>
    <n v="100"/>
  </r>
  <r>
    <s v="Accion_2057"/>
    <s v="Emitir un informe de seguimiento especial a los procesos de adquisición del proyecto no suspendidos con el detalle de las actuaciones ejecutadas."/>
    <s v="3.1.2."/>
    <x v="0"/>
    <s v="Contraloría de Bogotá"/>
    <s v="Camilo Oswaldo Barajas Sierra - pcbaraja1"/>
    <x v="8"/>
    <s v="Maria Del Pilar Grajales Restrepo - pmgrajal1"/>
    <s v="Rocio Del Pilar Lievano Moyano - crlievan1"/>
    <d v="2020-01-02T00:00:00"/>
    <d v="2020-11-30T00:00:00"/>
    <n v="100"/>
  </r>
  <r>
    <s v="Accion_2058"/>
    <s v="Emitir comunicación al Instituto Geográfico Agustín Codazzi (IGAC) respecto a la viabilidad de proceder a suspender el término de vigencia de un avalúo comercial, por efectos de la suspensión del proceso de adquisición por parte de un tercero"/>
    <s v="3.1.2."/>
    <x v="0"/>
    <s v="Contraloría de Bogotá"/>
    <s v="Camilo Oswaldo Barajas Sierra - pcbaraja1"/>
    <x v="8"/>
    <s v="Maria Del Pilar Grajales Restrepo - pmgrajal1"/>
    <s v="Rocio Del Pilar Lievano Moyano - crlievan1"/>
    <d v="2020-01-02T00:00:00"/>
    <d v="2020-06-30T00:00:00"/>
    <n v="100"/>
  </r>
  <r>
    <s v="Accion_2059"/>
    <s v="Comunicar el hallazgo a la Unidad Administrativa Especial de Catastro Distrital, con el fin de que establezca la posibilidad de replantear las normas que amparan este cálculo"/>
    <s v="3.1.3"/>
    <x v="0"/>
    <s v="Contraloría de Bogotá"/>
    <s v="Camilo Oswaldo Barajas Sierra - pcbaraja1"/>
    <x v="8"/>
    <s v="Maria Del Pilar Grajales Restrepo - pmgrajal1"/>
    <s v="Rocio Del Pilar Lievano Moyano - crlievan1"/>
    <d v="2020-01-02T00:00:00"/>
    <d v="2020-06-30T00:00:00"/>
    <n v="100"/>
  </r>
  <r>
    <s v="Accion_2060"/>
    <s v="Actualizar y socializar la Guía de elaboración de presupuesto, de tal manera que se amplíen las disposiciones frente a los costos operacionales y personal de apoyo técnico a tener en cuenta en la elaboración de presupuestos para proyectos de la entidad."/>
    <s v="3.1.8"/>
    <x v="0"/>
    <s v="Contraloría de Bogotá"/>
    <s v="Camilo Oswaldo Barajas Sierra - pcbaraja1"/>
    <x v="1"/>
    <s v="Maria Constanza Garcia Alicastro - pmgarcia4"/>
    <s v="Silvia Liliana Santos Angel - cssantos1"/>
    <d v="2020-01-01T00:00:00"/>
    <d v="2020-10-31T00:00:00"/>
    <n v="100"/>
  </r>
  <r>
    <s v="Accion_2061"/>
    <s v="Realizar una socialización dirigida a las interventorías de contratos de consultorías relacionada con aspectos/situaciones asociadas a presupuesto a fin de armonizar los productos"/>
    <s v="3.1.9"/>
    <x v="0"/>
    <s v="Contraloría de Bogotá"/>
    <s v="Camilo Oswaldo Barajas Sierra - pcbaraja1"/>
    <x v="1"/>
    <s v="Maria Constanza Garcia Alicastro - pmgarcia4"/>
    <s v="Silvia Liliana Santos Angel - cssantos1"/>
    <d v="2019-12-27T00:00:00"/>
    <d v="2020-09-30T00:00:00"/>
    <n v="100"/>
  </r>
  <r>
    <s v="Accion_2062"/>
    <s v="Actualizar y socializar la Guía de elaboración de presupuesto, de tal manera que se amplíen las disposiciones/herramientas, análisis de variables y/o condiciones particulares para la elaboración de los presupuestos oficiales a partir de los presupuestos elaborados por las consultorías."/>
    <s v="3.1.10"/>
    <x v="0"/>
    <s v="Contraloría de Bogotá"/>
    <s v="Camilo Oswaldo Barajas Sierra - pcbaraja1"/>
    <x v="1"/>
    <s v="Maria Constanza Garcia Alicastro - pmgarcia4"/>
    <s v="Silvia Liliana Santos Angel - cssantos1"/>
    <d v="2020-01-01T00:00:00"/>
    <d v="2020-10-31T00:00:00"/>
    <n v="100"/>
  </r>
  <r>
    <s v="Accion_2063"/>
    <s v="Realizar la reclasificación contable pertinente"/>
    <s v="3.1.11"/>
    <x v="0"/>
    <s v="Contraloría de Bogotá"/>
    <s v="Camilo Oswaldo Barajas Sierra - pcbaraja1"/>
    <x v="9"/>
    <s v="Guiovanni Cubides Moreno - pgcubide1"/>
    <s v="Jhon Fredy Ramirez Forero - cjramire7"/>
    <d v="2019-12-01T00:00:00"/>
    <d v="2020-06-30T00:00:00"/>
    <n v="100"/>
  </r>
  <r>
    <s v="Accion_2064"/>
    <s v="Incluir un punto de control referente a la solicitud de información al área técnica, cuando el informe de causaciones efectuadas por parte de la entidad encargada de reportar, no permita identificar la vía afectada por el contrato y la adecuada imputación contable."/>
    <s v="3.1.11"/>
    <x v="0"/>
    <s v="Contraloría de Bogotá"/>
    <s v="Camilo Oswaldo Barajas Sierra - pcbaraja1"/>
    <x v="9"/>
    <s v="Guiovanni Cubides Moreno - pgcubide1"/>
    <s v="Jhon Fredy Ramirez Forero - cjramire7"/>
    <d v="2019-12-01T00:00:00"/>
    <d v="2020-06-30T00:00:00"/>
    <n v="100"/>
  </r>
  <r>
    <s v="Accion_2065"/>
    <s v="Elaborar un documento técnico/jurídico sobre el modelo de contratación predominante en el sector de infraestructura, para grandes proyectos de transporte en Colombia, implementado por el IDU, con el insumo y participación de la SGI"/>
    <s v="3.1.12"/>
    <x v="0"/>
    <s v="Contraloría de Bogotá"/>
    <s v="Camilo Oswaldo Barajas Sierra - pcbaraja1"/>
    <x v="7"/>
    <s v="Gian Carlo Suescun Sanabria - pgsuescu1"/>
    <s v="Silvia Juliana Gonzalez Palomino - csgonzal3"/>
    <d v="2020-01-01T00:00:00"/>
    <d v="2020-11-30T00:00:00"/>
    <n v="100"/>
  </r>
  <r>
    <s v="Accion_2066"/>
    <s v="Actualizar en los documentos pertinentes, las disposiciones, criterios y/o políticas a tener en cuenta para evidenciar la adecuada armonización de un plan parcial con los proyectos de infraestructura del IDU"/>
    <s v="3.1.13"/>
    <x v="0"/>
    <s v="Contraloría de Bogotá"/>
    <s v="Camilo Oswaldo Barajas Sierra - pcbaraja1"/>
    <x v="1"/>
    <s v="Maria Constanza Garcia Alicastro - pmgarcia4"/>
    <s v="Silvia Liliana Santos Angel - cssantos1"/>
    <d v="2020-01-01T00:00:00"/>
    <d v="2020-10-31T00:00:00"/>
    <n v="100"/>
  </r>
  <r>
    <s v="Accion_2087"/>
    <s v="Desarrollar e implementar dentro del sistema institucional ZIPA un módulo de seguimiento y control al proceso de declaratoria de incumplimiento, con base en la información cargada por las áreas respectivas"/>
    <s v="3.1.3.2.2.2"/>
    <x v="0"/>
    <s v="Contraloría de Bogotá"/>
    <s v="Camilo Oswaldo Barajas Sierra - pcbaraja1"/>
    <x v="4"/>
    <s v="Sandra Milena Del Pilar Rueda Ochoa - psruedao1"/>
    <s v="Paula Andrea Perez Arevalo - cppereza1"/>
    <d v="2020-01-07T00:00:00"/>
    <d v="2020-06-25T00:00:00"/>
    <n v="100"/>
  </r>
  <r>
    <s v="Accion_2088"/>
    <s v="Desarrollar e implementar dentro del sistema institucional ZIPA un módulo de seguimiento y control al proceso de declaratoria de incumplimiento, con base en la información cargada por las áreas respectivas"/>
    <s v="3.1.3.2.4.3"/>
    <x v="0"/>
    <s v="Contraloría de Bogotá"/>
    <s v="Camilo Oswaldo Barajas Sierra - pcbaraja1"/>
    <x v="4"/>
    <s v="Sandra Milena Del Pilar Rueda Ochoa - psruedao1"/>
    <s v="Paula Andrea Perez Arevalo - cppereza1"/>
    <d v="2020-01-07T00:00:00"/>
    <d v="2020-06-25T00:00:00"/>
    <n v="100"/>
  </r>
  <r>
    <s v="Accion_2089"/>
    <s v="Desarrollar e implementar dentro del sistema institucional ZIPA un módulo de seguimiento y control al proceso de declaratoria de incumplimiento, con base en la información cargada por las áreas respectivas"/>
    <s v="3.1.3.2.10.1."/>
    <x v="0"/>
    <s v="Contraloría de Bogotá"/>
    <s v="Camilo Oswaldo Barajas Sierra - pcbaraja1"/>
    <x v="4"/>
    <s v="Sandra Milena Del Pilar Rueda Ochoa - psruedao1"/>
    <s v="Paula Andrea Perez Arevalo - cppereza1"/>
    <d v="2020-01-07T00:00:00"/>
    <d v="2020-06-25T00:00:00"/>
    <n v="100"/>
  </r>
  <r>
    <s v="Accion_2090"/>
    <s v="Desarrollar e implementar dentro del sistema institucional ZIPA un módulo de seguimiento y control al proceso de declaratoria de incumplimiento, con base en la información cargada por las áreas respectivas"/>
    <s v="3.1.3.2.11.1"/>
    <x v="0"/>
    <s v="Contraloría de Bogotá"/>
    <s v="Camilo Oswaldo Barajas Sierra - pcbaraja1"/>
    <x v="4"/>
    <s v="Sandra Milena Del Pilar Rueda Ochoa - psruedao1"/>
    <s v="Paula Andrea Perez Arevalo - cppereza1"/>
    <d v="2020-01-07T00:00:00"/>
    <d v="2020-06-25T00:00:00"/>
    <n v="100"/>
  </r>
  <r>
    <s v="Accion_2091"/>
    <s v="Desarrollar e implementar dentro del sistema institucional ZIPA un módulo de seguimiento y control al proceso de declaratoria de incumplimiento, con base en la información cargada por las áreas respectivas"/>
    <s v="3.1.3.2.13.1."/>
    <x v="0"/>
    <s v="Contraloría de Bogotá"/>
    <s v="Camilo Oswaldo Barajas Sierra - pcbaraja1"/>
    <x v="4"/>
    <s v="Sandra Milena Del Pilar Rueda Ochoa - psruedao1"/>
    <s v="Paula Andrea Perez Arevalo - cppereza1"/>
    <d v="2020-01-07T00:00:00"/>
    <d v="2020-06-25T00:00:00"/>
    <n v="100"/>
  </r>
  <r>
    <s v="Accion_2092"/>
    <s v="Desarrollar e implementar dentro del sistema institucional ZIPA un módulo de seguimiento y control al proceso de declaratoria de incumplimiento, con base en la información cargada por las áreas respectivas"/>
    <s v="3.1.3.2.16.1"/>
    <x v="0"/>
    <s v="Contraloría de Bogotá"/>
    <s v="Camilo Oswaldo Barajas Sierra - pcbaraja1"/>
    <x v="4"/>
    <s v="Sandra Milena Del Pilar Rueda Ochoa - psruedao1"/>
    <s v="Paula Andrea Perez Arevalo - cppereza1"/>
    <d v="2020-01-07T00:00:00"/>
    <d v="2020-06-25T00:00:00"/>
    <n v="100"/>
  </r>
  <r>
    <s v="Accion_2137"/>
    <s v="Identificar los proyectos susceptibles a ser financiados con vigencias futuras, preparar los documentos y realizar la solicitud ante la SDH."/>
    <s v="3.2.4"/>
    <x v="1"/>
    <s v="Contraloría de Bogotá"/>
    <s v="Camilo Oswaldo Barajas Sierra - pcbaraja1"/>
    <x v="4"/>
    <s v="Sandra Milena Del Pilar Rueda Ochoa - psruedao1"/>
    <s v="Paula Andrea Perez Arevalo - cppereza1"/>
    <d v="2020-07-01T00:00:00"/>
    <d v="2021-06-17T00:00:00"/>
    <n v="100"/>
  </r>
  <r>
    <s v="Accion_2138"/>
    <s v="Apoyar por medio de la supervisión por parte del IDU, la gestión de los contratistas con el fin de generar pronta y oportuna respuesta por parte de terceros."/>
    <s v="3.1.3.27.1"/>
    <x v="0"/>
    <s v="Contraloría de Bogotá"/>
    <s v="Camilo Oswaldo Barajas Sierra - pcbaraja1"/>
    <x v="1"/>
    <s v="Maria Constanza Garcia Alicastro - pmgarcia4"/>
    <s v="Silvia Liliana Santos Angel - cssantos1"/>
    <d v="2020-07-01T00:00:00"/>
    <d v="2021-06-12T00:00:00"/>
    <n v="100"/>
  </r>
  <r>
    <s v="Accion_2139"/>
    <s v="Coordinar la gestión con las ESP a través del grupo interdisciplinario de coordinación interinstitucional, con el apoyo de la DG y subdirecciones para el adecuado desarrollo y ejecución de los proyectos."/>
    <s v="3.1.3.27.1"/>
    <x v="0"/>
    <s v="Contraloría de Bogotá"/>
    <s v="Camilo Oswaldo Barajas Sierra - pcbaraja1"/>
    <x v="10"/>
    <s v="Diego Sanchez Fonseca - pdsanche1"/>
    <s v="William Orlando Luzardo Triana - pwluzard1"/>
    <d v="2020-07-01T00:00:00"/>
    <d v="2020-12-30T00:00:00"/>
    <n v="100"/>
  </r>
  <r>
    <s v="Accion_2140"/>
    <s v="Solicitar a las ESP que se garantice el personal suficiente para trabajar en el ciclo de vida de los proyectos del IDU en sus diferentes fases de prefactibilidad, factibilidad y diseños, con el propósito de dar respuesta oportuna a la revisión y aprobaciones."/>
    <s v="3.1.3.27.1"/>
    <x v="1"/>
    <s v="Contraloría de Bogotá"/>
    <s v="Camilo Oswaldo Barajas Sierra - pcbaraja1"/>
    <x v="1"/>
    <s v="Maria Constanza Garcia Alicastro - pmgarcia4"/>
    <s v="Silvia Liliana Santos Angel - cssantos1"/>
    <d v="2020-07-01T00:00:00"/>
    <d v="2021-06-12T00:00:00"/>
    <n v="100"/>
  </r>
  <r>
    <s v="Accion_2141"/>
    <s v="Revisar y presentar solicitud a la DTGC y OAP para la modificación o ampliación de los plazos requeridos para llevar a cabo el tramite de revisión y atención de observaciones de los informes de interventoría, informes de las ESP y los requeridos por la supervisión del IDU, que permitan el adecuado desarrollo de los proyectos."/>
    <s v="3.1.3.4.1"/>
    <x v="0"/>
    <s v="Contraloría de Bogotá"/>
    <s v="Camilo Oswaldo Barajas Sierra - pcbaraja1"/>
    <x v="1"/>
    <s v="Maria Constanza Garcia Alicastro - pmgarcia4"/>
    <s v="Silvia Liliana Santos Angel - cssantos1"/>
    <d v="2020-07-01T00:00:00"/>
    <d v="2021-03-30T00:00:00"/>
    <n v="100"/>
  </r>
  <r>
    <s v="Accion_2142"/>
    <s v="Adelantar la supervisión por parte del grupo ambiental y SST conformado, de manera directa para atender solicitudes y requerimientos necesarios de los contratos en ejecución generando uniformidad de criterio y distribución equitativa de cargas de trabajo."/>
    <s v="3.1.3.4.1"/>
    <x v="0"/>
    <s v="Contraloría de Bogotá"/>
    <s v="Camilo Oswaldo Barajas Sierra - pcbaraja1"/>
    <x v="1"/>
    <s v="Maria Constanza Garcia Alicastro - pmgarcia4"/>
    <s v="Silvia Liliana Santos Angel - cssantos1"/>
    <d v="2020-07-01T00:00:00"/>
    <d v="2021-03-30T00:00:00"/>
    <n v="100"/>
  </r>
  <r>
    <s v="Accion_2143"/>
    <s v="Enviar a las interventorías de los contratos en ejecución el cronograma de las fechas máximas de presentación de los informes mensuales y las fechas máximas que tiene la Entidad para revisarlos, conminando a la interventoría al cumplimiento de estos tiempos, lo anterior con el fin de evitar traslapos entre un informe y otro y evitar atrasos en la presentación y revisión de los mismos, de acuerdo con lo estipulado en el manual de interventoría vigente."/>
    <s v="3.1.3.6.3"/>
    <x v="0"/>
    <s v="Contraloría de Bogotá"/>
    <s v="Angie Estefany Villanueva Cortes - pavillan1"/>
    <x v="5"/>
    <s v="Jaime Augusto Bermudez Diaz - tppjbermud2"/>
    <s v="Habib Leonardo Mejia Rivera - chmejiar1"/>
    <d v="2020-07-01T00:00:00"/>
    <d v="2021-01-05T00:00:00"/>
    <n v="100"/>
  </r>
  <r>
    <s v="Accion_2144"/>
    <s v="Verificar que en los nuevos procesos de obra del esquema 2 se utilice el modelo de minuta tipo."/>
    <s v="3.1.3.7.1"/>
    <x v="0"/>
    <s v="Contraloría de Bogotá"/>
    <s v="Angie Estefany Villanueva Cortes - pavillan1"/>
    <x v="5"/>
    <s v="Jaime Augusto Bermudez Diaz - tppjbermud2"/>
    <s v="Habib Leonardo Mejia Rivera - chmejiar1"/>
    <d v="2020-07-01T00:00:00"/>
    <d v="2021-01-05T00:00:00"/>
    <n v="100"/>
  </r>
  <r>
    <s v="Accion_2145"/>
    <s v="Realizar programa de sensibilización de aplicación de los convenios al interior del IDU (funcionarios y Contratistas) y partes interesadas."/>
    <s v="3.1.3.1.1"/>
    <x v="0"/>
    <s v="Contraloría de Bogotá"/>
    <s v="Camilo Oswaldo Barajas Sierra - pcbaraja1"/>
    <x v="10"/>
    <s v="Diego Sanchez Fonseca - pdsanche1"/>
    <s v="William Orlando Luzardo Triana - pwluzard1"/>
    <d v="2020-07-01T00:00:00"/>
    <d v="2020-12-30T00:00:00"/>
    <n v="100"/>
  </r>
  <r>
    <s v="Accion_2146"/>
    <s v="Realizar mesas de trabajo con las entidades involucradas, agilizando las situaciones identificadas que afectan la ejecución de los proyectos en etapa de obra, con el acompañamiento del grupo de gestión interinstitucional del IDU, con el fin de evitar aumento en los plazos del contrato."/>
    <s v="3.1.3.1.1"/>
    <x v="0"/>
    <s v="Contraloría de Bogotá"/>
    <s v="Camilo Oswaldo Barajas Sierra - pcbaraja1"/>
    <x v="5"/>
    <s v="Jaime Augusto Bermudez Diaz - tppjbermud2"/>
    <s v="Habib Leonardo Mejia Rivera - chmejiar1"/>
    <d v="2020-07-01T00:00:00"/>
    <d v="2020-12-31T00:00:00"/>
    <n v="100"/>
  </r>
  <r>
    <s v="Accion_2147"/>
    <s v="Apoyar la gestión de los contratistas a través del equipo de apoyo de la supervisión del área con el fin de generar pronta y oportuna respuesta a los requerimientos de las Empresas de servicios Públicos y demás entidades con el fin de evitar modificaciones en los contratos en las siguientes etapas de los contratos."/>
    <s v="3.1.3.1.1"/>
    <x v="0"/>
    <s v="Contraloría de Bogotá"/>
    <s v="Camilo Oswaldo Barajas Sierra - pcbaraja1"/>
    <x v="1"/>
    <s v="Maria Constanza Garcia Alicastro - pmgarcia4"/>
    <s v="Silvia Liliana Santos Angel - cssantos1"/>
    <d v="2020-07-01T00:00:00"/>
    <d v="2020-12-31T00:00:00"/>
    <n v="100"/>
  </r>
  <r>
    <s v="Accion_2148"/>
    <s v="Implementar cuadro de seguimiento de terminación de etapas o fases de construcción que permita alertar con antelación la necesidad de modificaciones en los contratos de obra"/>
    <s v="3.1.3.1.2"/>
    <x v="0"/>
    <s v="Contraloría de Bogotá"/>
    <s v="Angie Estefany Villanueva Cortes - pavillan1"/>
    <x v="5"/>
    <s v="Jaime Augusto Bermudez Diaz - tppjbermud2"/>
    <s v="Habib Leonardo Mejia Rivera - chmejiar1"/>
    <d v="2020-07-01T00:00:00"/>
    <d v="2021-01-05T00:00:00"/>
    <n v="100"/>
  </r>
  <r>
    <s v="Accion_2149"/>
    <s v="Realizar programa de sensibilización de aplicación de los convenios al interior del IDU (funcionarios y Contratistas) y partes interesadas."/>
    <s v="3.1.3.2.1"/>
    <x v="0"/>
    <s v="Contraloría de Bogotá"/>
    <s v="Camilo Oswaldo Barajas Sierra - pcbaraja1"/>
    <x v="10"/>
    <s v="Diego Sanchez Fonseca - pdsanche1"/>
    <s v="William Orlando Luzardo Triana - pwluzard1"/>
    <d v="2020-07-01T00:00:00"/>
    <d v="2020-12-30T00:00:00"/>
    <n v="100"/>
  </r>
  <r>
    <s v="Accion_2150"/>
    <s v="Realizar mesas de trabajo con las entidades involucradas, agilizando las situaciones identificadas que afectan la ejecución de los proyectos en etapa de obra, con el acompañamiento del grupo de gestión interinstitucional del IDU, con el fin de evitar aumento en los plazos del contrato."/>
    <s v="3.1.3.2.1"/>
    <x v="0"/>
    <s v="Contraloría de Bogotá"/>
    <s v="Camilo Oswaldo Barajas Sierra - pcbaraja1"/>
    <x v="5"/>
    <s v="Jaime Augusto Bermudez Diaz - tppjbermud2"/>
    <s v="Habib Leonardo Mejia Rivera - chmejiar1"/>
    <d v="2020-07-01T00:00:00"/>
    <d v="2020-12-31T00:00:00"/>
    <n v="100"/>
  </r>
  <r>
    <s v="Accion_2151"/>
    <s v="Apoyar la gestión de los contratistas a través del equipo de apoyo de la supervisión del área con el fin de generar pronta y oportuna respuesta a los requerimientos de las Empresas de servicios Públicos y demás entidades con el fin de evitar modificaciones en los contratos en las siguientes etapas de los contratos."/>
    <s v="3.1.3.2.1"/>
    <x v="0"/>
    <s v="Contraloría de Bogotá"/>
    <s v="Camilo Oswaldo Barajas Sierra - pcbaraja1"/>
    <x v="1"/>
    <s v="Maria Constanza Garcia Alicastro - pmgarcia4"/>
    <s v="Silvia Liliana Santos Angel - cssantos1"/>
    <d v="2020-07-01T00:00:00"/>
    <d v="2020-12-31T00:00:00"/>
    <n v="100"/>
  </r>
  <r>
    <s v="Accion_2152"/>
    <s v="Implementar en el ZIPA, alertas que permitan advertir con antelación la terminación de las fases o etapas en los contratos de obra"/>
    <s v="3.1.3.3.1"/>
    <x v="1"/>
    <s v="Contraloría de Bogotá"/>
    <s v="Camilo Oswaldo Barajas Sierra - pcbaraja1"/>
    <x v="4"/>
    <s v="Sandra Milena Del Pilar Rueda Ochoa - psruedao1"/>
    <s v="Paula Andrea Perez Arevalo - cppereza1"/>
    <d v="2020-06-24T00:00:00"/>
    <d v="2021-06-17T00:00:00"/>
    <n v="100"/>
  </r>
  <r>
    <s v="Accion_2153"/>
    <s v="Desarrollar mesas de seguimiento para toma de decisiones con el equipo de apoyo a la supervisión de los contratos a cargo del área con base en las alertas generadas por la plataforma ZIPA."/>
    <s v="3.1.3.3.1"/>
    <x v="0"/>
    <s v="Contraloría de Bogotá"/>
    <s v="Camilo Oswaldo Barajas Sierra - pcbaraja1"/>
    <x v="1"/>
    <s v="Maria Constanza Garcia Alicastro - pmgarcia4"/>
    <s v="Silvia Liliana Santos Angel - cssantos1"/>
    <d v="2020-07-01T00:00:00"/>
    <d v="2021-03-31T00:00:00"/>
    <n v="100"/>
  </r>
  <r>
    <s v="Accion_2154"/>
    <s v="Coordinar la gestión con las ESP a través del grupo interdisciplinario de coordinación interinstitucional, con el apoyo de la DG y subdirecciones para el adecuado desarrollo y ejecución de los proyectos."/>
    <s v="3.1.3.3.2"/>
    <x v="0"/>
    <s v="Contraloría de Bogotá"/>
    <s v="Camilo Oswaldo Barajas Sierra - pcbaraja1"/>
    <x v="10"/>
    <s v="Diego Sanchez Fonseca - pdsanche1"/>
    <s v="William Orlando Luzardo Triana - pwluzard1"/>
    <d v="2020-07-01T00:00:00"/>
    <d v="2020-12-30T00:00:00"/>
    <n v="100"/>
  </r>
  <r>
    <s v="Accion_2155"/>
    <s v="Apoyar por medio de la supervisión por parte del IDU, la gestión de los contratistas con el fin de generar pronta y oportuna respuesta por parte de terceros."/>
    <s v="3.1.3.3.2"/>
    <x v="0"/>
    <s v="Contraloría de Bogotá"/>
    <s v="Camilo Oswaldo Barajas Sierra - pcbaraja1"/>
    <x v="1"/>
    <s v="Maria Constanza Garcia Alicastro - pmgarcia4"/>
    <s v="Silvia Liliana Santos Angel - cssantos1"/>
    <d v="2020-07-01T00:00:00"/>
    <d v="2020-12-30T00:00:00"/>
    <n v="100"/>
  </r>
  <r>
    <s v="Accion_2156"/>
    <s v="Solicitar a las ESP que se garantice el personal suficiente para trabajar en el ciclo de vida de los proyectos del IDU en sus diferentes fases de prefactibilidad, factibilidad y diseños, con el propósito de dar respuesta oportuna a las aprobaciones."/>
    <s v="3.1.3.3.2"/>
    <x v="1"/>
    <s v="Contraloría de Bogotá"/>
    <s v="Camilo Oswaldo Barajas Sierra - pcbaraja1"/>
    <x v="1"/>
    <s v="Maria Constanza Garcia Alicastro - pmgarcia4"/>
    <s v="Silvia Liliana Santos Angel - cssantos1"/>
    <d v="2020-07-01T00:00:00"/>
    <d v="2021-06-12T00:00:00"/>
    <n v="100"/>
  </r>
  <r>
    <s v="Accion_2157"/>
    <s v="Revisar, modificar o ampliar los plazos requeridos para llevar a cabo el tramite de revisión y atención de observaciones de los informes de interventoría y ESP y los requeridos por la supervisión del IDU, que permitan el adecuado desarrollo de los proyectos."/>
    <s v="3.1.3.3.3"/>
    <x v="0"/>
    <s v="Contraloría de Bogotá"/>
    <s v="Angie Estefany Villanueva Cortes - pavillan1"/>
    <x v="1"/>
    <s v="Maria Constanza Garcia Alicastro - pmgarcia4"/>
    <s v="Silvia Liliana Santos Angel - cssantos1"/>
    <d v="2020-07-01T00:00:00"/>
    <d v="2020-12-30T00:00:00"/>
    <n v="100"/>
  </r>
  <r>
    <s v="Accion_2158"/>
    <s v="Verificar si las modificaciones a los contratos son procedentes de acuerdo a la normatividad vigente y a los documentos que hacen parte integral del contrato."/>
    <s v="3.1.3.3.5"/>
    <x v="0"/>
    <s v="Contraloría de Bogotá"/>
    <s v="Angie Estefany Villanueva Cortes - pavillan1"/>
    <x v="1"/>
    <s v="Maria Constanza Garcia Alicastro - pmgarcia4"/>
    <s v="Silvia Liliana Santos Angel - cssantos1"/>
    <d v="2020-07-01T00:00:00"/>
    <d v="2020-12-30T00:00:00"/>
    <n v="100"/>
  </r>
  <r>
    <s v="Accion_2159"/>
    <s v="Revisar y proponer las modificaciones a las condiciones o forma de pago a los nuevos procesos, a través de mesas de trabajo lideradas por la DTP con las áreas involucradas."/>
    <s v="3.1.3.3.5"/>
    <x v="0"/>
    <s v="Contraloría de Bogotá"/>
    <s v="Camilo Oswaldo Barajas Sierra - pcbaraja1"/>
    <x v="1"/>
    <s v="Maria Constanza Garcia Alicastro - pmgarcia4"/>
    <s v="Silvia Liliana Santos Angel - cssantos1"/>
    <d v="2020-07-01T00:00:00"/>
    <d v="2021-03-30T00:00:00"/>
    <n v="100"/>
  </r>
  <r>
    <s v="Accion_2160"/>
    <s v="Apoyar por medio de la supervisión por parte del IDU, la gestión de los contratistas con el fin de generar pronta y oportuna respuesta por parte de terceros"/>
    <s v="3.1.3.25.1"/>
    <x v="0"/>
    <s v="Contraloría de Bogotá"/>
    <s v="Camilo Oswaldo Barajas Sierra - pcbaraja1"/>
    <x v="1"/>
    <s v="Maria Constanza Garcia Alicastro - pmgarcia4"/>
    <s v="Silvia Liliana Santos Angel - cssantos1"/>
    <d v="2020-07-01T00:00:00"/>
    <d v="2020-12-30T00:00:00"/>
    <n v="100"/>
  </r>
  <r>
    <s v="Accion_2161"/>
    <s v="Solicitar a las ESP que se garantice el personal suficiente para trabajar en el ciclo de vida de los proyectos del IDU en sus diferentes fases de prefactibilidad, factibilidad y diseños, con el propósito de dar respuesta oportuna a las aprobaciones."/>
    <s v="3.1.3.25.1"/>
    <x v="1"/>
    <s v="Contraloría de Bogotá"/>
    <s v="Camilo Oswaldo Barajas Sierra - pcbaraja1"/>
    <x v="1"/>
    <s v="Maria Constanza Garcia Alicastro - pmgarcia4"/>
    <s v="Silvia Liliana Santos Angel - cssantos1"/>
    <d v="2020-07-01T00:00:00"/>
    <d v="2021-06-12T00:00:00"/>
    <n v="100"/>
  </r>
  <r>
    <s v="Accion_2162"/>
    <s v="Realizar mesas de trabajo con las entidades involucradas, agilizando las situaciones identificadas que afectan la ejecución de los proyectos en etapa de obra, con el acompañamiento del grupo de gestión interinstitucional del IDU, con el fin de evitar aumento en los plazos del contrato."/>
    <s v="3.1.3.7.3"/>
    <x v="0"/>
    <s v="Contraloría de Bogotá"/>
    <s v="Camilo Oswaldo Barajas Sierra - pcbaraja1"/>
    <x v="5"/>
    <s v="Jaime Augusto Bermudez Diaz - tppjbermud2"/>
    <s v="Habib Leonardo Mejia Rivera - chmejiar1"/>
    <d v="2020-07-01T00:00:00"/>
    <d v="2020-12-31T00:00:00"/>
    <n v="100"/>
  </r>
  <r>
    <s v="Accion_2163"/>
    <s v="Enviar a las interventorías de los contratos en ejecución el cronograma de las fechas máximas de presentación de los informes mensuales y las fechas máximas que tiene la Entidad para revisarlos, conminando a la interventoría al cumplimiento de estos tiempos, lo anterior con el fin de evitar traslapos entre un informe y otro y evitar atrasos en la presentación y revisión de los mismos, de acuerdo con lo estipulado en el manual de interventoría vigente."/>
    <s v="3.1.3.8.1"/>
    <x v="0"/>
    <s v="Contraloría de Bogotá"/>
    <s v="Angie Estefany Villanueva Cortes - pavillan1"/>
    <x v="5"/>
    <s v="Jaime Augusto Bermudez Diaz - tppjbermud2"/>
    <s v="Habib Leonardo Mejia Rivera - chmejiar1"/>
    <d v="2020-07-01T00:00:00"/>
    <d v="2021-01-05T00:00:00"/>
    <n v="100"/>
  </r>
  <r>
    <s v="Accion_2164"/>
    <s v="Revisar y aplicar las condiciones particulares del contrato en cuanto a tiempos y requisitos requeridos para el inicio de la ejecución del contrato."/>
    <s v="3.1.3.9.1"/>
    <x v="1"/>
    <s v="Contraloría de Bogotá"/>
    <s v="Camilo Oswaldo Barajas Sierra - pcbaraja1"/>
    <x v="1"/>
    <s v="Maria Constanza Garcia Alicastro - pmgarcia4"/>
    <s v="Silvia Liliana Santos Angel - cssantos1"/>
    <d v="2020-07-01T00:00:00"/>
    <d v="2021-06-12T00:00:00"/>
    <n v="100"/>
  </r>
  <r>
    <s v="Accion_2165"/>
    <s v="Incluir el visor de los precios con los que se elabora el presupuesto, en los documentos del proceso de contratación de obra y conservación."/>
    <s v="3.1.3.13.1"/>
    <x v="1"/>
    <s v="Contraloría de Bogotá"/>
    <s v="Consuelo Mercedes Russi Suarez - ccrussis1"/>
    <x v="1"/>
    <s v="Maria Constanza Garcia Alicastro - pmgarcia4"/>
    <s v="Silvia Liliana Santos Angel - cssantos1"/>
    <d v="2020-07-01T00:00:00"/>
    <d v="2021-06-12T00:00:00"/>
    <n v="100"/>
  </r>
  <r>
    <s v="Accion_2166"/>
    <s v="Verificar la aplicación de las modificaciones establecida des en la versión 7 del manual de interventoría los requisitos SST, a través de los informes de interventoría."/>
    <s v="3.1.3.15.1"/>
    <x v="1"/>
    <s v="Contraloría de Bogotá"/>
    <s v="Camilo Oswaldo Barajas Sierra - pcbaraja1"/>
    <x v="1"/>
    <s v="Maria Constanza Garcia Alicastro - pmgarcia4"/>
    <s v="Silvia Liliana Santos Angel - cssantos1"/>
    <d v="2020-07-01T00:00:00"/>
    <d v="2021-06-12T00:00:00"/>
    <n v="100"/>
  </r>
  <r>
    <s v="Accion_2167"/>
    <s v="Verificar la aplicación de las modificaciones establecida des en la versión 7 del manual de interventoría los requisitos SST, a través de los informes de interventoría"/>
    <s v="3.1.3.16.1"/>
    <x v="1"/>
    <s v="Contraloría de Bogotá"/>
    <s v="Camilo Oswaldo Barajas Sierra - pcbaraja1"/>
    <x v="1"/>
    <s v="Maria Constanza Garcia Alicastro - pmgarcia4"/>
    <s v="Silvia Liliana Santos Angel - cssantos1"/>
    <d v="2020-07-01T00:00:00"/>
    <d v="2021-06-12T00:00:00"/>
    <n v="100"/>
  </r>
  <r>
    <s v="Accion_2168"/>
    <s v="Implementar en el ZIPA, alertas que permitan advertir con antelación la terminación de las fases o etapas en los contratos de obra"/>
    <s v="3.1.3.17.1"/>
    <x v="1"/>
    <s v="Contraloría de Bogotá"/>
    <s v="Camilo Oswaldo Barajas Sierra - pcbaraja1"/>
    <x v="4"/>
    <s v="Sandra Milena Del Pilar Rueda Ochoa - psruedao1"/>
    <s v="Paula Andrea Perez Arevalo - cppereza1"/>
    <d v="2020-06-24T00:00:00"/>
    <d v="2021-06-17T00:00:00"/>
    <n v="100"/>
  </r>
  <r>
    <s v="Accion_2169"/>
    <s v="Desarrollar mesas de seguimiento para toma de decisiones con el equipo de apoyo a la supervisión de los contratos a cargo del área con base en las alertas generada por la plataforma ZIPA."/>
    <s v="3.1.3.17.1"/>
    <x v="0"/>
    <s v="Contraloría de Bogotá"/>
    <s v="Camilo Oswaldo Barajas Sierra - pcbaraja1"/>
    <x v="1"/>
    <s v="Maria Constanza Garcia Alicastro - pmgarcia4"/>
    <s v="Silvia Liliana Santos Angel - cssantos1"/>
    <d v="2020-07-01T00:00:00"/>
    <d v="2020-12-30T00:00:00"/>
    <n v="100"/>
  </r>
  <r>
    <s v="Accion_2170"/>
    <s v="Liderar mesas de trabajo DTM-DTP-DTC para revisar y definir los documentos que harán parte integral de los informes que se publican en el SECOP I y SECOP II."/>
    <s v="3.1.3.21.1"/>
    <x v="0"/>
    <s v="Contraloría de Bogotá"/>
    <s v="Camilo Oswaldo Barajas Sierra - pcbaraja1"/>
    <x v="3"/>
    <s v="Luis Ernesto Bernal Rivera - plbernal1"/>
    <s v="Laura Patricia Otero Duran - ploterod1"/>
    <d v="2020-07-01T00:00:00"/>
    <d v="2020-09-30T00:00:00"/>
    <n v="100"/>
  </r>
  <r>
    <s v="Accion_2171"/>
    <s v="Socializar los resultados a las áreas ejecutoras sobre los documentos que se deben anexar y que harán parte integral de los informes que se publican en SECOP I y SECOP II y efectuar el seguimiento a la publicación de los mismos."/>
    <s v="3.1.3.21.1"/>
    <x v="0"/>
    <s v="Contraloría de Bogotá"/>
    <s v="Camilo Oswaldo Barajas Sierra - pcbaraja1"/>
    <x v="11"/>
    <s v="Claudia Tatiana Ramos Bermudez - pcramosb1"/>
    <s v="Sandra Julia Bolanos Calderon - csbolano1"/>
    <d v="2020-07-01T00:00:00"/>
    <d v="2021-03-31T00:00:00"/>
    <n v="100"/>
  </r>
  <r>
    <s v="Accion_2172"/>
    <s v="Socializar los resultados a las áreas ejecutoras sobre los documentos que se deben anexar y que harán parte integral de los informes que se publican en SECOP I y SECOP II y efectuar el seguimiento a la publicación de los mismos."/>
    <s v="3.1.3.21.1"/>
    <x v="0"/>
    <s v="Contraloría de Bogotá"/>
    <s v="Camilo Oswaldo Barajas Sierra - pcbaraja1"/>
    <x v="11"/>
    <s v="Claudia Tatiana Ramos Bermudez - pcramosb1"/>
    <s v="Sandra Julia Bolanos Calderon - csbolano1"/>
    <d v="2020-07-01T00:00:00"/>
    <d v="2021-03-31T00:00:00"/>
    <n v="100"/>
  </r>
  <r>
    <s v="Accion_2173"/>
    <s v="Liderar mesas de trabajo DTM-DTP-DTC para revisar y definir los documentos que harán parte integral de los informes que se publican en el SECOP I y SECOP II."/>
    <s v="3.1.3.22.1"/>
    <x v="0"/>
    <s v="Contraloría de Bogotá"/>
    <s v="Camilo Oswaldo Barajas Sierra - pcbaraja1"/>
    <x v="3"/>
    <s v="Luis Ernesto Bernal Rivera - plbernal1"/>
    <s v="Laura Patricia Otero Duran - ploterod1"/>
    <d v="2020-07-01T00:00:00"/>
    <d v="2020-09-30T00:00:00"/>
    <n v="100"/>
  </r>
  <r>
    <s v="Accion_2174"/>
    <s v="Socializar los resultados a las áreas ejecutoras sobre los documentos que se deben anexar y que harán parte integral de los informes que se publican en SECOP I y SECOP II y efectuar el seguimiento a la publicación de los mismos."/>
    <s v="3.1.3.22.1"/>
    <x v="0"/>
    <s v="Contraloría de Bogotá"/>
    <s v="Camilo Oswaldo Barajas Sierra - pcbaraja1"/>
    <x v="3"/>
    <s v="Luis Ernesto Bernal Rivera - plbernal1"/>
    <s v="Laura Patricia Otero Duran - ploterod1"/>
    <d v="2020-07-01T00:00:00"/>
    <d v="2020-09-30T00:00:00"/>
    <n v="100"/>
  </r>
  <r>
    <s v="Accion_2175"/>
    <s v="Socializar los resultados a las áreas ejecutoras sobre los documentos que se deben anexar y que harán parte integral de los informes que se publican en SECOP I y SECOP II y efectuar el seguimiento a la publicación de los mismos."/>
    <s v="3.1.3.22.1"/>
    <x v="0"/>
    <s v="Contraloría de Bogotá"/>
    <s v="Camilo Oswaldo Barajas Sierra - pcbaraja1"/>
    <x v="11"/>
    <s v="Claudia Tatiana Ramos Bermudez - pcramosb1"/>
    <s v="Sandra Julia Bolanos Calderon - csbolano1"/>
    <d v="2020-06-24T00:00:00"/>
    <d v="2021-03-31T00:00:00"/>
    <n v="100"/>
  </r>
  <r>
    <s v="Accion_2176"/>
    <s v="Implementar en el ZIPA, alertas que permitan advertir con antelación la terminación de las fases o etapas en los contratos de obra"/>
    <s v="3.1.3.23.1"/>
    <x v="1"/>
    <s v="Contraloría de Bogotá"/>
    <s v="Camilo Oswaldo Barajas Sierra - pcbaraja1"/>
    <x v="4"/>
    <s v="Sandra Milena Del Pilar Rueda Ochoa - psruedao1"/>
    <s v="Paula Andrea Perez Arevalo - cppereza1"/>
    <d v="2020-07-01T00:00:00"/>
    <d v="2021-06-17T00:00:00"/>
    <n v="100"/>
  </r>
  <r>
    <s v="Accion_2177"/>
    <s v="Revisar y presentar solicitud a la DTGC y OAP para la modificación o ampliación de los plazos requeridos para llevar a cabo el tramite de revisión y atención de observaciones de los informes de interventoría, informes de las ESP y los requeridos por la supervisión del IDU, que permitan el adecuado desarrollo de los proyectos."/>
    <s v="3.1.3.23.1"/>
    <x v="0"/>
    <s v="Contraloría de Bogotá"/>
    <s v="Camilo Oswaldo Barajas Sierra - pcbaraja1"/>
    <x v="1"/>
    <s v="Maria Constanza Garcia Alicastro - pmgarcia4"/>
    <s v="Silvia Liliana Santos Angel - cssantos1"/>
    <d v="2020-07-01T00:00:00"/>
    <d v="2021-03-30T00:00:00"/>
    <n v="100"/>
  </r>
  <r>
    <s v="Accion_2178"/>
    <s v="Implementar en el ZIPA, alertas que permitan advertir con antelación la terminación de las fases o etapas en los contratos de obra"/>
    <s v="3.1.3.24.1"/>
    <x v="1"/>
    <s v="Contraloría de Bogotá"/>
    <s v="Camilo Oswaldo Barajas Sierra - pcbaraja1"/>
    <x v="4"/>
    <s v="Sandra Milena Del Pilar Rueda Ochoa - psruedao1"/>
    <s v="Paula Andrea Perez Arevalo - cppereza1"/>
    <d v="2020-06-24T00:00:00"/>
    <d v="2021-06-17T00:00:00"/>
    <n v="100"/>
  </r>
  <r>
    <s v="Accion_2179"/>
    <s v="Apoyar por medio de la supervisión por parte del IDU, la gestión de los contratistas con el fin de generar pronta y oportuna respuesta por parte de terceros."/>
    <s v="3.1.3.24.1"/>
    <x v="0"/>
    <s v="Contraloría de Bogotá"/>
    <s v="Camilo Oswaldo Barajas Sierra - pcbaraja1"/>
    <x v="1"/>
    <s v="Maria Constanza Garcia Alicastro - pmgarcia4"/>
    <s v="Silvia Liliana Santos Angel - cssantos1"/>
    <d v="2020-07-01T00:00:00"/>
    <d v="2020-12-30T00:00:00"/>
    <n v="100"/>
  </r>
  <r>
    <s v="Accion_2180"/>
    <s v="Desarrollar mesas de seguimiento para toma de decisiones con el equipo de apoyo a la supervisión de los contratos a cargo del área con base en las alertas generada por la plataforma ZIPA."/>
    <s v="3.1.3.24.1"/>
    <x v="0"/>
    <s v="Contraloría de Bogotá"/>
    <s v="Camilo Oswaldo Barajas Sierra - pcbaraja1"/>
    <x v="1"/>
    <s v="Maria Constanza Garcia Alicastro - pmgarcia4"/>
    <s v="Silvia Liliana Santos Angel - cssantos1"/>
    <d v="2020-07-01T00:00:00"/>
    <d v="2020-12-30T00:00:00"/>
    <n v="100"/>
  </r>
  <r>
    <s v="Accion_2181"/>
    <s v="Iniciar una acción reivindicatoria para solicitar la entrega de las bodegas de Maicao"/>
    <s v="3.3.4.2.4"/>
    <x v="0"/>
    <s v="Contraloría de Bogotá"/>
    <s v="Camilo Oswaldo Barajas Sierra - pcbaraja1"/>
    <x v="12"/>
    <s v="Carlos Francisco Ramirez Cardenas - pcramire1"/>
    <s v="Maria Diva Fuentes Meneses - pmfuente1"/>
    <d v="2020-07-01T00:00:00"/>
    <d v="2020-12-31T00:00:00"/>
    <n v="100"/>
  </r>
  <r>
    <s v="Accion_2182"/>
    <s v="Realizar la actualización del Instructivo “IN-CI-03 Supervisión de contratos de concesión de parqueaderos V_2.0” a fin de que incluya también los contratos interadministrativos de operación de parqueaderos, establecer plazos más amplios garantizando los tiempos requeridos para la consolidación de información y documentación. Así mismo, se establecerá la forma de presentación en el Informe mensual la gestión de mantenimiento de la infraestructura."/>
    <s v="3.3.4.2.2"/>
    <x v="0"/>
    <s v="Contraloría de Bogotá"/>
    <s v="Camilo Oswaldo Barajas Sierra - pcbaraja1"/>
    <x v="13"/>
    <s v="Gustavo Montano Rodriguez - pgmontan1"/>
    <s v="Pilar Perez Mesa - cpperezm1"/>
    <d v="2020-07-01T00:00:00"/>
    <d v="2020-12-31T00:00:00"/>
    <n v="100"/>
  </r>
  <r>
    <s v="Accion_2183"/>
    <s v="Actualizar el instructivo “IN-CI-04 Instalación de estaciones radioeléctricas en espacio público V_1.0”, a fin de retirar todo lo relacionado con recaudo de ingresos y dar cumplimiento a lo establecido en el Decreto 777 de 2019."/>
    <s v="3.3.4.2.3"/>
    <x v="0"/>
    <s v="Contraloría de Bogotá"/>
    <s v="Camilo Oswaldo Barajas Sierra - pcbaraja1"/>
    <x v="13"/>
    <s v="Gustavo Montano Rodriguez - pgmontan1"/>
    <s v="Pilar Perez Mesa - cpperezm1"/>
    <d v="2020-07-01T00:00:00"/>
    <d v="2020-12-31T00:00:00"/>
    <n v="100"/>
  </r>
  <r>
    <s v="Accion_2184"/>
    <s v="Realizar la programación de ingresos por fuente Convenios con ESP, de acuerdo con los proyectos a ejecutar que serán incluidos en el anteproyecto de presupuesto."/>
    <s v="3.3.4.2.3"/>
    <x v="0"/>
    <s v="Contraloría de Bogotá"/>
    <s v="Camilo Oswaldo Barajas Sierra - pcbaraja1"/>
    <x v="10"/>
    <s v="Diego Sanchez Fonseca - pdsanche1"/>
    <s v="William Orlando Luzardo Triana - pwluzard1"/>
    <d v="2020-07-01T00:00:00"/>
    <d v="2020-09-30T00:00:00"/>
    <n v="100"/>
  </r>
  <r>
    <s v="Accion_2185"/>
    <s v="Efectuar mesas de trabajo con la Subdirección General de Desarrollo Urbano - SGDU, la Subdirección General de Infraestructura - SGI, con el fin de hacer seguimiento al recaudo en el rubro 2-1-2-05 Venta de Bienes y Servicios."/>
    <s v="3.3.4.2.3"/>
    <x v="0"/>
    <s v="Contraloría de Bogotá"/>
    <s v="Camilo Oswaldo Barajas Sierra - pcbaraja1"/>
    <x v="9"/>
    <s v="Guiovanni Cubides Moreno - pgcubide1"/>
    <s v="Yuri Andrea Cabra Matallana - cycabram1"/>
    <d v="2020-07-01T00:00:00"/>
    <d v="2020-12-31T00:00:00"/>
    <n v="100"/>
  </r>
  <r>
    <s v="Accion_2186"/>
    <s v="Efectuar mesas de trabajo - STTR - STPC , con el fin de realizar seguimiento y verificación a los registros de los ingresos correspondientes a rubros tasas, derechos administrativos incorporados en la vigencia 2020."/>
    <s v="3.3.4.2.3"/>
    <x v="0"/>
    <s v="Contraloría de Bogotá"/>
    <s v="Camilo Oswaldo Barajas Sierra - pcbaraja1"/>
    <x v="9"/>
    <s v="Guiovanni Cubides Moreno - pgcubide1"/>
    <s v="Yuri Andrea Cabra Matallana - cycabram1"/>
    <d v="2020-07-01T00:00:00"/>
    <d v="2020-12-30T00:00:00"/>
    <n v="100"/>
  </r>
  <r>
    <s v="Accion_2187"/>
    <s v="Mesas de trabajo con las áreas que solicitan los traslados presupuestales de funcionamiento, con el fin de mejorar la eficiencia en la gestión de los tramites de traslados presupuestales y minimizar o concentrar los movimientos en un periodo de tiempo."/>
    <s v="3.3.4.3.1"/>
    <x v="0"/>
    <s v="Contraloría de Bogotá"/>
    <s v="Camilo Oswaldo Barajas Sierra - pcbaraja1"/>
    <x v="9"/>
    <s v="Guiovanni Cubides Moreno - pgcubide1"/>
    <s v="Yuri Andrea Cabra Matallana - cycabram1"/>
    <d v="2020-07-01T00:00:00"/>
    <d v="2020-12-30T00:00:00"/>
    <n v="100"/>
  </r>
  <r>
    <s v="Accion_2188"/>
    <s v="Incluir en el procedimiento PR-PE-01 Modificaciones presupuestales, los cambios que define la Circular Externa No. DDP 00008 del 31 de diciembre de 2019, entre la OAP y STPC."/>
    <s v="3.3.4.3.1"/>
    <x v="0"/>
    <s v="Contraloría de Bogotá"/>
    <s v="Camilo Oswaldo Barajas Sierra - pcbaraja1"/>
    <x v="4"/>
    <s v="Sandra Milena Del Pilar Rueda Ochoa - psruedao1"/>
    <s v="Paula Andrea Perez Arevalo - cppereza1"/>
    <d v="2020-07-01T00:00:00"/>
    <d v="2021-03-30T00:00:00"/>
    <n v="100"/>
  </r>
  <r>
    <s v="Accion_2189"/>
    <s v="Solicitar a la Secretaría Distrital de Hacienda que los aplicativos permitan realizar legalizaciones parciales de la caja menor."/>
    <s v="3.3.4.3.2"/>
    <x v="0"/>
    <s v="Contraloría de Bogotá"/>
    <s v="Camilo Oswaldo Barajas Sierra - pcbaraja1"/>
    <x v="9"/>
    <s v="Guiovanni Cubides Moreno - pgcubide1"/>
    <s v="Jhon Fredy Ramirez Forero - cjramire7"/>
    <d v="2020-07-01T00:00:00"/>
    <d v="2020-09-15T00:00:00"/>
    <n v="100"/>
  </r>
  <r>
    <s v="Accion_2190"/>
    <s v="Efectuar mesas de trabajo - STRF - STPC - STTR, con el fin de realizar seguimiento a la legalización de los rubros asociados a la caja menor en los aplicativos del IDU y la SDH."/>
    <s v="3.3.4.3.2"/>
    <x v="0"/>
    <s v="Contraloría de Bogotá"/>
    <s v="Camilo Oswaldo Barajas Sierra - pcbaraja1"/>
    <x v="9"/>
    <s v="Guiovanni Cubides Moreno - pgcubide1"/>
    <s v="Yuri Andrea Cabra Matallana - cycabram1"/>
    <d v="2020-07-01T00:00:00"/>
    <d v="2020-12-30T00:00:00"/>
    <n v="100"/>
  </r>
  <r>
    <s v="Accion_2191"/>
    <s v="Implementar un tablero de control para realizar seguimiento a la ejecución del presupuesto por contrato."/>
    <s v="3.3.4.3.3."/>
    <x v="0"/>
    <s v="Contraloría de Bogotá"/>
    <s v="Camilo Oswaldo Barajas Sierra - pcbaraja1"/>
    <x v="9"/>
    <s v="Guiovanni Cubides Moreno - pgcubide1"/>
    <s v="Yuri Andrea Cabra Matallana - cycabram1"/>
    <d v="2020-07-01T00:00:00"/>
    <d v="2020-12-31T00:00:00"/>
    <n v="100"/>
  </r>
  <r>
    <s v="Accion_2192"/>
    <s v="Liberación de recursos de 22 contratos que no van a cambiar de etapa."/>
    <s v="3.3.4.3.3."/>
    <x v="0"/>
    <s v="Contraloría de Bogotá"/>
    <s v="Consuelo Mercedes Russi Suarez - ccrussis1"/>
    <x v="1"/>
    <s v="Maria Constanza Garcia Alicastro - pmgarcia4"/>
    <s v="Silvia Liliana Santos Angel - cssantos1"/>
    <d v="2020-07-01T00:00:00"/>
    <d v="2020-12-31T00:00:00"/>
    <n v="100"/>
  </r>
  <r>
    <s v="Accion_2193"/>
    <s v="Cambios en los contratos en ejecución donde se acojan a la nueva versión del manual de interventoría V7, con respecto a un requisito para pago sujeto a la no objeción y trabajo SST, que no posibilitaban una mayor ejecución financiera de los proyectos."/>
    <s v="3.3.4.3.3."/>
    <x v="0"/>
    <s v="Contraloría de Bogotá"/>
    <s v="Camilo Oswaldo Barajas Sierra - pcbaraja1"/>
    <x v="1"/>
    <s v="Maria Constanza Garcia Alicastro - pmgarcia4"/>
    <s v="Silvia Liliana Santos Angel - cssantos1"/>
    <d v="2020-07-01T00:00:00"/>
    <d v="2020-12-31T00:00:00"/>
    <n v="100"/>
  </r>
  <r>
    <s v="Accion_2194"/>
    <s v="Revisar y proponer las modificaciones a las condiciones o forma de pago a los nuevos procesos, a través de mesas de trabajo lideradas por la DTP con las áreas involucradas."/>
    <s v="3.3.4.3.3."/>
    <x v="0"/>
    <s v="Contraloría de Bogotá"/>
    <s v="Camilo Oswaldo Barajas Sierra - pcbaraja1"/>
    <x v="1"/>
    <s v="Maria Constanza Garcia Alicastro - pmgarcia4"/>
    <s v="Silvia Liliana Santos Angel - cssantos1"/>
    <d v="2020-07-01T00:00:00"/>
    <d v="2021-03-30T00:00:00"/>
    <n v="100"/>
  </r>
  <r>
    <s v="Accion_2195"/>
    <s v="Realizar mesas de trabajo con las entidades involucradas, agilizando las situaciones identificadas que retrasan la ejecución de los proyectos en etapa de obra, con el acompañamiento del grupo de gestión interinstitucional, con el fin de disminuir los recursos de pasivos."/>
    <s v="3.3.4.3.3."/>
    <x v="0"/>
    <s v="Contraloría de Bogotá"/>
    <s v="Camilo Oswaldo Barajas Sierra - pcbaraja1"/>
    <x v="5"/>
    <s v="Jaime Augusto Bermudez Diaz - tppjbermud2"/>
    <s v="Habib Leonardo Mejia Rivera - chmejiar1"/>
    <d v="2020-07-01T00:00:00"/>
    <d v="2020-12-31T00:00:00"/>
    <n v="100"/>
  </r>
  <r>
    <s v="Accion_2196"/>
    <s v="Entregar a DTP los documentos que son responsabilidad de la DTM (Estudios previos y matriz de riesgos) en la estructuración de procesos licitatorios a más tardar un mes después de recibido el DTS definitivo"/>
    <s v="3.3.4.3.3."/>
    <x v="0"/>
    <s v="Contraloría de Bogotá"/>
    <s v="Camilo Oswaldo Barajas Sierra - pcbaraja1"/>
    <x v="3"/>
    <s v="Luis Ernesto Bernal Rivera - plbernal1"/>
    <s v="Francy Lorena Rojas Perez - cfrojasp1"/>
    <d v="2020-07-01T00:00:00"/>
    <d v="2020-12-31T00:00:00"/>
    <n v="100"/>
  </r>
  <r>
    <s v="Accion_2197"/>
    <s v="Liberación de recursos de 3 contratos que tienen pasivos exigibles por incumplimientos."/>
    <s v="3.3.4.3.3."/>
    <x v="0"/>
    <s v="Contraloría de Bogotá"/>
    <s v="Camilo Oswaldo Barajas Sierra - pcbaraja1"/>
    <x v="3"/>
    <s v="Luis Ernesto Bernal Rivera - plbernal1"/>
    <s v="Francy Lorena Rojas Perez - cfrojasp1"/>
    <d v="2020-07-01T00:00:00"/>
    <d v="2020-12-31T00:00:00"/>
    <n v="100"/>
  </r>
  <r>
    <s v="Accion_2198"/>
    <s v="Identificar los proyectos susceptibles a ser financiados con vigencias futuras, preparar los documentos y realizar la solicitud ante la SDH."/>
    <s v="3.3.4.3.3."/>
    <x v="1"/>
    <s v="Contraloría de Bogotá"/>
    <s v="Camilo Oswaldo Barajas Sierra - pcbaraja1"/>
    <x v="4"/>
    <s v="Sandra Milena Del Pilar Rueda Ochoa - psruedao1"/>
    <s v="Paula Andrea Perez Arevalo - cppereza1"/>
    <d v="2020-07-01T00:00:00"/>
    <d v="2021-06-17T00:00:00"/>
    <n v="100"/>
  </r>
  <r>
    <s v="Accion_2199"/>
    <s v="Expedir un acto administrativo formalizando una jornada de liquidación de contratos, en la que se atiendan entre otros aspectos lo definido en el Manual de Interventoría."/>
    <s v="3.3.4.3.3."/>
    <x v="0"/>
    <s v="Contraloría de Bogotá"/>
    <s v="Camilo Oswaldo Barajas Sierra - pcbaraja1"/>
    <x v="4"/>
    <s v="Sandra Milena Del Pilar Rueda Ochoa - psruedao1"/>
    <s v="Paula Andrea Perez Arevalo - cppereza1"/>
    <d v="2020-07-01T00:00:00"/>
    <d v="2020-12-31T00:00:00"/>
    <n v="100"/>
  </r>
  <r>
    <s v="Accion_2203"/>
    <s v="Realizar una sensibilización a los Supervisores de contratos sobre responsabilidades respecto a seguimiento contractual y presupuestal."/>
    <s v="3.3.4.3.3."/>
    <x v="1"/>
    <s v="Contraloría de Bogotá"/>
    <s v="Camilo Oswaldo Barajas Sierra - pcbaraja1"/>
    <x v="7"/>
    <s v="Gian Carlo Suescun Sanabria - pgsuescu1"/>
    <s v="Diego Fernando Paez Vargas - cdpaezva1"/>
    <d v="2020-07-01T00:00:00"/>
    <d v="2021-06-17T00:00:00"/>
    <n v="100"/>
  </r>
  <r>
    <s v="Accion_2204"/>
    <s v="Pagar y/o liberar el 75% del saldo pasivos exigibles, teniendo en cuenta la depuración de pasivos exigibles aplicando la política de saneamiento de pasivos adoptada por la entidad para éstos, analizando los casos en los que amerita eliminar la obligación de pago en la vigencia."/>
    <s v="3.3.4.3.3."/>
    <x v="0"/>
    <s v="Contraloría de Bogotá"/>
    <s v="Camilo Oswaldo Barajas Sierra - pcbaraja1"/>
    <x v="8"/>
    <s v="Maria Del Pilar Grajales Restrepo - pmgrajal1"/>
    <s v="Rocio Del Pilar Lievano Moyano - crlievan1"/>
    <d v="2020-07-01T00:00:00"/>
    <d v="2020-12-31T00:00:00"/>
    <n v="100"/>
  </r>
  <r>
    <s v="Accion_2205"/>
    <s v="Elaborar informe técnico de valoración de condiciones físicas y de aprovechamiento del predio para presentar resultado del mismo ante el Comité de Gestión y Desempeño Institucional y viabilizar opción que genere mayor valor agregado en términos de costo/beneficio para la entidad"/>
    <s v="4.1.6.1"/>
    <x v="0"/>
    <s v="Contraloría de Bogotá"/>
    <s v="Camilo Oswaldo Barajas Sierra - pcbaraja1"/>
    <x v="8"/>
    <s v="Maria Del Pilar Grajales Restrepo - pmgrajal1"/>
    <s v="Rocio Del Pilar Lievano Moyano - crlievan1"/>
    <d v="2020-07-01T00:00:00"/>
    <d v="2020-12-31T00:00:00"/>
    <n v="100"/>
  </r>
  <r>
    <s v="Accion_2206"/>
    <s v="Realizar estudio técnico de la cartera para determinar el costo beneficio de la misma la cual servirá de insumo para realizar la respectiva propuesta de depuración costo beneficio y remisión tributaria al SubComité de Seguimiento Financiero, Contable y de Inventarios"/>
    <s v="4.2.1"/>
    <x v="1"/>
    <s v="Contraloría de Bogotá"/>
    <s v="Camilo Oswaldo Barajas Sierra - pcbaraja1"/>
    <x v="14"/>
    <s v="Nelly Patricia Ramos Hernandez - pnramosh1"/>
    <s v="Nubia Patricia Sanabria - cnsanabr3"/>
    <d v="2020-07-01T00:00:00"/>
    <d v="2021-06-17T00:00:00"/>
    <n v="50"/>
  </r>
  <r>
    <s v="Accion_2207"/>
    <s v="Definir el plan de trabajo para la recuperación de cartera de cobro coactivo de acuerdo con lo establecido en el Decreto Legislativo 678 de 2020, realizando el correspondiente seguimiento"/>
    <s v="4.2.1"/>
    <x v="0"/>
    <s v="Contraloría de Bogotá"/>
    <s v="Angie Estefany Villanueva Cortes - pavillan1"/>
    <x v="14"/>
    <s v="Nelly Patricia Ramos Hernandez - pnramosh1"/>
    <s v="Nubia Patricia Sanabria - cnsanabr3"/>
    <d v="2020-07-01T00:00:00"/>
    <d v="2021-02-28T00:00:00"/>
    <n v="100"/>
  </r>
  <r>
    <s v="Accion_2208"/>
    <s v="Realizar mesas de trabajo con profesionales de la STJEF, STOP y DTAV, para definir acciones a seguir frente a la depuración y recuperación de cartera de cobro coactivo de acuerdo a los lineamientos del Plan de Desarrollo cuando éstos apliquen al área y ejecutar las acciones definidas."/>
    <s v="4.2.1"/>
    <x v="1"/>
    <s v="Contraloría de Bogotá"/>
    <s v="Camilo Oswaldo Barajas Sierra - pcbaraja1"/>
    <x v="14"/>
    <s v="Nelly Patricia Ramos Hernandez - pnramosh1"/>
    <s v="Nubia Patricia Sanabria - cnsanabr3"/>
    <d v="2020-07-01T00:00:00"/>
    <d v="2021-06-17T00:00:00"/>
    <n v="100"/>
  </r>
  <r>
    <s v="Accion_2209"/>
    <s v="Ajustar el acta de terminación y el acta de recibo final de los contratos de obra de acuerdo con lo estipulado en el manual de interventoría V 7"/>
    <s v="4.2.2"/>
    <x v="0"/>
    <s v="Contraloría de Bogotá"/>
    <s v="Angie Estefany Villanueva Cortes - pavillan1"/>
    <x v="5"/>
    <s v="Jaime Augusto Bermudez Diaz - tppjbermud2"/>
    <s v="Habib Leonardo Mejia Rivera - chmejiar1"/>
    <d v="2020-07-01T00:00:00"/>
    <d v="2021-01-05T00:00:00"/>
    <n v="100"/>
  </r>
  <r>
    <s v="Accion_2288"/>
    <s v="Diseñar e implementar en la estructuración de los contratos de Consultoría diferentes mecanismos alternativos de solución de controversias a la luz de la normatividad vigente que permita a la entidad resolver las diferencias de manera rápida y eficiente en el marco de la ejecución del contrato."/>
    <s v="H1.A1.D1_1"/>
    <x v="1"/>
    <s v="Contraloría General"/>
    <s v="Camilo Oswaldo Barajas Sierra - pcbaraja1"/>
    <x v="1"/>
    <s v="Maria Constanza Garcia Alicastro - pmgarcia4"/>
    <s v="Silvia Liliana Santos Angel - cssantos1"/>
    <d v="2020-08-03T00:00:00"/>
    <d v="2021-07-03T00:00:00"/>
    <n v="100"/>
  </r>
  <r>
    <s v="Accion_2289"/>
    <s v="Definir y adoptar una política para no otorgar anticipos en contratos de consultoría a cargo del IDU"/>
    <s v="H1.A1.D1_1"/>
    <x v="1"/>
    <s v="Contraloría General"/>
    <s v="Camilo Oswaldo Barajas Sierra - pcbaraja1"/>
    <x v="1"/>
    <s v="Maria Constanza Garcia Alicastro - pmgarcia4"/>
    <s v="Silvia Liliana Santos Angel - cssantos1"/>
    <d v="2020-08-03T00:00:00"/>
    <d v="2021-07-03T00:00:00"/>
    <n v="100"/>
  </r>
  <r>
    <s v="Accion_2290"/>
    <s v="Incluir en el sistema ZIPA un mecanismo de alertas de vencimientos de las pólizas de garantía a los contratos en ejecución."/>
    <s v="H2.A2.D2."/>
    <x v="1"/>
    <s v="Contraloría General"/>
    <s v="Camilo Oswaldo Barajas Sierra - pcbaraja1"/>
    <x v="1"/>
    <s v="Maria Constanza Garcia Alicastro - pmgarcia4"/>
    <s v="Silvia Liliana Santos Angel - cssantos1"/>
    <d v="2020-08-03T00:00:00"/>
    <d v="2021-07-03T00:00:00"/>
    <n v="100"/>
  </r>
  <r>
    <s v="Accion_2291"/>
    <s v="Identificar y definir las alternativas de parámetros operacionales de transmilenio en la etapa de factibilidad para evitar cambios en la etapa de estudios y diseños de los proyectos."/>
    <s v="H3.A3."/>
    <x v="1"/>
    <s v="Contraloría General"/>
    <s v="Camilo Oswaldo Barajas Sierra - pcbaraja1"/>
    <x v="1"/>
    <s v="Maria Constanza Garcia Alicastro - pmgarcia4"/>
    <s v="Silvia Liliana Santos Angel - cssantos1"/>
    <d v="2020-08-03T00:00:00"/>
    <d v="2021-07-03T00:00:00"/>
    <n v="100"/>
  </r>
  <r>
    <s v="Accion_2292"/>
    <s v="Generar una Matriz de Riesgos inherentes al proyecto que puedan llegar hacer un obstaculo durante el desarrollo proyecto y hacerlo parte del documento técnico de soporte en la etapa de prefactibilidad."/>
    <s v="H4.A4.D4F"/>
    <x v="1"/>
    <s v="Contraloría General"/>
    <s v="Camilo Oswaldo Barajas Sierra - pcbaraja1"/>
    <x v="1"/>
    <s v="Maria Constanza Garcia Alicastro - pmgarcia4"/>
    <s v="Silvia Liliana Santos Angel - cssantos1"/>
    <d v="2020-08-03T00:00:00"/>
    <d v="2021-07-03T00:00:00"/>
    <n v="100"/>
  </r>
  <r>
    <s v="Accion_2351"/>
    <s v="Reformular la unidad de medida en la meta, para definir la ejecución de obra por atención de emergencias y daños puntuales."/>
    <s v="3.3.1.3.1"/>
    <x v="2"/>
    <s v="Contraloría de Bogotá"/>
    <s v="Camilo Oswaldo Barajas Sierra - pcbaraja1"/>
    <x v="1"/>
    <s v="Maria Constanza Garcia Alicastro - pmgarcia4"/>
    <s v="Silvia Liliana Santos Angel - cssantos1"/>
    <d v="2021-01-01T00:00:00"/>
    <d v="2021-07-30T00:00:00"/>
    <n v="100"/>
  </r>
  <r>
    <s v="Accion_2352"/>
    <s v="Incluir un estudio de oportunidad del gasto previo a la toma de decisiones de adición en cada uno de los contratos de conservación de infraestructura, una vez finalizadas las mesas técnicas lideradas por la Dirección Técnica de Mantenimiento y adoptado el instructivo por parte de la Oficina Asesora de Planeación."/>
    <s v="3.3.1.5.1"/>
    <x v="2"/>
    <s v="Contraloría de Bogotá"/>
    <s v="Camilo Oswaldo Barajas Sierra - pcbaraja1"/>
    <x v="3"/>
    <s v="Luis Ernesto Bernal Rivera - plbernal1"/>
    <s v="Constanza Lopez Ordonez - cclopezo1"/>
    <d v="2021-07-01T00:00:00"/>
    <d v="2021-11-21T00:00:00"/>
    <n v="0"/>
  </r>
  <r>
    <s v="Accion_2353"/>
    <s v="Liderar mesas técnicas al interior del IDU para elaborar un instructivo del estudio de oportunidad del gasto en los contratos de conservación de infraestructura."/>
    <s v="3.3.1.5.1"/>
    <x v="1"/>
    <s v="Contraloría de Bogotá"/>
    <s v="Camilo Oswaldo Barajas Sierra - pcbaraja1"/>
    <x v="3"/>
    <s v="Luis Ernesto Bernal Rivera - plbernal1"/>
    <s v="Constanza Lopez Ordonez - cclopezo1"/>
    <d v="2020-11-01T00:00:00"/>
    <d v="2021-05-31T00:00:00"/>
    <n v="100"/>
  </r>
  <r>
    <s v="Accion_2354"/>
    <s v="Requerir a las interventorías de los contratos de obra cuando el porcentaje de atraso por causa imputable al contratista sea superior al 5 % de la etapa de construcción, en los términos estipulados en el manual de interventoría, con el fin de que la interventoría realice el seguimiento correspondiente y permita disminuir el porcentaje de atraso"/>
    <s v="3.3.1.10.1"/>
    <x v="0"/>
    <s v="Contraloría de Bogotá"/>
    <s v="Angie Estefany Villanueva Cortes - pavillan1"/>
    <x v="5"/>
    <s v="Jaime Augusto Bermudez Diaz - tppjbermud2"/>
    <s v="Habib Leonardo Mejia Rivera - chmejiar1"/>
    <d v="2020-10-15T00:00:00"/>
    <d v="2021-01-15T00:00:00"/>
    <n v="100"/>
  </r>
  <r>
    <s v="Accion_2355"/>
    <s v="Efectuar reuniones mensuales conjuntas entre DTDP y DTC para el seguimiento del estado de adquisición predial en cada contrato de obra, con el fin de tomar las medidas correspondientes a la programación de obra y anticipar situaciones que pongan en riesgo la ejecución desde el punto de vista predial."/>
    <s v="3.3.1.10.1"/>
    <x v="1"/>
    <s v="Contraloría de Bogotá"/>
    <s v="Camilo Oswaldo Barajas Sierra - pcbaraja1"/>
    <x v="8"/>
    <s v="Maria Del Pilar Grajales Restrepo - pmgrajal1"/>
    <s v="Rocio Del Pilar Lievano Moyano - crlievan1"/>
    <d v="2020-12-01T00:00:00"/>
    <d v="2021-06-30T00:00:00"/>
    <n v="100"/>
  </r>
  <r>
    <s v="Accion_2356"/>
    <s v="Realizar seguimiento por medio de los especialistas asignados a cada proyecto a las propuestas parciales de diseño, con énfasis en aquellos productos que generen inconvenientes al normal desarrollo del proyecto."/>
    <s v="3.3.1.11.1"/>
    <x v="1"/>
    <s v="Contraloría de Bogotá"/>
    <s v="Camilo Oswaldo Barajas Sierra - pcbaraja1"/>
    <x v="1"/>
    <s v="Maria Constanza Garcia Alicastro - pmgarcia4"/>
    <s v="Silvia Liliana Santos Angel - cssantos1"/>
    <d v="2020-10-30T00:00:00"/>
    <d v="2021-08-30T00:00:00"/>
    <n v="100"/>
  </r>
  <r>
    <s v="Accion_2357"/>
    <s v="Realizar seguimiento por medio de los especialistas asignados a cada proyecto a las propuestas parciales de diseño, con énfasis en aquellos productos que generen inconvenientes al normal desarrollo del proyecto."/>
    <s v="3.3.1.11.2"/>
    <x v="1"/>
    <s v="Contraloría de Bogotá"/>
    <s v="Camilo Oswaldo Barajas Sierra - pcbaraja1"/>
    <x v="1"/>
    <s v="Maria Constanza Garcia Alicastro - pmgarcia4"/>
    <s v="Silvia Liliana Santos Angel - cssantos1"/>
    <d v="2020-10-30T00:00:00"/>
    <d v="2021-08-30T00:00:00"/>
    <n v="100"/>
  </r>
  <r>
    <s v="Accion_2358"/>
    <s v="Coordinar la gestión con las ESP a través del grupo interdisciplinario de coordinación interinstitucional, con el apoyo de la DG y subdirecciones para el adecuado desarrollo y ejecución de los proyectos."/>
    <s v="3.3.1.14.1"/>
    <x v="1"/>
    <s v="Contraloría de Bogotá"/>
    <s v="Camilo Oswaldo Barajas Sierra - pcbaraja1"/>
    <x v="10"/>
    <s v="Diego Sanchez Fonseca - pdsanche1"/>
    <s v="William Orlando Luzardo Triana - pwluzard1"/>
    <d v="2020-10-30T00:00:00"/>
    <d v="2021-08-30T00:00:00"/>
    <n v="100"/>
  </r>
  <r>
    <s v="Accion_2359"/>
    <s v="Realizar seguimiento por medio de los especialistas asignados a cada proyecto a las propuestas parciales de diseño, con énfasis en aquellos productos que generen inconvenientes al normal desarrollo del proyecto."/>
    <s v="3.3.1.15.1"/>
    <x v="1"/>
    <s v="Contraloría de Bogotá"/>
    <s v="Camilo Oswaldo Barajas Sierra - pcbaraja1"/>
    <x v="1"/>
    <s v="Maria Constanza Garcia Alicastro - pmgarcia4"/>
    <s v="Silvia Liliana Santos Angel - cssantos1"/>
    <d v="2020-10-30T00:00:00"/>
    <d v="2021-08-30T00:00:00"/>
    <n v="100"/>
  </r>
  <r>
    <s v="Accion_2360"/>
    <s v="Realizar un análisis detallado en el marco de la estructuración del proyecto con el equipo técnico del IDU a los componentes que por su complejidad requieran la definición de una estrategia especial para su desarrollo"/>
    <s v="3.3.1.19.1"/>
    <x v="2"/>
    <s v="Contraloría de Bogotá"/>
    <s v="Camilo Oswaldo Barajas Sierra - pcbaraja1"/>
    <x v="1"/>
    <s v="Maria Constanza Garcia Alicastro - pmgarcia4"/>
    <s v="Silvia Liliana Santos Angel - cssantos1"/>
    <d v="2020-10-30T00:00:00"/>
    <d v="2021-08-30T00:00:00"/>
    <n v="0"/>
  </r>
  <r>
    <s v="Accion_2361"/>
    <s v="Ajustar el procedimiento PRDP080 Cambio de Estudios y Diseños Aprobados en Etapa de Construcción y/o conservación, incluyendo tiempos en la presentación del informe de inviabilidad de los diseños, en conjunto con las áreas ejecutoras."/>
    <s v="4.1.1"/>
    <x v="0"/>
    <s v="Contraloría de Bogotá"/>
    <s v="Camilo Oswaldo Barajas Sierra - pcbaraja1"/>
    <x v="1"/>
    <s v="Maria Constanza Garcia Alicastro - pmgarcia4"/>
    <s v="Silvia Liliana Santos Angel - cssantos1"/>
    <d v="2020-10-30T00:00:00"/>
    <d v="2020-11-30T00:00:00"/>
    <n v="100"/>
  </r>
  <r>
    <s v="Accion_2362"/>
    <s v="Realizar en conjunto con la SGJ y las áreas requeridas, mesas de trabajo para estructurar o aclarar el concepto sobre la metodología para establecer las causas que permitan la activación del amparo de calidad de contratos de consultorías y definición de quien tiene la competencia para llevar acabo dicha activación."/>
    <s v="4.1.1"/>
    <x v="0"/>
    <s v="Contraloría de Bogotá"/>
    <s v="Camilo Oswaldo Barajas Sierra - pcbaraja1"/>
    <x v="1"/>
    <s v="Maria Constanza Garcia Alicastro - pmgarcia4"/>
    <s v="Silvia Liliana Santos Angel - cssantos1"/>
    <d v="2020-10-30T00:00:00"/>
    <d v="2020-11-30T00:00:00"/>
    <n v="100"/>
  </r>
  <r>
    <s v="Accion_2363"/>
    <s v="Requerir a las interventorías de los contratos de obra cuando el porcentaje de atraso por causa imputable al contratista sea superior al 5 % de la etapa de construcción, en los términos estipulados en el manual de interventoría, con el fin de que la interventoría realice el seguimiento correspondiente y permita disminuir el porcentaje de atraso"/>
    <s v="4.1.2"/>
    <x v="0"/>
    <s v="Contraloría de Bogotá"/>
    <s v="Angie Estefany Villanueva Cortes - pavillan1"/>
    <x v="5"/>
    <s v="Jaime Augusto Bermudez Diaz - tppjbermud2"/>
    <s v="Habib Leonardo Mejia Rivera - chmejiar1"/>
    <d v="2020-10-15T00:00:00"/>
    <d v="2021-01-15T00:00:00"/>
    <n v="100"/>
  </r>
  <r>
    <s v="Accion_2364"/>
    <s v="Indicar en el acto administrativo de honorarios de contratos de prestación de servicios de manera clara y expresa que en aquellos eventos en donde la idoneidad para contratar se halle definida de manera primordial por la experiencia, esta debe documentarse de manera clara y completa que justifique su conexidad con las obligaciones contratadas y el monto asignado como remuneración."/>
    <s v="4.1.4.1"/>
    <x v="0"/>
    <s v="Contraloría de Bogotá"/>
    <s v="Camilo Oswaldo Barajas Sierra - pcbaraja1"/>
    <x v="15"/>
    <s v="Rosita Esther Barrios Figueroa - prbarrio1"/>
    <s v="Jhon Henry Cueca Malagon - cjcuecam1"/>
    <d v="2021-02-01T00:00:00"/>
    <d v="2021-03-31T00:00:00"/>
    <n v="100"/>
  </r>
  <r>
    <s v="Accion_2365"/>
    <s v="Actualizar el procedimiento PR-GC-12 Contratación de prestación de servicios profesionales y de apoyo a la gestión con personas naturales, incluyendo controles que permitan minimizar el riesgo de contratación de personas que presenten títulos que garanticen el cumplimiento de los requisitos de idoneidad. Este control se efectuará con los instrumentos con posibilidad de acceso público."/>
    <s v="4.1.6.1"/>
    <x v="1"/>
    <s v="Contraloría de Bogotá"/>
    <s v="Camilo Oswaldo Barajas Sierra - pcbaraja1"/>
    <x v="0"/>
    <s v="Juan Carlos Gonzalez Vasquez - pjgonzal4"/>
    <s v="Johana Paola Lamilla Sanchez - cjlamill1"/>
    <d v="2020-10-01T00:00:00"/>
    <d v="2020-12-31T00:00:00"/>
    <n v="100"/>
  </r>
  <r>
    <s v="Accion_2366"/>
    <s v="Actualizar el riesgo de corrupción C.TH.01: &quot;Que los candidatos a posesionarse o que los servidores de planta del Instituto (LNR, provisionalidad, en Período de Prueba y carrera administrativa) aporten títulos de educación formal falsos o que los servidores de libre nombramiento y remoción, período fijo o vinculados a través de nombramiento provisional aporten certificaciones de experiencia falsas&quot;, especialmente en lo relacionado con la inclusión de nuevos controles."/>
    <s v="4.1.6.1"/>
    <x v="0"/>
    <s v="Contraloría de Bogotá"/>
    <s v="Camilo Oswaldo Barajas Sierra - pcbaraja1"/>
    <x v="16"/>
    <s v="Juan Sebastian Jimenez Leal - pjjimene4"/>
    <s v="Yadira Montenegro Lancheros - prmonten2"/>
    <d v="2020-09-25T00:00:00"/>
    <d v="2020-10-31T00:00:00"/>
    <n v="100"/>
  </r>
  <r>
    <s v="Accion_2367"/>
    <s v="Actualización del instructivo IN-TH-18 actualmente denominado &quot;Instructivo Provisión de Empleos de Carrera Administrativa”, el cual en adelante se denominará &quot;Instructivo Provisión de Empleos&quot;. De manera específica, se ampliará su alcance, objetivo, políticas operacionales y contenido, incorporando lo referente a la vinculación en empleos de libre nombramiento y remoción."/>
    <s v="4.1.6.1"/>
    <x v="0"/>
    <s v="Contraloría de Bogotá"/>
    <s v="Camilo Oswaldo Barajas Sierra - pcbaraja1"/>
    <x v="16"/>
    <s v="Juan Sebastian Jimenez Leal - pjjimene4"/>
    <s v="Yadira Montenegro Lancheros - prmonten2"/>
    <d v="2020-09-25T00:00:00"/>
    <d v="2020-10-31T00:00:00"/>
    <n v="100"/>
  </r>
  <r>
    <s v="Accion_2368"/>
    <s v="Dar continuidad a la verificación de los títulos académicos y complementar la misma con la de las certificaciones de experiencia laboral y/o profesional, aportadas por los servidores de libre nombramiento y remoción del Instituto."/>
    <s v="4.1.6.1"/>
    <x v="0"/>
    <s v="Contraloría de Bogotá"/>
    <s v="Camilo Oswaldo Barajas Sierra - pcbaraja1"/>
    <x v="16"/>
    <s v="Juan Sebastian Jimenez Leal - pjjimene4"/>
    <s v="Yadira Montenegro Lancheros - prmonten2"/>
    <d v="2020-09-25T00:00:00"/>
    <d v="2020-11-30T00:00:00"/>
    <n v="100"/>
  </r>
  <r>
    <s v="Accion_2391"/>
    <s v="Elaborar un documento de análisis y recomendaciones para afinar el proceso de planeación del presupuesto y/o ejecución del contrato"/>
    <s v="3.3.5.1"/>
    <x v="1"/>
    <s v="Contraloría de Bogotá"/>
    <s v="Camilo Oswaldo Barajas Sierra - pcbaraja1"/>
    <x v="1"/>
    <s v="Maria Constanza Garcia Alicastro - pmgarcia4"/>
    <s v="Silvia Liliana Santos Angel - cssantos1"/>
    <d v="2020-12-23T00:00:00"/>
    <d v="2021-09-30T00:00:00"/>
    <n v="100"/>
  </r>
  <r>
    <s v="Accion_2392"/>
    <s v="Remitir a la interventoría un oficio al inicio del contrato e igualmente al comienzo de las actividades de ejecución de obras, recordando la obligación de enviar requerimientos oportunos al contratista de obra en caso de detectar un presunto incumplimiento de sus obligaciones, y aspectos relacionados con el contenido del informe de incumplimiento"/>
    <s v="3.3.7.1"/>
    <x v="2"/>
    <s v="Contraloría de Bogotá"/>
    <s v="Camilo Oswaldo Barajas Sierra - pcbaraja1"/>
    <x v="3"/>
    <s v="Luis Ernesto Bernal Rivera - plbernal1"/>
    <s v="Constanza Lopez Ordonez - cclopezo1"/>
    <d v="2021-01-01T00:00:00"/>
    <d v="2021-12-21T00:00:00"/>
    <n v="0"/>
  </r>
  <r>
    <s v="Accion_2393"/>
    <s v="Actualizar el Procedimiento PR-GC-06 Declaratoria de Incumplimiento para la Imposición de multa, cláusula penal y caducidad en lo referente a la etapa previa al inicio del PAS (citación de que trata el artículo 86 de la Ley 1474 de 201) en cuanto número de apremios, estructuración del informe técnico de presunto incumplimiento contractual, roles y tiempos de ejecución."/>
    <s v="3.3.7.1"/>
    <x v="1"/>
    <s v="Contraloría de Bogotá"/>
    <s v="Camilo Oswaldo Barajas Sierra - pcbaraja1"/>
    <x v="0"/>
    <s v="Juan Carlos Gonzalez Vasquez - pjgonzal4"/>
    <s v="Johana Paola Lamilla Sanchez - cjlamill1"/>
    <d v="2021-01-05T00:00:00"/>
    <d v="2021-09-30T00:00:00"/>
    <n v="100"/>
  </r>
  <r>
    <s v="Accion_2394"/>
    <s v="Enviar oficio a la interventoría requiriendo el cumplimiento de los tiempos establecidos en los manuales vigentes para la presentación de informes y atención de observaciones con énfasis en: 1. El cumplimiento de los plazos para entrega de la versión 1 del informe (presentación 15 días después de la fecha corte) y 2. El cumplimiento de los plazos en la radicación de la segunda y tercera revisión, so pena de incio de acciones legales del contrato (presentación 5 días después de recibo de las observaciones)"/>
    <s v="3.3.8.1"/>
    <x v="2"/>
    <s v="Contraloría de Bogotá"/>
    <s v="Camilo Oswaldo Barajas Sierra - pcbaraja1"/>
    <x v="3"/>
    <s v="Luis Ernesto Bernal Rivera - plbernal1"/>
    <s v="Constanza Lopez Ordonez - cclopezo1"/>
    <d v="2021-01-01T00:00:00"/>
    <d v="2021-12-21T00:00:00"/>
    <n v="0"/>
  </r>
  <r>
    <s v="Accion_2395"/>
    <s v="El equipo de apoyo a la supervisión del área, apoye la gestión de los contratistas a través del Grupo Interistitucional desarrollando mesas de trabajo con el fin de generar pronta y oportuna respuesta a los requerimientos de las Empresas de servicios Públicos y demás entidades."/>
    <s v="3.3.13.2"/>
    <x v="2"/>
    <s v="Contraloría de Bogotá"/>
    <s v="Camilo Oswaldo Barajas Sierra - pcbaraja1"/>
    <x v="1"/>
    <s v="Maria Constanza Garcia Alicastro - pmgarcia4"/>
    <s v="Silvia Liliana Santos Angel - cssantos1"/>
    <d v="2020-12-23T00:00:00"/>
    <d v="2021-10-30T00:00:00"/>
    <n v="0"/>
  </r>
  <r>
    <s v="Accion_2396"/>
    <s v="El equipo de apoyo a la supervisión del área, apoye la gestión de los contratistas a través del Grupo Interinstitucional desarrollando mesas de trabajo con el fin de generar pronta y oportuna respuesta a los requerimientos de las Empresas de servicios Públicos y demás entidades."/>
    <s v="3.3.14.1"/>
    <x v="2"/>
    <s v="Contraloría de Bogotá"/>
    <s v="Camilo Oswaldo Barajas Sierra - pcbaraja1"/>
    <x v="1"/>
    <s v="Maria Constanza Garcia Alicastro - pmgarcia4"/>
    <s v="Silvia Liliana Santos Angel - cssantos1"/>
    <d v="2020-12-23T00:00:00"/>
    <d v="2021-10-30T00:00:00"/>
    <n v="0"/>
  </r>
  <r>
    <s v="Accion_2397"/>
    <s v="La DTP generará mesas de trabajo con la DTGC y partes intervinientes en el procedimiento, para hacer revisión y dar claridad acerca de la nota 2 del procedimiento (referente a la unica vez que se debe presentar el informe de incumplimiento) y la correcta aplicación del formato FOGC06 Informe técnico de presunto incumplimiento."/>
    <s v="3.4.4.1"/>
    <x v="2"/>
    <s v="Contraloría de Bogotá"/>
    <s v="Camilo Oswaldo Barajas Sierra - pcbaraja1"/>
    <x v="1"/>
    <s v="Maria Constanza Garcia Alicastro - pmgarcia4"/>
    <s v="Silvia Liliana Santos Angel - cssantos1"/>
    <d v="2020-12-23T00:00:00"/>
    <d v="2021-11-30T00:00:00"/>
    <n v="0"/>
  </r>
  <r>
    <s v="Accion_2399"/>
    <s v="Socializar al Interior del área la correcta aplicación, del procedimiento y seguimiento al manejo del anticipo en casos especiales de los contratos responsabilidad de la DTP"/>
    <s v="3.4.7.1"/>
    <x v="2"/>
    <s v="Contraloría de Bogotá"/>
    <s v="Camilo Oswaldo Barajas Sierra - pcbaraja1"/>
    <x v="1"/>
    <s v="Maria Constanza Garcia Alicastro - pmgarcia4"/>
    <s v="Silvia Liliana Santos Angel - cssantos1"/>
    <d v="2020-12-23T00:00:00"/>
    <d v="2021-11-30T00:00:00"/>
    <n v="0"/>
  </r>
  <r>
    <s v="Accion_2400"/>
    <s v="Elaborar un memorando dirigido a las áreas del IDU en el cual se recuerde la obligación de los supervisores de realizar un oportuno seguimiento al cumplimiento en la radicación y cargue en el SECOP de las garantías solicitadas en el contrato en los plazos indicados, lo anterior de acuerdo a lo establecido en el manual de Interventoría y/o supervisión de contratos IDU."/>
    <s v="3.4.8.1"/>
    <x v="0"/>
    <s v="Contraloría de Bogotá"/>
    <s v="Camilo Oswaldo Barajas Sierra - pcbaraja1"/>
    <x v="0"/>
    <s v="Juan Carlos Gonzalez Vasquez - pjgonzal4"/>
    <s v="Johana Paola Lamilla Sanchez - cjlamill1"/>
    <d v="2021-01-05T00:00:00"/>
    <d v="2021-03-30T00:00:00"/>
    <n v="100"/>
  </r>
  <r>
    <s v="Accion_2457"/>
    <s v="Realizar mesas técnicas para socializar la metodología para la elaboración de los APU de ítems no previstos con empresas contratistas e interventorías de contratos de conservación en ejecución."/>
    <s v="3.1.3.2.1"/>
    <x v="2"/>
    <s v="Contraloría de Bogotá"/>
    <s v="Camilo Oswaldo Barajas Sierra - pcbaraja1"/>
    <x v="3"/>
    <s v="Luis Ernesto Bernal Rivera - plbernal1"/>
    <s v="Constanza Lopez Ordonez - cclopezo1"/>
    <d v="2021-08-01T00:00:00"/>
    <d v="2022-06-20T00:00:00"/>
    <m/>
  </r>
  <r>
    <s v="Accion_2458"/>
    <s v="Realizar mesas de trabajo coordinadas entre la DTP y la DTGC donde se presente y argumente los incumplimientos del proceso sancionatorio para dar inicio de manera diligente."/>
    <s v="3.1.3.3.1"/>
    <x v="2"/>
    <s v="Contraloría de Bogotá"/>
    <s v="Camilo Oswaldo Barajas Sierra - pcbaraja1"/>
    <x v="1"/>
    <s v="Maria Constanza Garcia Alicastro - pmgarcia4"/>
    <s v="Blanca Ofir Murillo Solarte - cbmurill1"/>
    <d v="2021-06-21T00:00:00"/>
    <d v="2022-02-20T00:00:00"/>
    <n v="0"/>
  </r>
  <r>
    <s v="Accion_2459"/>
    <s v="Realizar y presentar al Comité de Gestión Precontractual del IDU un documento técnico con evaluación de esquemas de contratación a implementar para trasladar riesgos de estudios y diseños."/>
    <s v="3.1.3.7.1"/>
    <x v="2"/>
    <s v="Contraloría de Bogotá"/>
    <s v="Camilo Oswaldo Barajas Sierra - pcbaraja1"/>
    <x v="1"/>
    <s v="Maria Constanza Garcia Alicastro - pmgarcia4"/>
    <s v="Blanca Ofir Murillo Solarte - cbmurill1"/>
    <d v="2021-06-21T00:00:00"/>
    <d v="2022-06-20T00:00:00"/>
    <n v="0"/>
  </r>
  <r>
    <s v="Accion_2460"/>
    <s v="Realizar y presentar al Comité de Gestión Precontractual del IDU un documento técnico con evaluación de esquemas de contratación a implementar para trasladar riesgos de estudios y diseños."/>
    <s v="3.1.3.7.2"/>
    <x v="2"/>
    <s v="Contraloría de Bogotá"/>
    <s v="Camilo Oswaldo Barajas Sierra - pcbaraja1"/>
    <x v="1"/>
    <s v="Maria Constanza Garcia Alicastro - pmgarcia4"/>
    <s v="Blanca Ofir Murillo Solarte - cbmurill1"/>
    <d v="2021-06-21T00:00:00"/>
    <d v="2022-06-20T00:00:00"/>
    <n v="0"/>
  </r>
  <r>
    <s v="Accion_2461"/>
    <s v="Realizar y presentar al Comité de Gestión Precontractual del IDU un documento técnico con evaluación de esquemas de contratación a implementar para trasladar riesgos de estudios y diseños."/>
    <s v="3.1.3.7.3"/>
    <x v="2"/>
    <s v="Contraloría de Bogotá"/>
    <s v="Camilo Oswaldo Barajas Sierra - pcbaraja1"/>
    <x v="1"/>
    <s v="Maria Constanza Garcia Alicastro - pmgarcia4"/>
    <s v="Blanca Ofir Murillo Solarte - cbmurill1"/>
    <d v="2021-06-21T00:00:00"/>
    <d v="2022-06-20T00:00:00"/>
    <n v="0"/>
  </r>
  <r>
    <s v="Accion_2462"/>
    <s v="Realizar y presentar al Comité de Gestión Precontractual del IDU un documento técnico con evaluación de esquemas de contratación a implementar para trasladar riesgos de estudios y diseños."/>
    <s v="3.1.3.8.1"/>
    <x v="2"/>
    <s v="Contraloría de Bogotá"/>
    <s v="Camilo Oswaldo Barajas Sierra - pcbaraja1"/>
    <x v="1"/>
    <s v="Maria Constanza Garcia Alicastro - pmgarcia4"/>
    <s v="Blanca Ofir Murillo Solarte - cbmurill1"/>
    <d v="2021-06-21T00:00:00"/>
    <d v="2022-06-20T00:00:00"/>
    <n v="0"/>
  </r>
  <r>
    <s v="Accion_2463"/>
    <s v="Reforzar en la Guía de Maduración de Proyectos para evaluar en fase de prefactibilidad y factibilidad las condiciones técnicas de los proyectos que eviten la inviabilidad en la fase de estudios y diseños"/>
    <s v="3.1.3.8.3"/>
    <x v="1"/>
    <s v="Contraloría de Bogotá"/>
    <s v="Camilo Oswaldo Barajas Sierra - pcbaraja1"/>
    <x v="1"/>
    <s v="Maria Constanza Garcia Alicastro - pmgarcia4"/>
    <s v="Blanca Ofir Murillo Solarte - cbmurill1"/>
    <d v="2021-06-21T00:00:00"/>
    <d v="2021-09-20T00:00:00"/>
    <n v="100"/>
  </r>
  <r>
    <s v="Accion_2464"/>
    <s v="Realizar un taller semestral para fortalecer los conocimientos de los profesionales de apoyo a la supervisión de la STEST y la STESV, las obligaciones y aspectos básicos de la supervisión"/>
    <s v="3.1.3.8.3"/>
    <x v="3"/>
    <s v="Contraloría de Bogotá"/>
    <s v="Camilo Oswaldo Barajas Sierra - pcbaraja1"/>
    <x v="5"/>
    <s v="Jaime Augusto Bermudez Diaz - tppjbermud2"/>
    <m/>
    <d v="2021-06-30T00:00:00"/>
    <d v="2022-06-15T00:00:00"/>
    <m/>
  </r>
  <r>
    <s v="Accion_2465"/>
    <s v="Enviar una vez se suscriban los contratos comunicado conminando al interventor el cumplimiento de los requisitos de la aprobación de las Hojas de vida del personal mínimo clave requerido para la suscripción del acta de inicio del contrato."/>
    <s v="3.1.3.8.4"/>
    <x v="3"/>
    <s v="Contraloría de Bogotá"/>
    <s v="Camilo Oswaldo Barajas Sierra - pcbaraja1"/>
    <x v="5"/>
    <s v="Jaime Augusto Bermudez Diaz - tppjbermud2"/>
    <m/>
    <d v="2021-06-30T00:00:00"/>
    <d v="2022-02-15T00:00:00"/>
    <m/>
  </r>
  <r>
    <s v="Accion_2466"/>
    <s v="Implementar un formato de presentación de Hoja de vida para el personal del Contratista y de la interventoría."/>
    <s v="3.1.3.8.4"/>
    <x v="3"/>
    <s v="Contraloría de Bogotá"/>
    <s v="Camilo Oswaldo Barajas Sierra - pcbaraja1"/>
    <x v="5"/>
    <s v="Jaime Augusto Bermudez Diaz - tppjbermud2"/>
    <m/>
    <d v="2021-06-30T00:00:00"/>
    <d v="2022-02-15T00:00:00"/>
    <m/>
  </r>
  <r>
    <s v="Accion_2467"/>
    <s v="Realizar un taller semestral para fortalecer los conocimientos de los profesionales de apoyo a la supervisión de la STEST y la STESV, las obligaciones y aspectos básicos de la supervisión."/>
    <s v="3.1.3.8.4"/>
    <x v="3"/>
    <s v="Contraloría de Bogotá"/>
    <s v="Camilo Oswaldo Barajas Sierra - pcbaraja1"/>
    <x v="5"/>
    <s v="Jaime Augusto Bermudez Diaz - tppjbermud2"/>
    <m/>
    <d v="2021-06-30T00:00:00"/>
    <d v="2022-05-15T00:00:00"/>
    <m/>
  </r>
  <r>
    <s v="Accion_2468"/>
    <s v="Enviar una vez se suscriban los contratos comunicados conminando al interventor el cumplimiento de los requisitos de la aprobación de las Hojas de vida del personal mínimo clave requerido para la suscripción del acta de inicio del contrato."/>
    <s v="3.1.3.9.1"/>
    <x v="3"/>
    <s v="Contraloría de Bogotá"/>
    <s v="Camilo Oswaldo Barajas Sierra - pcbaraja1"/>
    <x v="5"/>
    <s v="Jaime Augusto Bermudez Diaz - tppjbermud2"/>
    <m/>
    <d v="2021-06-30T00:00:00"/>
    <d v="2022-02-15T00:00:00"/>
    <m/>
  </r>
  <r>
    <s v="Accion_2469"/>
    <s v="Implementar un formato de presentación de Hoja de vida para el personal del Contratista y de la interventoría."/>
    <s v="3.1.3.9.1"/>
    <x v="3"/>
    <s v="Contraloría de Bogotá"/>
    <s v="Camilo Oswaldo Barajas Sierra - pcbaraja1"/>
    <x v="5"/>
    <s v="Jaime Augusto Bermudez Diaz - tppjbermud2"/>
    <m/>
    <d v="2021-06-30T00:00:00"/>
    <d v="2022-02-15T00:00:00"/>
    <m/>
  </r>
  <r>
    <s v="Accion_2470"/>
    <s v="Realizar un taller semestral para fortalecer los conocimientos de los profesionales de apoyo a la supervisión de la STEST y la STESV, las obligaciones y aspectos básicos de la supervisión."/>
    <s v="3.1.3.9.1"/>
    <x v="3"/>
    <s v="Contraloría de Bogotá"/>
    <s v="Camilo Oswaldo Barajas Sierra - pcbaraja1"/>
    <x v="5"/>
    <s v="Jaime Augusto Bermudez Diaz - tppjbermud2"/>
    <m/>
    <d v="2021-06-30T00:00:00"/>
    <d v="2022-06-15T00:00:00"/>
    <m/>
  </r>
  <r>
    <s v="Accion_2471"/>
    <s v="Registrar la lección aprendida durante la ejecución de los contratos de suministro de hitos y bordillos en concreto no traspasable bajo contratación directa por urgencia manifiesta y socializar al interior de la DTM las acciones propuestas para el adecuado seguimiento a los proyectos que involucren para su ejecución diferentes entidades."/>
    <s v="3.1.3.12.1"/>
    <x v="2"/>
    <s v="Contraloría de Bogotá"/>
    <s v="Camilo Oswaldo Barajas Sierra - pcbaraja1"/>
    <x v="3"/>
    <s v="Luis Ernesto Bernal Rivera - plbernal1"/>
    <s v="Constanza Lopez Ordonez - cclopezo1"/>
    <d v="2021-08-01T00:00:00"/>
    <d v="2021-12-31T00:00:00"/>
    <m/>
  </r>
  <r>
    <s v="Accion_2472"/>
    <s v="Definir a través de una Circular institucional los lineamientos para el registro y control de mesas de trabajo con entidades y órganos externos."/>
    <s v="3.1.3.13.1"/>
    <x v="2"/>
    <s v="Contraloría de Bogotá"/>
    <s v="Camilo Oswaldo Barajas Sierra - pcbaraja1"/>
    <x v="3"/>
    <s v="Luis Ernesto Bernal Rivera - plbernal1"/>
    <s v="Constanza Lopez Ordonez - cclopezo1"/>
    <d v="2021-08-01T00:00:00"/>
    <d v="2021-12-31T00:00:00"/>
    <m/>
  </r>
  <r>
    <s v="Accion_2473"/>
    <s v="Establecer lineamientos a través de comunicación dirigida a los integrantes de la Dirección Técnica de Gestión Contractual que intervienen en las actividades de suscripción de los contratos y/o convenios, en el cual se señalen las actividades para garantizar que las fechas sean actualizadas al momento de surtirse cada uno de los trámites en la plataforma SECOP"/>
    <s v="3.1.3.14"/>
    <x v="2"/>
    <s v="Contraloría de Bogotá"/>
    <s v="Camilo Oswaldo Barajas Sierra - pcbaraja1"/>
    <x v="0"/>
    <s v="Juan Carlos Gonzalez Vasquez - pjgonzal4"/>
    <s v="Johana Paola Lamilla Sanchez - cjlamill1"/>
    <d v="2021-07-01T00:00:00"/>
    <d v="2021-12-31T00:00:00"/>
    <m/>
  </r>
  <r>
    <s v="Accion_2474"/>
    <s v="Presentar trimestralmente al Comité Directivo el desempeño del indicador estratégico definido para el seguimiento a la ejecución de los proyectos"/>
    <s v="3.2.1.1.6"/>
    <x v="2"/>
    <s v="Contraloría de Bogotá"/>
    <s v="Camilo Oswaldo Barajas Sierra - pcbaraja1"/>
    <x v="4"/>
    <s v="Sandra Milena Del Pilar Rueda Ochoa - psruedao1"/>
    <s v="Paula Andrea Perez Arevalo - cppereza1"/>
    <d v="2021-07-01T00:00:00"/>
    <d v="2022-01-31T00:00:00"/>
    <m/>
  </r>
  <r>
    <s v="Accion_2475"/>
    <s v="Presentar mensualmente al Comité Directivo la matriz de seguimiento a los proyectos plan de desarrollo, que incluya las justificaciones correspondientes a los cambios que se generen en los proyectos."/>
    <s v="3.2.1.1.6"/>
    <x v="2"/>
    <s v="Contraloría de Bogotá"/>
    <s v="Camilo Oswaldo Barajas Sierra - pcbaraja1"/>
    <x v="4"/>
    <s v="Sandra Milena Del Pilar Rueda Ochoa - psruedao1"/>
    <s v="Paula Andrea Perez Arevalo - cppereza1"/>
    <d v="2021-08-01T00:00:00"/>
    <d v="2022-01-31T00:00:00"/>
    <m/>
  </r>
  <r>
    <s v="Accion_2476"/>
    <s v="Reforzar en la Guía de Maduración de Proyectos para evaluar en fase de prefactibilidad y factibilidad las condiciones técnicas de los proyectos que eviten la inviabilidad en la fase de estudios y diseños"/>
    <s v="4.1.1"/>
    <x v="1"/>
    <s v="Contraloría de Bogotá"/>
    <s v="Camilo Oswaldo Barajas Sierra - pcbaraja1"/>
    <x v="1"/>
    <s v="Maria Constanza Garcia Alicastro - pmgarcia4"/>
    <s v="Blanca Ofir Murillo Solarte - cbmurill1"/>
    <d v="2021-06-21T00:00:00"/>
    <d v="2021-09-20T00:00:00"/>
    <n v="100"/>
  </r>
  <r>
    <s v="Accion_2477"/>
    <s v="Reforzar en la Guía de Maduración de Proyectos para evaluar en fase de prefactibilidad y factibilidad las condiciones técnicas de los proyectos que eviten la inviabilidad en la fase de estudios y diseños"/>
    <s v="4.1.2"/>
    <x v="1"/>
    <s v="Contraloría de Bogotá"/>
    <s v="Camilo Oswaldo Barajas Sierra - pcbaraja1"/>
    <x v="1"/>
    <s v="Maria Constanza Garcia Alicastro - pmgarcia4"/>
    <s v="Blanca Ofir Murillo Solarte - cbmurill1"/>
    <d v="2021-06-21T00:00:00"/>
    <d v="2021-09-20T00:00:00"/>
    <n v="100"/>
  </r>
  <r>
    <s v="Accion_2478"/>
    <s v="Realizar una jornada de sensibilización del procedimiento PR-GC-06 Declaratoria de incumplimiento para la imposición de multa, cláusula penal y caducidad dirigida a los supervisores y los profesionales de apoyo a la supervisión del IDU."/>
    <s v="4.1.3."/>
    <x v="2"/>
    <s v="Contraloría de Bogotá"/>
    <s v="Camilo Oswaldo Barajas Sierra - pcbaraja1"/>
    <x v="0"/>
    <s v="Juan Carlos Gonzalez Vasquez - pjgonzal4"/>
    <s v="Johana Paola Lamilla Sanchez - cjlamill1"/>
    <d v="2021-07-01T00:00:00"/>
    <d v="2021-12-31T00:00:00"/>
    <m/>
  </r>
  <r>
    <s v="Accion_2479"/>
    <s v="Verificar la asistencia del ordenador del gasto de la Subdirección General de Infraestructura en todas las etapas procesales, por lo tanto en caso de requerirse la suspensión de la diligencia se Informará en el desarrollo de la Audiencia del Proceso Sancionatorio y previo a su suspensión se indicará la fecha de reanudación de la diligencia conforme a la agenda del ordenador del gasto de la SGI"/>
    <s v="4.1.4"/>
    <x v="2"/>
    <s v="Contraloría de Bogotá"/>
    <s v="Camilo Oswaldo Barajas Sierra - pcbaraja1"/>
    <x v="11"/>
    <s v="Claudia Tatiana Ramos Bermudez - pcramosb1"/>
    <s v="Sandra Julia Bolanos Calderon - csbolano1"/>
    <d v="2021-06-25T00:00:00"/>
    <d v="2021-12-31T00:00:00"/>
    <n v="0"/>
  </r>
  <r>
    <s v="Accion_2480"/>
    <s v="Reforzar en la Guía de Maduración de Proyectos para evaluar en fase de prefactibilidad y factibilidad las condiciones técnicas de los proyectos que eviten la inviabilidad en la fase de estudios y diseños"/>
    <s v="4.1.5"/>
    <x v="1"/>
    <s v="Contraloría de Bogotá"/>
    <s v="Camilo Oswaldo Barajas Sierra - pcbaraja1"/>
    <x v="1"/>
    <s v="Maria Constanza Garcia Alicastro - pmgarcia4"/>
    <s v="Blanca Ofir Murillo Solarte - cbmurill1"/>
    <d v="2021-06-21T00:00:00"/>
    <d v="2021-09-20T00:00:00"/>
    <n v="100"/>
  </r>
  <r>
    <s v="Accion_2481"/>
    <s v="Realizar una capacitación a los profesionales del área, para concientizar el compromiso de notificar al garante del contrato según los parámetros establecidos en el Procedimiento Declaratoria de Incumplimiento para la Imposición de Multa, Clausula Penal y Caducidad, PR-GC-06 vigente"/>
    <s v="3.4.4.2"/>
    <x v="2"/>
    <s v="Contraloría de Bogotá"/>
    <s v="Camilo Oswaldo Barajas Sierra - pcbaraja1"/>
    <x v="1"/>
    <s v="Maria Constanza Garcia Alicastro - pmgarcia4"/>
    <s v="Silvia Liliana Santos Angel - cssantos1"/>
    <d v="2020-12-23T00:00:00"/>
    <d v="2021-11-30T00:00:00"/>
    <m/>
  </r>
  <r>
    <m/>
    <m/>
    <m/>
    <x v="4"/>
    <m/>
    <m/>
    <x v="17"/>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9">
  <r>
    <s v="Accion_1655"/>
    <s v="Generar completa y oportunamente los informes sobre actividades del Comité de Conciliación a la Dirección General"/>
    <s v="Inconsistencias en el contenido y/o incumplimiento en la presentación de informes de ley, respecto a las acciones de repetición y la gestión del Comité DJCR."/>
    <x v="0"/>
    <s v="Interno"/>
    <s v="Erika Maria Stipanovic Venegas - pestipan1"/>
    <x v="0"/>
    <s v="Carlos Francisco Ramirez Cardenas - pcramire1"/>
    <s v="Maria Diva Fuentes Meneses - pmfuente1"/>
    <d v="2019-04-11T00:00:00"/>
    <d v="2020-01-30T00:00:00"/>
    <n v="100"/>
  </r>
  <r>
    <s v="Accion_1656"/>
    <s v="Designar al profesional universitario las actividades de control y seguimiento del proceso de Gestión Documental."/>
    <s v="NO SE EVIDENCIÓ SOPORTE DE IMPLEMENTACIÓN DE LAS HERRAMIENTAS DE SEGUIMIENTO DEFINIDAS EN EL PINAR"/>
    <x v="0"/>
    <s v="Interno"/>
    <s v="Fernando Garavito Guerra - pfgaravi1"/>
    <x v="1"/>
    <s v="Cesar Dimas Padilla Santacruz - pcpadill1"/>
    <s v="Sayda Yolanda Ochica Vargas - psochica1"/>
    <d v="2019-07-01T00:00:00"/>
    <d v="2020-01-30T00:00:00"/>
    <n v="100"/>
  </r>
  <r>
    <s v="Accion_1658"/>
    <s v="Con base en los recursos gestionados, diseñar el cronograma para mitigar las deficiencias de las áreas de Gestión Documental a corto y mediano plazo."/>
    <s v="INEFECTIVIDAD DE ACCIONES DE PLANES DE MEJORAMIENTO"/>
    <x v="0"/>
    <s v="Interno"/>
    <s v="Fernando Garavito Guerra - pfgaravi1"/>
    <x v="1"/>
    <s v="Cesar Dimas Padilla Santacruz - pcpadill1"/>
    <s v="Sayda Yolanda Ochica Vargas - psochica1"/>
    <d v="2019-11-01T00:00:00"/>
    <d v="2020-01-30T00:00:00"/>
    <n v="100"/>
  </r>
  <r>
    <s v="Accion_1659"/>
    <s v="Dar continuidad a las inspecciones mensuales respecto del uso de los EPP, reportando al STRF, supervisor del contrato y/o aplicando el procedimiento PRGC06_DECLARATORIA_DE_INCUMPLIMIENTO."/>
    <s v="INEFECTIVIDAD DE ACCIONES DE PLANES DE MEJORAMIENTO"/>
    <x v="0"/>
    <s v="Interno"/>
    <s v="Fernando Garavito Guerra - pfgaravi1"/>
    <x v="1"/>
    <s v="Cesar Dimas Padilla Santacruz - pcpadill1"/>
    <s v="Sayda Yolanda Ochica Vargas - psochica1"/>
    <d v="2019-07-01T00:00:00"/>
    <d v="2020-01-30T00:00:00"/>
    <n v="100"/>
  </r>
  <r>
    <s v="Accion_1661"/>
    <s v="Documentar el control de calidad"/>
    <s v="NO SE EVIDENCIÓ REPORTE Y SEGUIMIENTO DEL CONTROL DE CALIDAD, ESTABLECIDOS COMO PRODUCTOS DE LA ACTIVIDAD 11, EN LA CARACTERIZACIÓN DEL PROCESO"/>
    <x v="0"/>
    <s v="Interno"/>
    <s v="Fernando Garavito Guerra - pfgaravi1"/>
    <x v="1"/>
    <s v="Cesar Dimas Padilla Santacruz - pcpadill1"/>
    <s v="Sayda Yolanda Ochica Vargas - psochica1"/>
    <d v="2019-06-01T00:00:00"/>
    <d v="2020-01-30T00:00:00"/>
    <n v="100"/>
  </r>
  <r>
    <s v="Accion_1679"/>
    <s v="Generar un formato para estandarizar criterio o modelo de contenido, alcance y directrices para los temas administrativos"/>
    <s v="HALLAZGO 2. Debilidades en los mecanismos de control de la supervisión frente a la falta de presentación de informes mensuales de inversión y buen manejo del anticipo por parte de la interventoría de los contratos IDU-1345-2017 e IDU 1378 de 2017"/>
    <x v="0"/>
    <s v="Interno"/>
    <s v="Hector Yesid Luengas Caicedo - phluenga1"/>
    <x v="2"/>
    <s v="Maria Constanza Garcia Alicastro - pmgarcia4"/>
    <s v="Jairo Alberto Nino Barbosa - cjninoba1"/>
    <d v="2019-05-24T00:00:00"/>
    <d v="2020-01-31T00:00:00"/>
    <n v="100"/>
  </r>
  <r>
    <s v="Accion_1780"/>
    <s v="Actualizar el procedimiento PR-CI-03 &quot;Seguimiento a la Estabilidad y Calidad de las Obras con Póliza Vigente V_5.0&quot;"/>
    <s v="HALLAZGO 1. Desactualización del Procedimiento PR- CI-03 Seguimiento a la Estabilidad y Calidad de las Obras con Pólizas Vigentes."/>
    <x v="0"/>
    <s v="Interno"/>
    <s v="Miguel Geovanny Torres Burgos - cmtorres5"/>
    <x v="3"/>
    <s v="Gustavo Montano Rodriguez - pgmontan1"/>
    <s v="Pilar Perez Mesa - cpperezm1"/>
    <d v="2019-08-01T00:00:00"/>
    <d v="2020-05-19T00:00:00"/>
    <n v="100"/>
  </r>
  <r>
    <s v="Accion_1782"/>
    <s v="Actualizar el procedimiento PR-CI-06 &quot;Monitoreo de pasos elevados y a nivel tanto vehiculares como peatonales V_1.0&quot; basado en la metodología de inspección básica, producto del Cto IDU-1556-2017."/>
    <s v="HALLAZGO 3. Incumplimiento en el envío de informes a la DTP, en relación con las inspecciones y diagnósticos que adelanta la DTAI para la vigencia 2019."/>
    <x v="0"/>
    <s v="Interno"/>
    <s v="Miguel Geovanny Torres Burgos - cmtorres5"/>
    <x v="3"/>
    <s v="Gustavo Montano Rodriguez - pgmontan1"/>
    <s v="Pilar Perez Mesa - cpperezm1"/>
    <d v="2019-08-01T00:00:00"/>
    <d v="2020-05-19T00:00:00"/>
    <n v="100"/>
  </r>
  <r>
    <s v="Accion_1789"/>
    <s v="Realizar 4 seguimientos aleatorios a los registros del sistema Valoricemos durante el período de ejecución de la acción."/>
    <s v="Diferencias y debilidades en información registrada en el aplicativo Valoricemos."/>
    <x v="0"/>
    <s v="Interno"/>
    <s v="Consuelo Mercedes Russi Suarez - ccrussis1"/>
    <x v="4"/>
    <s v="Nelly Patricia Ramos Hernandez - pnramosh1"/>
    <s v="Tatiana Vanessa Mahecha Valenzuela - ctmahech1"/>
    <d v="2019-09-15T00:00:00"/>
    <d v="2020-08-19T00:00:00"/>
    <n v="100"/>
  </r>
  <r>
    <s v="Accion_1795"/>
    <s v="Solicitar una jornada de capacitación en el uso del Sistema de Gestión Documental ORFEO"/>
    <s v="No Conformidad Nº 1: Se evidenció el uso de plantilla desactualizada en comunicaciones oficiales externas."/>
    <x v="0"/>
    <s v="Interno"/>
    <s v="Erika Maria Stipanovic Venegas - pestipan1"/>
    <x v="5"/>
    <s v="Ferney Baquero Figueredo - pfbaquer1"/>
    <s v="Clara Puerto Cardoso - pcpuerto1"/>
    <d v="2019-08-26T00:00:00"/>
    <d v="2020-09-14T00:00:00"/>
    <n v="100"/>
  </r>
  <r>
    <s v="Accion_1796"/>
    <s v="Actualizar la caracterización del proceso"/>
    <s v="No conformidad N° 2. Deficiencias en la actualización y control de la Información documentada del SIG para el proceso de Gestión Contractual."/>
    <x v="0"/>
    <s v="Interno"/>
    <s v="Erika Maria Stipanovic Venegas - pestipan1"/>
    <x v="6"/>
    <s v="Gian Carlo Suescun Sanabria - pgsuescu1"/>
    <s v="Silvia Juliana Gonzalez Palomino - csgonzal3"/>
    <d v="2019-09-04T00:00:00"/>
    <d v="2020-09-21T00:00:00"/>
    <n v="100"/>
  </r>
  <r>
    <s v="Accion_1798"/>
    <s v="Actualizar los procedimientos PR-GC-09 y PR-GC-14"/>
    <s v="No conformidad N° 2. Deficiencias en la actualización y control de la Información documentada del SIG para el proceso de Gestión Contractual."/>
    <x v="1"/>
    <s v="Interno"/>
    <s v="Angie Estefany Villanueva Cortes - pavillan1"/>
    <x v="7"/>
    <s v="Juan Carlos Gonzalez Vasquez - pjgonzal4"/>
    <s v="Johana Paola Lamilla Sanchez - cjlamill1"/>
    <d v="2019-09-04T00:00:00"/>
    <d v="2021-02-15T00:00:00"/>
    <m/>
  </r>
  <r>
    <s v="Accion_1799"/>
    <s v="Generar memorando a la STRF solicitando priorizar la digitalización e inclusión de los documentos contractuales en el expediente de ORFEO"/>
    <s v="No Conformidad Nº 4: No inclusión de la información referente a los procesos contractuales en un solo expediente"/>
    <x v="2"/>
    <s v="Interno"/>
    <s v="Angie Estefany Villanueva Cortes - pavillan1"/>
    <x v="7"/>
    <s v="Juan Carlos Gonzalez Vasquez - pjgonzal4"/>
    <s v="Johana Paola Lamilla Sanchez - cjlamill1"/>
    <d v="2019-09-04T00:00:00"/>
    <d v="2020-09-22T00:00:00"/>
    <n v="100"/>
  </r>
  <r>
    <s v="Accion_1801"/>
    <s v="Socialización al interior de la DTGC, frente a los plazos de publicación de los documentos contractuales en el portal de Contratación SECOP"/>
    <s v="No Conformidad Nº 4: No inclusión de la información referente a los procesos contractuales en un solo expediente"/>
    <x v="2"/>
    <s v="Interno"/>
    <s v="Angie Estefany Villanueva Cortes - pavillan1"/>
    <x v="7"/>
    <s v="Juan Carlos Gonzalez Vasquez - pjgonzal4"/>
    <s v="Johana Paola Lamilla Sanchez - cjlamill1"/>
    <d v="2019-09-04T00:00:00"/>
    <d v="2020-09-22T00:00:00"/>
    <n v="100"/>
  </r>
  <r>
    <s v="Accion_1802"/>
    <s v="Socialización al interior del área en cuanto a la importancia de dar cumplimiento a los planes de mejoramiento interno."/>
    <s v="No Conformidad Nº 5: Deficiencias en la ejecución de acciones registradas en el plan de mejoramiento del proceso e inefectividad de las mismas."/>
    <x v="0"/>
    <s v="Interno"/>
    <s v="Erika Maria Stipanovic Venegas - pestipan1"/>
    <x v="7"/>
    <s v="Juan Carlos Gonzalez Vasquez - pjgonzal4"/>
    <s v="Johana Paola Lamilla Sanchez - cjlamill1"/>
    <d v="2019-09-04T00:00:00"/>
    <d v="2020-09-22T00:00:00"/>
    <n v="100"/>
  </r>
  <r>
    <s v="Accion_1809"/>
    <s v="Realizar una reunión intermedia de seguimiento y análisis de gestión de riesgos con el fin de determinar oportunamente si existe materialización o alertas"/>
    <s v="No se cuenta con acciones implementadas ante la materialización de riesgos"/>
    <x v="0"/>
    <s v="Interno"/>
    <s v="Fabio Luis Ayala Rodriguez - pfayalar1"/>
    <x v="2"/>
    <s v="Maria Constanza Garcia Alicastro - pmgarcia4"/>
    <s v="Jairo Alberto Nino Barbosa - cjninoba1"/>
    <d v="2019-09-09T00:00:00"/>
    <d v="2020-05-19T00:00:00"/>
    <n v="100"/>
  </r>
  <r>
    <s v="Accion_1811"/>
    <s v="Revisar o ajustar el procedimiento PR-DP-80 Cambio de Estudios y diseños aprobados, en el que se solicite el registro de los cambios realizados en la siguiente etapa del proyecto según ciclo de vida"/>
    <s v="No se observó control a los cambios, posterior a la entrega de los estudios y diseños a los Contratistas de Obra."/>
    <x v="0"/>
    <s v="Interno"/>
    <s v="Fabio Luis Ayala Rodriguez - pfayalar1"/>
    <x v="2"/>
    <s v="Maria Constanza Garcia Alicastro - pmgarcia4"/>
    <s v="Silvia Liliana Santos Angel - cssantos1"/>
    <d v="2019-09-09T00:00:00"/>
    <d v="2020-08-19T00:00:00"/>
    <n v="100"/>
  </r>
  <r>
    <s v="Accion_1812"/>
    <s v="Establecer o ajustar un formato en el que se solicite el registro de los cambios realizados posteriores a la entrega final por solicitud de otra área o etapa del ciclo de vida."/>
    <s v="No se observó control a los cambios, posterior a la entrega de los estudios y diseños a los Contratistas de Obra."/>
    <x v="0"/>
    <s v="Interno"/>
    <s v="Fabio Luis Ayala Rodriguez - pfayalar1"/>
    <x v="2"/>
    <s v="Maria Constanza Garcia Alicastro - pmgarcia4"/>
    <s v="Silvia Liliana Santos Angel - cssantos1"/>
    <d v="2019-09-09T00:00:00"/>
    <d v="2020-08-19T00:00:00"/>
    <n v="100"/>
  </r>
  <r>
    <s v="Accion_1813"/>
    <s v="Solicitar anualmente a OTC y a SGI retroalimentación de la gestión y el acompañamiento realizado por la DTP, en relación con la percepción evaluada por estos."/>
    <s v="No se observó que el proceso cuente con una herramienta que permita conocer la percepción de su cliente externo o contratista de obra"/>
    <x v="0"/>
    <s v="Interno"/>
    <s v="Fabio Luis Ayala Rodriguez - pfayalar1"/>
    <x v="2"/>
    <s v="Maria Constanza Garcia Alicastro - pmgarcia4"/>
    <s v="Jairo Alberto Nino Barbosa - cjninoba1"/>
    <d v="2019-09-09T00:00:00"/>
    <d v="2020-05-19T00:00:00"/>
    <n v="100"/>
  </r>
  <r>
    <s v="Accion_1816"/>
    <s v="Preparar y divulgar un documento o presentación donde se refuerce el rol del facilitador del equipo SIG, en especial frente a la Documentación, y preparar una evaluación para conocer el grado de apropiación de la información divulgada."/>
    <s v="No se evidenció uso del documento FO-EC-89 Informe de Gestión por Proceso e Indicadores vigente en la intranet"/>
    <x v="0"/>
    <s v="Interno"/>
    <s v="Yully Maritza Montenegro Suarez - cymonten1"/>
    <x v="8"/>
    <s v="Sandra Milena Del Pilar Rueda Ochoa - psruedao1"/>
    <s v="Paula Andrea Perez Arevalo - cppereza1"/>
    <d v="2019-09-04T00:00:00"/>
    <d v="2020-02-28T00:00:00"/>
    <n v="100"/>
  </r>
  <r>
    <s v="Accion_1818"/>
    <s v="Incluir en la minuta tipo de los contratos de Interventoría un mecanismo para evidenciar del estado de las obras a la fecha de suscripción del acta de recibo final."/>
    <s v="No Conformidad N° 1. Deficiencias en el confinamiento de losas en el tramo de la Kr. 15 entre calle 75 y 76, costado oriental, del contrato IDU-1257-2017."/>
    <x v="0"/>
    <s v="Interno"/>
    <s v="Fabio Luis Ayala Rodriguez - pfayalar1"/>
    <x v="9"/>
    <s v="Luis Ernesto Bernal Rivera - plbernal1"/>
    <s v="Laura Patricia Otero Duran - ploterod1"/>
    <d v="2019-09-10T00:00:00"/>
    <d v="2020-03-31T00:00:00"/>
    <n v="100"/>
  </r>
  <r>
    <s v="Accion_1830"/>
    <s v="Actualizar la matriz de requisitos SIG"/>
    <s v="No conformidad Nº 5: Acciones de planes de mejoramiento no efectivas."/>
    <x v="0"/>
    <s v="Interno"/>
    <s v="Yully Maritza Montenegro Suarez - cymonten1"/>
    <x v="8"/>
    <s v="Sandra Milena Del Pilar Rueda Ochoa - psruedao1"/>
    <s v="Paula Andrea Perez Arevalo - cppereza1"/>
    <d v="2019-09-04T00:00:00"/>
    <d v="2020-02-28T00:00:00"/>
    <n v="100"/>
  </r>
  <r>
    <s v="Accion_1831"/>
    <s v="Preparar y divulgar un documento o presentación donde se refuerce el rol del facilitador del equipo SIG, en especial frente a la Documentación, y preparar una evaluación para conocer el grado de apropiación de la información divulgada."/>
    <s v="No conformidad Nº 5: Acciones de planes de mejoramiento no efectivas."/>
    <x v="0"/>
    <s v="Interno"/>
    <s v="Yully Maritza Montenegro Suarez - cymonten1"/>
    <x v="8"/>
    <s v="Sandra Milena Del Pilar Rueda Ochoa - psruedao1"/>
    <s v="Paula Andrea Perez Arevalo - cppereza1"/>
    <d v="2019-09-04T00:00:00"/>
    <d v="2020-02-28T00:00:00"/>
    <n v="100"/>
  </r>
  <r>
    <s v="Accion_1845"/>
    <s v="Revisar las caracterizaciones de los procesos de Gestión Financiera y Planeación Estratégica"/>
    <s v="Falencias en actualización y control de la documentación interna y externa del proceso."/>
    <x v="0"/>
    <s v="Interno"/>
    <s v="Camilo Oswaldo Barajas Sierra - pcbaraja1"/>
    <x v="8"/>
    <s v="Sandra Milena Del Pilar Rueda Ochoa - psruedao1"/>
    <s v="Paula Andrea Perez Arevalo - cppereza1"/>
    <d v="2019-10-01T00:00:00"/>
    <d v="2020-03-31T00:00:00"/>
    <n v="100"/>
  </r>
  <r>
    <s v="Accion_1846"/>
    <s v="Ajustar las caracterizaciones de los procesos de Gestión Financiera y Planeación Estratégica productos de la revisión de las mismas."/>
    <s v="Falencias en actualización y control de la documentación interna y externa del proceso."/>
    <x v="0"/>
    <s v="Interno"/>
    <s v="Camilo Oswaldo Barajas Sierra - pcbaraja1"/>
    <x v="8"/>
    <s v="Sandra Milena Del Pilar Rueda Ochoa - psruedao1"/>
    <s v="Paula Andrea Perez Arevalo - cppereza1"/>
    <d v="2019-10-01T00:00:00"/>
    <d v="2020-03-31T00:00:00"/>
    <n v="100"/>
  </r>
  <r>
    <s v="Accion_1850"/>
    <s v="Participar en el proceso de Análisis de cargas de la SGI que esta desarrollando la SGGC, buscando viabilizar el fortalecimiento del equipo que apoya la supervisión de los convenios."/>
    <s v="Incumplimiento en la periodicidad de reuniones de comités coordinadores"/>
    <x v="0"/>
    <s v="Interno"/>
    <s v="Angie Estefany Villanueva Cortes - pavillan1"/>
    <x v="10"/>
    <s v="Claudia Tatiana Ramos Bermudez - pcramosb1"/>
    <s v="Sandra Julia Bolanos Calderon - csbolano1"/>
    <d v="2019-09-01T00:00:00"/>
    <d v="2020-01-31T00:00:00"/>
    <n v="100"/>
  </r>
  <r>
    <s v="Accion_1851"/>
    <s v="Elaborar y entregar los informes que están pendientes a la fecha."/>
    <s v="Incumplimiento en la periodicidad de reuniones de comités coordinadores"/>
    <x v="0"/>
    <s v="Interno"/>
    <s v="Angie Estefany Villanueva Cortes - pavillan1"/>
    <x v="10"/>
    <s v="Claudia Tatiana Ramos Bermudez - pcramosb1"/>
    <s v="Sandra Julia Bolanos Calderon - csbolano1"/>
    <d v="2019-09-01T00:00:00"/>
    <d v="2020-01-31T00:00:00"/>
    <n v="100"/>
  </r>
  <r>
    <s v="Accion_1852"/>
    <s v="Gestionar ante las ESP modificación y/o otrosí respecto a periodicidad de reunión del comité coordinador, definiendo una frecuencia semestral y/o de manera extraordinaria solicitada por alguna de las partes."/>
    <s v="Ausencia de informes consolidados 2019 para los convenios interadministrativos a cargo del proceso."/>
    <x v="0"/>
    <s v="Interno"/>
    <s v="Angie Estefany Villanueva Cortes - pavillan1"/>
    <x v="10"/>
    <s v="Claudia Tatiana Ramos Bermudez - pcramosb1"/>
    <s v="Sandra Julia Bolanos Calderon - csbolano1"/>
    <d v="2019-09-01T00:00:00"/>
    <d v="2020-01-31T00:00:00"/>
    <n v="100"/>
  </r>
  <r>
    <s v="Accion_1853"/>
    <s v="Elaborar o ajustar un documento con la participación de la DTP, SGJ, SGI y la DTGC que reglamente las responsabilidades y los requisitos técnicos y legales tanto del promotor como del IDU para la suscripción y ejecución de los convenios de cooperación con terceros."/>
    <s v="Suscripción del acta de inicio del Convenio IDU-1457-2017, fuera de los tiempos establecidos."/>
    <x v="2"/>
    <s v="Interno"/>
    <s v="Angie Estefany Villanueva Cortes - pavillan1"/>
    <x v="11"/>
    <s v="Jose Felix Gomez Pantoja - pjgomezp1"/>
    <s v="Blanca Nubia Penuela Roa - cbpenuel1"/>
    <d v="2019-09-11T00:00:00"/>
    <d v="2020-09-29T00:00:00"/>
    <n v="100"/>
  </r>
  <r>
    <s v="Accion_1854"/>
    <s v="Actualizar la caracterización del proceso en lo relacionado con las actividades criticas"/>
    <s v="No Conformidad Nº 1: Debilidades en la definición de criterios del proceso"/>
    <x v="0"/>
    <s v="Interno"/>
    <s v="Erika Maria Stipanovic Venegas - pestipan1"/>
    <x v="6"/>
    <s v="Gian Carlo Suescun Sanabria - pgsuescu1"/>
    <s v="Silvia Juliana Gonzalez Palomino - csgonzal3"/>
    <d v="2019-10-01T00:00:00"/>
    <d v="2020-07-20T00:00:00"/>
    <n v="100"/>
  </r>
  <r>
    <s v="Accion_1856"/>
    <s v="Ajustar el procedimiento PRGL02_PREVENCION_DEL_DANO_ANTIJURIDICO_V_4.0 en lo relacionado con las políticas operacionales, ajustándolo de acuerdo al Artículo 39 del Decreto 430 de 2018, Artículo 4 del Decreto 690 de 2011, Artículo 5 del Decreto 654 de 2011"/>
    <s v="No Conformidad Nº 3: Incumplimiento de política operacional relacionada con aprobación de estrategias de prevención de daño antijurídico"/>
    <x v="2"/>
    <s v="Interno"/>
    <s v="Angie Estefany Villanueva Cortes - pavillan1"/>
    <x v="6"/>
    <s v="Gian Carlo Suescun Sanabria - pgsuescu1"/>
    <s v="Silvia Juliana Gonzalez Palomino - csgonzal3"/>
    <d v="2019-10-01T00:00:00"/>
    <d v="2020-07-20T00:00:00"/>
    <n v="100"/>
  </r>
  <r>
    <s v="Accion_1859"/>
    <s v="Actualizar el contenido de la Declaración de Aplicabilidad"/>
    <s v="No Conformidad N° 1. Debilidad en la implementación de controles, así como desactualización de documentación asociada a algunos controles registrados en la Declaración de Aplicabilidad, adoptada por la entidad a través de acto administra"/>
    <x v="0"/>
    <s v="Interno"/>
    <s v="Wilson Guillermo Herrera Reyes - pwherrer1"/>
    <x v="12"/>
    <s v="Julio Cesar Pinto Villamizar - pjpintov1"/>
    <s v="Luis Albeiro Cortes Castiblanco - clcortes2"/>
    <d v="2019-10-28T00:00:00"/>
    <d v="2020-05-02T00:00:00"/>
    <n v="100"/>
  </r>
  <r>
    <s v="Accion_1863"/>
    <s v="Actualizar los documentos que de acuerdo con un diagnóstico interno estén desactualizados, para lo cual se formulará un plan de trabajo."/>
    <s v="No Conformidad N° 4. Desactualización de información documentada del proceso."/>
    <x v="0"/>
    <s v="Interno"/>
    <s v="Wilson Guillermo Herrera Reyes - pwherrer1"/>
    <x v="12"/>
    <s v="Julio Cesar Pinto Villamizar - pjpintov1"/>
    <s v="Hector Pulido Moreno - phpulido1"/>
    <d v="2019-09-23T00:00:00"/>
    <d v="2020-07-19T00:00:00"/>
    <n v="100"/>
  </r>
  <r>
    <s v="Accion_1866"/>
    <s v="Revisar y ajustar los indicadores del proceso para la vigencia 2020"/>
    <s v="Deficiencias en el análisis y evaluación de los indicadores establecidos para el proceso."/>
    <x v="0"/>
    <s v="Interno"/>
    <s v="Hector Yesid Luengas Caicedo - phluenga1"/>
    <x v="8"/>
    <s v="Sandra Milena Del Pilar Rueda Ochoa - psruedao1"/>
    <s v="Paula Andrea Perez Arevalo - cppereza1"/>
    <d v="2019-10-01T00:00:00"/>
    <d v="2020-05-19T00:00:00"/>
    <n v="100"/>
  </r>
  <r>
    <s v="Accion_1867"/>
    <s v="Revisar la descripición del riesgo y definir los criterios objetivos para identificar los eventos en los cuales se materializa el riesgo"/>
    <s v="Se evidenció materialización de los riesgos de Gestión G.GI.01 y G.GI.02, sin reporte a la Oficina Asesora de Planeación OAP."/>
    <x v="0"/>
    <s v="Interno"/>
    <s v="Hector Yesid Luengas Caicedo - phluenga1"/>
    <x v="8"/>
    <s v="Sandra Milena Del Pilar Rueda Ochoa - psruedao1"/>
    <s v="Paula Andrea Perez Arevalo - cppereza1"/>
    <d v="2019-10-01T00:00:00"/>
    <d v="2020-01-31T00:00:00"/>
    <n v="100"/>
  </r>
  <r>
    <s v="Accion_1868"/>
    <s v="Elaborar y cumplir un plan de actualización documental del proceso"/>
    <s v="Se evidenció materialización de los riesgos de Gestión G.GI.01 y G.GI.02, sin reporte a la Oficina Asesora de Planeación OAP."/>
    <x v="0"/>
    <s v="Interno"/>
    <s v="Hector Yesid Luengas Caicedo - phluenga1"/>
    <x v="8"/>
    <s v="Sandra Milena Del Pilar Rueda Ochoa - psruedao1"/>
    <s v="Paula Andrea Perez Arevalo - cppereza1"/>
    <d v="2019-10-01T00:00:00"/>
    <d v="2020-07-19T00:00:00"/>
    <n v="100"/>
  </r>
  <r>
    <s v="Accion_1869"/>
    <s v="Elaborar y cumplir un plan de actualización documental del proceso"/>
    <s v="Acciones de planes de mejoramiento no efectivas."/>
    <x v="0"/>
    <s v="Interno"/>
    <s v="Hector Yesid Luengas Caicedo - phluenga1"/>
    <x v="8"/>
    <s v="Sandra Milena Del Pilar Rueda Ochoa - psruedao1"/>
    <s v="Paula Andrea Perez Arevalo - cppereza1"/>
    <d v="2019-10-01T00:00:00"/>
    <d v="2020-07-19T00:00:00"/>
    <n v="100"/>
  </r>
  <r>
    <s v="Accion_1873"/>
    <s v="Incluir dentro de los estudios y documentos previos para la contratación del lavado de tanques, especificaciones técnicas y obligaciones asociadas a la seguridad y salud en el trabajo asociadas a este tipo de actividades."/>
    <s v="No se observa el control sobre el contratista de lavado de tanques para espacios confinados."/>
    <x v="0"/>
    <s v="Interno"/>
    <s v="Yully Maritza Montenegro Suarez - cymonten1"/>
    <x v="1"/>
    <s v="Cesar Dimas Padilla Santacruz - pcpadill1"/>
    <s v="Erwin Homero Villegas Parra - cevilleg1"/>
    <d v="2019-09-09T00:00:00"/>
    <d v="2020-08-19T00:00:00"/>
    <n v="100"/>
  </r>
  <r>
    <s v="Accion_1879"/>
    <s v="Modificar el reporte del indicador 1258 a una frecuencia cuatrimestral, de acuerdo con el reporte de seguimiento al PAAC."/>
    <s v="No Conformidad N° 1. Incongruencia entre la formulación y medición del indicador de gestión N°1258 - Estrategia de Rendición de cuentas PAAC implementada."/>
    <x v="0"/>
    <s v="Interno"/>
    <s v="Adriana Mabel Nino Acosta - paninoac1"/>
    <x v="13"/>
    <s v="Luisa Fernanda Aguilar Peña - plaguila2"/>
    <s v="Luisa Fernanda Aguilar Peña - plaguila2"/>
    <d v="2019-10-01T00:00:00"/>
    <d v="2020-01-30T00:00:00"/>
    <n v="100"/>
  </r>
  <r>
    <s v="Accion_1882"/>
    <s v="Efectuar, por lo menos, una revisión, en cada trimestre, del estado de las pantallas de comunicación de los puntos de atención IDU."/>
    <s v="No Conformidad N° 3. Inexistencia de comunicación a los visitantes en los puntos de atención IDU sobre asuntos relevantes de SST."/>
    <x v="0"/>
    <s v="Interno"/>
    <s v="Adriana Mabel Nino Acosta - paninoac1"/>
    <x v="12"/>
    <s v="Julio Cesar Pinto Villamizar - pjpintov1"/>
    <s v="Mario Andres Carvajal Avila - cmcarvaj3"/>
    <d v="2019-10-01T00:00:00"/>
    <d v="2020-05-19T00:00:00"/>
    <n v="100"/>
  </r>
  <r>
    <s v="Accion_1883"/>
    <s v="Diseñar instrumentos para tres tramites virtualizados que no tienen herramienta de medición de satisfacción."/>
    <s v="No Conformidad N° 4. No se evidenció medición de indicadores de satisfacción, para todos los trámites y servicios ofrecidos por la Entidad, descritos en la Cartilla de Trámites y Servicios"/>
    <x v="0"/>
    <s v="Interno"/>
    <s v="Adriana Mabel Nino Acosta - paninoac1"/>
    <x v="13"/>
    <s v="Luisa Fernanda Aguilar Peña - plaguila2"/>
    <s v="Luisa Fernanda Aguilar Peña - plaguila2"/>
    <d v="2019-10-01T00:00:00"/>
    <d v="2020-05-19T00:00:00"/>
    <n v="100"/>
  </r>
  <r>
    <s v="Accion_1890"/>
    <s v="Modificar el formato de producto no conformes"/>
    <s v="Falta de reporte y tratamiento de salidas no conformes generadas por el proceso."/>
    <x v="0"/>
    <s v="Interno"/>
    <s v="Fabio Luis Ayala Rodriguez - pfayalar1"/>
    <x v="14"/>
    <s v="Jaime Augusto Bermudez Diaz - tppjbermud2"/>
    <s v="Habib Leonardo Mejia Rivera - chmejiar1"/>
    <d v="2019-09-01T00:00:00"/>
    <d v="2020-01-15T00:00:00"/>
    <n v="100"/>
  </r>
  <r>
    <s v="Accion_1894"/>
    <s v="Socializar la documentación del proceso de Gestión Contractual en el componente de la DTPS."/>
    <s v="Incumplimiento de actividades y políticas de operación en procedimientos del proceso"/>
    <x v="0"/>
    <s v="Interno"/>
    <s v="Angie Estefany Villanueva Cortes - pavillan1"/>
    <x v="5"/>
    <s v="Ferney Baquero Figueredo - pfbaquer1"/>
    <s v="Clara Puerto Cardoso - pcpuerto1"/>
    <d v="2019-10-07T00:00:00"/>
    <d v="2020-07-20T00:00:00"/>
    <n v="100"/>
  </r>
  <r>
    <s v="Accion_1896"/>
    <s v="Socializar la documentación actualizada del procedimiento PR-GC-06, Versión 7 y el instructivo IN-GC-03, Versión 3"/>
    <s v="No toma de acciones correctivas por incumplimiento en indicadores"/>
    <x v="0"/>
    <s v="Interno"/>
    <s v="Erika Maria Stipanovic Venegas - pestipan1"/>
    <x v="7"/>
    <s v="Juan Carlos Gonzalez Vasquez - pjgonzal4"/>
    <s v="Johana Paola Lamilla Sanchez - cjlamill1"/>
    <d v="2019-10-01T00:00:00"/>
    <d v="2020-07-20T00:00:00"/>
    <n v="100"/>
  </r>
  <r>
    <s v="Accion_1901"/>
    <s v="Adecuar el centro de cableado del piso 4 de la sede calle 20 para que cumpla con las condiciones ambientales y de infraestructura requeridas."/>
    <s v="No se evidencia controles en el centro de cableado del piso 5 de la oficina Calle 20 No. 9 se identifican equipos dedicados a garantizar la continuidad del servicio web de la entidad no se encuentra una adecuada protección para tratar riesgos y peligros a"/>
    <x v="0"/>
    <s v="Interno"/>
    <s v="Wilson Guillermo Herrera Reyes - pwherrer1"/>
    <x v="12"/>
    <s v="Julio Cesar Pinto Villamizar - pjpintov1"/>
    <s v="Marco Fidel Guerrero Parada - pmguerre1"/>
    <d v="2019-09-23T00:00:00"/>
    <d v="2021-06-10T00:00:00"/>
    <n v="100"/>
  </r>
  <r>
    <s v="Accion_1907"/>
    <s v="Aplicar criterios de seguridad de la información en los proyectos de inversión del Instituto."/>
    <s v="No se identifican y abordan los riesgos de la información y los requisitos de seguridad en todas las etapas de todos los proyectos, incluidos todos los tipos de proyectos relacionados con la información."/>
    <x v="0"/>
    <s v="Interno"/>
    <s v="Wilson Guillermo Herrera Reyes - pwherrer1"/>
    <x v="12"/>
    <s v="Julio Cesar Pinto Villamizar - pjpintov1"/>
    <s v="Hector Andres Mafla Trujillo - phmaflat1"/>
    <d v="2019-10-07T00:00:00"/>
    <d v="2020-08-19T00:00:00"/>
    <n v="100"/>
  </r>
  <r>
    <s v="Accion_1908"/>
    <s v="Realizar backups periódicos."/>
    <s v="Riesgo Materializado indisponibilidad de servicios de TI, con fecha de corte marzo de 2019."/>
    <x v="0"/>
    <s v="Interno"/>
    <s v="Wilson Guillermo Herrera Reyes - pwherrer1"/>
    <x v="12"/>
    <s v="Julio Cesar Pinto Villamizar - pjpintov1"/>
    <s v="Raul Augusto Rodriguez Olaya - prrodrig1____"/>
    <d v="2019-10-07T00:00:00"/>
    <d v="2020-07-19T00:00:00"/>
    <n v="100"/>
  </r>
  <r>
    <s v="Accion_1917"/>
    <s v="Realizar una revisión y actualización del modelo de operación de la Entidad."/>
    <s v="Modelo de operación de la Entidad"/>
    <x v="0"/>
    <s v="Interno"/>
    <s v="Yully Maritza Montenegro Suarez - cymonten1"/>
    <x v="8"/>
    <s v="Sandra Milena Del Pilar Rueda Ochoa - psruedao1"/>
    <s v="Paula Andrea Perez Arevalo - cppereza1"/>
    <d v="2019-10-11T00:00:00"/>
    <d v="2020-07-19T00:00:00"/>
    <n v="100"/>
  </r>
  <r>
    <s v="Accion_1918"/>
    <s v="Actualizar la presentación de la entidad disponible en la plataforma LMS de IDU."/>
    <s v="Impactos para la gestión del conocimiento"/>
    <x v="0"/>
    <s v="Interno"/>
    <s v="Yully Maritza Montenegro Suarez - cymonten1"/>
    <x v="8"/>
    <s v="Sandra Milena Del Pilar Rueda Ochoa - psruedao1"/>
    <s v="Paula Andrea Perez Arevalo - cppereza1"/>
    <d v="2019-10-11T00:00:00"/>
    <d v="2020-07-19T00:00:00"/>
    <n v="100"/>
  </r>
  <r>
    <s v="Accion_1919"/>
    <s v="Generar un actividad de sensibilización a cada uno de los facilitadores MIPG - SIG, respecto a la importancia de la formulación de oportunidades de mejora para mejorar el desempeño del SIG, de manera que esta información sea replicada en las diferentes áreas y se motive la formulación de este tipo de acciones"/>
    <s v="Fortalecimiento de capacidades institucionales"/>
    <x v="0"/>
    <s v="Interno"/>
    <s v="Yully Maritza Montenegro Suarez - cymonten1"/>
    <x v="8"/>
    <s v="Sandra Milena Del Pilar Rueda Ochoa - psruedao1"/>
    <s v="Paula Andrea Perez Arevalo - cppereza1"/>
    <d v="2019-10-11T00:00:00"/>
    <d v="2020-04-16T00:00:00"/>
    <n v="100"/>
  </r>
  <r>
    <s v="Accion_1920"/>
    <s v="Realizar una capacitación en Six Sigma a la Gente IDU."/>
    <s v="Fortalecimiento de capacidades institucionales"/>
    <x v="0"/>
    <s v="Interno"/>
    <s v="Yully Maritza Montenegro Suarez - cymonten1"/>
    <x v="8"/>
    <s v="Sandra Milena Del Pilar Rueda Ochoa - psruedao1"/>
    <s v="Paula Andrea Perez Arevalo - cppereza1"/>
    <d v="2019-10-11T00:00:00"/>
    <d v="2021-05-30T00:00:00"/>
    <n v="100"/>
  </r>
  <r>
    <s v="Accion_1930"/>
    <s v="Ajustar el Plan Estratégico de Seguridad Vial PL-RF-01, para incluir los controles de reporte y consulta de zonas con señalización deficiente, obras, vías defectuosas, accidentes de tránsito, entre otras novedades, que permitan fortalecer el lineamiento de rutas seguras y reportes de zonas en la ciudad, con mayor accidentalidad entregado por la Secretaria de Movilidad."/>
    <s v="Se evidenciaron incumplimientos en la aplicación del PL-RF-01 Plan Estratégico de Seguridad Vial (PESV) V.2 de 2019-05-13"/>
    <x v="0"/>
    <s v="Interno"/>
    <s v="Yully Maritza Montenegro Suarez - cymonten1"/>
    <x v="1"/>
    <s v="Cesar Dimas Padilla Santacruz - pcpadill1"/>
    <s v="Jhoan Estiven Matallana Torres - cjmatall1"/>
    <d v="2019-11-10T00:00:00"/>
    <d v="2020-02-28T00:00:00"/>
    <n v="100"/>
  </r>
  <r>
    <s v="Accion_1931"/>
    <s v="Sensibilizar a los conductores sobre el reporte y consulta de las zonas con señalización deficiente, obras, vías defectuosas, accidentes de tránsito entre otras novedades en su ruta."/>
    <s v="Se evidenciaron incumplimientos en la aplicación del PL-RF-01 Plan Estratégico de Seguridad Vial (PESV) V.2 de 2019-05-13"/>
    <x v="0"/>
    <s v="Interno"/>
    <s v="Yully Maritza Montenegro Suarez - cymonten1"/>
    <x v="1"/>
    <s v="Cesar Dimas Padilla Santacruz - pcpadill1"/>
    <s v="Erwin Homero Villegas Parra - cevilleg1"/>
    <d v="2020-03-03T00:00:00"/>
    <d v="2020-07-19T00:00:00"/>
    <n v="100"/>
  </r>
  <r>
    <s v="Accion_1932"/>
    <s v="Solicitar a la Secretaria de Movilidad, información sobre los principales puntos de accidentalidad en la ciudad para socializarla con los conductores del parque automotor."/>
    <s v="Se evidenciaron incumplimientos en la aplicación del PL-RF-01 Plan Estratégico de Seguridad Vial (PESV) V.2 de 2019-05-13"/>
    <x v="0"/>
    <s v="Interno"/>
    <s v="Yully Maritza Montenegro Suarez - cymonten1"/>
    <x v="1"/>
    <s v="Cesar Dimas Padilla Santacruz - pcpadill1"/>
    <s v="Jhoan Estiven Matallana Torres - cjmatall1"/>
    <d v="2019-10-11T00:00:00"/>
    <d v="2020-02-28T00:00:00"/>
    <n v="100"/>
  </r>
  <r>
    <s v="Accion_1943"/>
    <s v="Generar el directorio actualizado con el numero de extensiones telefónicas y las posiciones de los puestos de trabajo, estará en una carpeta DRP que se instalará en todos los puestos de trabajo asignados en el sitio de trabajo alterno."/>
    <s v="En la prueba no se fue informada la extensión y puesto de trabajo del grupo de mesa de ayuda."/>
    <x v="0"/>
    <s v="Interno"/>
    <s v="Fernando Garavito Guerra - pfgaravi1"/>
    <x v="1"/>
    <s v="Cesar Dimas Padilla Santacruz - pcpadill1"/>
    <s v="Jhoan Estiven Matallana Torres - cjmatall1"/>
    <d v="2019-09-06T00:00:00"/>
    <d v="2020-03-27T00:00:00"/>
    <n v="100"/>
  </r>
  <r>
    <s v="Accion_1952"/>
    <s v="Realizar sesiones de sensibilización con los proveedores en cuanto a continuidad del negocio"/>
    <s v="Se detecta la necesidad de realizar una serie de sesiones con los proveedores críticos para la sensibilización de los mismos frente al manejo de incidentes que les puedan ocurrir y que dejen indisponible el servicio que prestan al IDU"/>
    <x v="0"/>
    <s v="Interno"/>
    <s v="Fernando Garavito Guerra - pfgaravi1"/>
    <x v="15"/>
    <s v="Rosita Esther Barrios Figueroa - prbarrio1"/>
    <s v="Jhon Henry Cueca Malagon - cjcuecam1"/>
    <d v="2019-09-12T00:00:00"/>
    <d v="2021-01-31T00:00:00"/>
    <n v="100"/>
  </r>
  <r>
    <s v="Accion_1953"/>
    <s v="Adelantar mesas de trabajo con la STRF y STRT con el fin de definir los acuerdos de niveles de servicio"/>
    <s v="Se detecta la necesidad de realizar una serie de sesiones con los proveedores críticos para la sensibilización de los mismos frente al manejo de incidentes que les puedan ocurrir y que dejen indisponible el servicio que prestan al IDU"/>
    <x v="0"/>
    <s v="Interno"/>
    <s v="Fernando Garavito Guerra - pfgaravi1"/>
    <x v="15"/>
    <s v="Rosita Esther Barrios Figueroa - prbarrio1"/>
    <s v="Jhon Henry Cueca Malagon - cjcuecam1"/>
    <d v="2019-09-12T00:00:00"/>
    <d v="2021-01-31T00:00:00"/>
    <n v="100"/>
  </r>
  <r>
    <s v="Accion_1954"/>
    <s v="Configurar previamente los equipos y crear una carpeta DRP en cada equipo por usuario en la cual encontraran los accesos directos de las aplicaciones criticas."/>
    <s v="Para utilizar ARANDA  y ORFEO fue necesario que mesa de ayuda logueara a los usuarios"/>
    <x v="0"/>
    <s v="Interno"/>
    <s v="Fernando Garavito Guerra - pfgaravi1"/>
    <x v="15"/>
    <s v="Rosita Esther Barrios Figueroa - prbarrio1"/>
    <s v="Jhon Henry Cueca Malagon - cjcuecam1"/>
    <d v="2019-09-09T00:00:00"/>
    <d v="2020-03-27T00:00:00"/>
    <n v="100"/>
  </r>
  <r>
    <s v="Accion_1958"/>
    <s v="Definir un procedimiento para el uso de WhatsApp durante un incidentes de continuidad y socializarlo a los integrantes de Comando de incidentes"/>
    <s v="Se presentaron fallas de comunicación entre los integrantes del Comando de Incidentes de Continuidad al utilizar mensajes por WhatsApp que no permitió tener el entendimiento necesario entre las partes."/>
    <x v="0"/>
    <s v="Interno"/>
    <s v="Fernando Garavito Guerra - pfgaravi1"/>
    <x v="15"/>
    <s v="Rosita Esther Barrios Figueroa - prbarrio1"/>
    <s v="Jhon Henry Cueca Malagon - cjcuecam1"/>
    <d v="2019-09-16T00:00:00"/>
    <d v="2020-03-30T00:00:00"/>
    <n v="100"/>
  </r>
  <r>
    <s v="Accion_1960"/>
    <s v="Incluir un taller en el programa de pruebas de manejo de crisis para el siguiente año"/>
    <s v="Se identifica la necesidad de fortalecer el nivel de entrenamiento en los integrantes del comando de incidentes de continuidad ya que el SGDU no conoce los tiempos objetivos de recuperación de sus procesos críticos."/>
    <x v="0"/>
    <s v="Interno"/>
    <s v="Fernando Garavito Guerra - pfgaravi1"/>
    <x v="15"/>
    <s v="Rosita Esther Barrios Figueroa - prbarrio1"/>
    <s v="Jhon Henry Cueca Malagon - cjcuecam1"/>
    <d v="2020-03-01T00:00:00"/>
    <d v="2021-01-04T00:00:00"/>
    <n v="100"/>
  </r>
  <r>
    <s v="Accion_1962"/>
    <s v="Generar mesas de trabajo entre el equipo de continuidad y el equipo responsable del marco de actuación del IDIGER para definir la estrategia"/>
    <s v="Dar cumplimiento al marco de actuación del IDIGER proyectado para el 2020"/>
    <x v="0"/>
    <s v="Interno"/>
    <s v="Fernando Garavito Guerra - pfgaravi1"/>
    <x v="15"/>
    <s v="Rosita Esther Barrios Figueroa - prbarrio1"/>
    <s v="Jhon Henry Cueca Malagon - cjcuecam1"/>
    <d v="2019-09-15T00:00:00"/>
    <d v="2021-04-30T00:00:00"/>
    <n v="100"/>
  </r>
  <r>
    <s v="Accion_1992"/>
    <s v="Recordar a través de memorando la importancia de dar cumplimiento a los términos de publicación y las consecuencias que conlleva no publicar los documentos en los tiempos establecidos por la Ley."/>
    <s v="Ausencia / extemporaneidad en la publicación de constancias de ejecución contractual - Expediente Veeduría 201950033309900018E"/>
    <x v="2"/>
    <s v="Interno"/>
    <s v="Angie Estefany Villanueva Cortes - pavillan1"/>
    <x v="7"/>
    <s v="Juan Carlos Gonzalez Vasquez - pjgonzal4"/>
    <s v="Johana Paola Lamilla Sanchez - cjlamill1"/>
    <d v="2019-12-10T00:00:00"/>
    <d v="2020-04-18T00:00:00"/>
    <n v="100"/>
  </r>
  <r>
    <s v="Accion_1993"/>
    <s v="Envío del Auto de cierre de investigación sumaria por presuntos sobrecostos en el presupuesto para la reconstrucción de vías y su espacio público asociado en las zonas de Montevideo y Puente Aranda en Bogotá D.C - Expediente 201950033309900018E a la Oficina de Control Disciplinario del IDU."/>
    <s v="Ausencia / extemporaneidad en la publicación de constancias de ejecución contractual - Expediente Veeduría 201950033309900018E"/>
    <x v="0"/>
    <s v="Interno"/>
    <s v="Erika Maria Stipanovic Venegas - pestipan1"/>
    <x v="7"/>
    <s v="Juan Carlos Gonzalez Vasquez - pjgonzal4"/>
    <s v="Johana Paola Lamilla Sanchez - cjlamill1"/>
    <d v="2019-12-10T00:00:00"/>
    <d v="2020-03-30T00:00:00"/>
    <n v="100"/>
  </r>
  <r>
    <s v="Accion_1994"/>
    <s v="Trasladar un servidor de planta que tenga la licencia a la SGGC, para que lidere el SST. En caso de que no sea posible contratar un PSP con licencia"/>
    <s v="Hallazgo N° 1: El profesional designado para el diseño, implementación y seguimiento del Sistema de Gestión de Seguridad y Salud en el Trabajo SGSST, no cuenta con la formación exigida normativamente."/>
    <x v="0"/>
    <s v="Interno"/>
    <s v="Jacqueline Uribe Moron - cjuribem1"/>
    <x v="15"/>
    <s v="Rosita Esther Barrios Figueroa - prbarrio1"/>
    <s v="Jhon Henry Cueca Malagon - cjcuecam1"/>
    <d v="2019-12-16T00:00:00"/>
    <d v="2020-10-05T00:00:00"/>
    <n v="100"/>
  </r>
  <r>
    <s v="Accion_1996"/>
    <s v="Realizar Entrenamiento sobre análisis de causas y formulación de planes de mejoramiento, al equipo operativo de SGSST y evaluar el grado de conocimiento al respecto."/>
    <s v="Hallazgo N° 2: Acciones de planes de mejoramiento no efectivas"/>
    <x v="0"/>
    <s v="Interno"/>
    <s v="Jacqueline Uribe Moron - cjuribem1"/>
    <x v="8"/>
    <s v="Sandra Milena Del Pilar Rueda Ochoa - psruedao1"/>
    <s v="Paula Andrea Perez Arevalo - cppereza1"/>
    <d v="2020-01-02T00:00:00"/>
    <d v="2020-05-19T00:00:00"/>
    <n v="100"/>
  </r>
  <r>
    <s v="Accion_1997"/>
    <s v="Actualizar el procedimiento PR-AC-06 Elaboración del Plan para la Prevención, Preparación y Respuesta ante Emergencias PPPRE"/>
    <s v="OPORTUNIDAD DE MEJORA:Revisar y actualizar el procedimiento PR-AC-06"/>
    <x v="0"/>
    <s v="Interno"/>
    <s v="Jacqueline Uribe Moron - cjuribem1"/>
    <x v="16"/>
    <s v="Juan Sebastian Jimenez Leal - pjjimene4"/>
    <s v="Jorge Enrique Sepulveda Afanador - pjsepulv1"/>
    <d v="2019-12-15T00:00:00"/>
    <d v="2020-05-19T00:00:00"/>
    <n v="100"/>
  </r>
  <r>
    <s v="Accion_1998"/>
    <s v="Incluir en el plan de mantenimiento de las sedes IDU, acciones enfocadas en la disminución de la vulnerabilidad calificada en nivel medio para las sedes externas, asociadas a los sistemas de suministro de agua y energía."/>
    <s v="OPORTUNIDAD DE MEJORA: Formular acciones enfocadas en la disminución de la vulnerabilidad para las sedes de Panalpina y Valorización"/>
    <x v="0"/>
    <s v="Interno"/>
    <s v="Jacqueline Uribe Moron - cjuribem1"/>
    <x v="1"/>
    <s v="Cesar Dimas Padilla Santacruz - pcpadill1"/>
    <s v="Jhoan Estiven Matallana Torres - cjmatall1"/>
    <d v="2020-01-15T00:00:00"/>
    <d v="2020-02-28T00:00:00"/>
    <n v="100"/>
  </r>
  <r>
    <s v="Accion_1999"/>
    <s v="Adoptar un procedimiento de inspecciones planeadas"/>
    <s v="OPORTUNIDAD DE MEJORA: Revisar el alcance, la frecuencia y responsables de las inspecciones"/>
    <x v="0"/>
    <s v="Interno"/>
    <s v="Jacqueline Uribe Moron - cjuribem1"/>
    <x v="16"/>
    <s v="Juan Sebastian Jimenez Leal - pjjimene4"/>
    <s v="Jorge Enrique Sepulveda Afanador - pjsepulv1"/>
    <d v="2019-12-11T00:00:00"/>
    <d v="2020-02-28T00:00:00"/>
    <n v="100"/>
  </r>
  <r>
    <s v="Accion_2000"/>
    <s v="Realizar un documento que contenga un balance de obra del Acuerdo 16 de 1990 con la información disponible respecto a lo ejecutado"/>
    <s v="Inexistencia de balance documentado asociado al Acuerdo 16 de 1990-Valorización por beneficio general."/>
    <x v="0"/>
    <s v="Interno"/>
    <s v="Consuelo Mercedes Russi Suarez - ccrussis1"/>
    <x v="17"/>
    <s v="Hernando Arenas Castro - pharenas1"/>
    <s v="Svetlana Jimenez Pulido - csjimene1"/>
    <d v="2020-01-01T00:00:00"/>
    <d v="2020-09-19T00:00:00"/>
    <n v="100"/>
  </r>
  <r>
    <s v="Accion_2001"/>
    <s v="Realizar la actualización de los documentos solicitados por la OCI dentro del informe de auditoria de gestión de octubre de 2019"/>
    <s v="Desactualización en documentación del proceso."/>
    <x v="0"/>
    <s v="Interno"/>
    <s v="Consuelo Mercedes Russi Suarez - ccrussis1"/>
    <x v="17"/>
    <s v="Hernando Arenas Castro - pharenas1"/>
    <s v="Svetlana Jimenez Pulido - csjimene1"/>
    <d v="2020-01-01T00:00:00"/>
    <d v="2020-09-19T00:00:00"/>
    <n v="100"/>
  </r>
  <r>
    <s v="Accion_2002"/>
    <s v="Realizar actividades de capacitación a los funcionarios involucrados en el proceso de registro de activos, en relación con el proceso de asignación de vidas útiles de activos adquiridos."/>
    <s v="Incumplimiento en la determinación de las vidas útiles para algunos registros en las cuentas de Muebles y Enseres, Equipo Médico y Científico y Maquinaria y Equipo."/>
    <x v="0"/>
    <s v="Interno"/>
    <s v="Hector Yesid Luengas Caicedo - phluenga1"/>
    <x v="18"/>
    <s v="Guiovanni Cubides Moreno - pgcubide1"/>
    <s v="Jhon Fredy Ramirez Forero - cjramire7"/>
    <d v="2020-01-01T00:00:00"/>
    <d v="2020-07-19T00:00:00"/>
    <n v="100"/>
  </r>
  <r>
    <s v="Accion_2003"/>
    <s v="Fortalecer el seguimiento al proceso de asignación de vidas útiles de activos adquiridos."/>
    <s v="Incumplimiento en la determinación de las vidas útiles para algunos registros en las cuentas de Muebles y Enseres, Equipo Médico y Científico y Maquinaria y Equipo."/>
    <x v="0"/>
    <s v="Interno"/>
    <s v="Hector Yesid Luengas Caicedo - phluenga1"/>
    <x v="18"/>
    <s v="Guiovanni Cubides Moreno - pgcubide1"/>
    <s v="Jhon Fredy Ramirez Forero - cjramire7"/>
    <d v="2020-01-01T00:00:00"/>
    <d v="2020-07-19T00:00:00"/>
    <n v="100"/>
  </r>
  <r>
    <s v="Accion_2004"/>
    <s v="Actualizar el manual de políticas contables del IDU, con relación al detalle de las vidas útiles de bienes de uso público nuevos."/>
    <s v="Inexistencia de política contable para la determinación de la vida útil de los Bienes de Uso Público Históricos y Culturales relacionados con Cable Aéreo."/>
    <x v="0"/>
    <s v="Interno"/>
    <s v="Hector Yesid Luengas Caicedo - phluenga1"/>
    <x v="18"/>
    <s v="Guiovanni Cubides Moreno - pgcubide1"/>
    <s v="Yuri Andrea Cabra Matallana - cycabram1"/>
    <d v="2020-01-01T00:00:00"/>
    <d v="2020-12-31T00:00:00"/>
    <n v="100"/>
  </r>
  <r>
    <s v="Accion_2010"/>
    <s v="Evidenciar que en las obras ya se encuentran subsanadas las observaciones presentadas"/>
    <s v="HALLAZGO 3. Deficiencias en la implementación de las obligaciones asociadas al MAO y los Apéndices E1 y E “Gestión Ambiental y SST” para los componentes ambiental y Seguridad y Salud en el Trabajo, en los contratos 1543 de 2018 (Av. Tintal Alsacia) y 1532"/>
    <x v="0"/>
    <s v="Interno"/>
    <s v="Fabio Luis Ayala Rodriguez - pfayalar1"/>
    <x v="19"/>
    <s v="Denice Bibiana Acero Vargas - pdacerov1"/>
    <s v="Uriel Masmela Castellanos - pumasmel1"/>
    <d v="2019-12-27T00:00:00"/>
    <d v="2020-05-19T00:00:00"/>
    <n v="100"/>
  </r>
  <r>
    <s v="Accion_2011"/>
    <s v="Evidenciar que en las obras ya se encuentran subsanadas las observaciones presentadas"/>
    <s v="HALLAZGO 3. Deficiencias en la implementación de las obligaciones asociadas al MAO y los Apéndices E1 y E “Gestión Ambiental y SST” para los componentes ambiental y Seguridad y Salud en el Trabajo, en los contratos 1543 de 2018 (Av. Tintal Alsacia) y 1532"/>
    <x v="0"/>
    <s v="Interno"/>
    <s v="Fabio Luis Ayala Rodriguez - pfayalar1"/>
    <x v="20"/>
    <s v="Jaime Augusto Bermudez Diaz - pjbermud2"/>
    <s v="Jose Luis Florian Quiroga - cjfloria1"/>
    <d v="2019-12-27T00:00:00"/>
    <d v="2020-05-19T00:00:00"/>
    <n v="100"/>
  </r>
  <r>
    <s v="Accion_2012"/>
    <s v="Realizar seguimiento a la Interventoría"/>
    <s v="HALLAZGO 3. Deficiencias en la implementación de las obligaciones asociadas al MAO y los Apéndices E1 y E “Gestión Ambiental y SST” para los componentes ambiental y Seguridad y Salud en el Trabajo, en los contratos 1543 de 2018 (Av. Tintal Alsacia) y 1532"/>
    <x v="0"/>
    <s v="Interno"/>
    <s v="Fabio Luis Ayala Rodriguez - pfayalar1"/>
    <x v="19"/>
    <s v="Denice Bibiana Acero Vargas - pdacerov1"/>
    <s v="Uriel Masmela Castellanos - pumasmel1"/>
    <d v="2019-12-27T00:00:00"/>
    <d v="2020-12-31T00:00:00"/>
    <n v="100"/>
  </r>
  <r>
    <s v="Accion_2013"/>
    <s v="Realizar seguimiento a la Interventoría"/>
    <s v="HALLAZGO 3. Deficiencias en la implementación de las obligaciones asociadas al MAO y los Apéndices E1 y E “Gestión Ambiental y SST” para los componentes ambiental y Seguridad y Salud en el Trabajo, en los contratos 1543 de 2018 (Av. Tintal Alsacia) y 1532"/>
    <x v="0"/>
    <s v="Interno"/>
    <s v="Fabio Luis Ayala Rodriguez - pfayalar1"/>
    <x v="20"/>
    <s v="Jaime Augusto Bermudez Diaz - pjbermud2"/>
    <s v="Jose Luis Florian Quiroga - cjfloria1"/>
    <d v="2019-12-27T00:00:00"/>
    <d v="2020-05-19T00:00:00"/>
    <n v="100"/>
  </r>
  <r>
    <s v="Accion_2014"/>
    <s v="Aclarar a la interventoría, el alcance de las obras de las islas de abastecimiento"/>
    <s v="HALLAZGO 4. Deficiencias en la aplicación del anexo técnico separable del contrato IDU-1536-2018 (Portal Américas)"/>
    <x v="0"/>
    <s v="Interno"/>
    <s v="Fabio Luis Ayala Rodriguez - pfayalar1"/>
    <x v="19"/>
    <s v="Denice Bibiana Acero Vargas - pdacerov1"/>
    <s v="Uriel Masmela Castellanos - pumasmel1"/>
    <d v="2019-11-27T00:00:00"/>
    <d v="2020-04-30T00:00:00"/>
    <n v="100"/>
  </r>
  <r>
    <s v="Accion_2015"/>
    <s v="Realizar modificatorio al contrato de obra"/>
    <s v="HALLAZGO 4. Deficiencias en la aplicación del anexo técnico separable del contrato IDU-1536-2018 (Portal Américas)"/>
    <x v="0"/>
    <s v="Interno"/>
    <s v="Fabio Luis Ayala Rodriguez - pfayalar1"/>
    <x v="19"/>
    <s v="Denice Bibiana Acero Vargas - pdacerov1"/>
    <s v="Uriel Masmela Castellanos - pumasmel1"/>
    <d v="2019-12-27T00:00:00"/>
    <d v="2020-12-31T00:00:00"/>
    <n v="100"/>
  </r>
  <r>
    <s v="Accion_2016"/>
    <s v="Informar a la D/T de Proyectos esta observación, con en fin de evitar que esta situación se vuelva a presentar"/>
    <s v="HALLAZGO 4. Deficiencias en la aplicación del anexo técnico separable del contrato IDU-1536-2018 (Portal Américas)"/>
    <x v="0"/>
    <s v="Interno"/>
    <s v="Fabio Luis Ayala Rodriguez - pfayalar1"/>
    <x v="14"/>
    <s v="Jaime Augusto Bermudez Diaz - tppjbermud2"/>
    <s v="Habib Leonardo Mejia Rivera - chmejiar1"/>
    <d v="2019-12-27T00:00:00"/>
    <d v="2020-12-31T00:00:00"/>
    <n v="100"/>
  </r>
  <r>
    <s v="Accion_2017"/>
    <s v="Socializar en la próxima revisión de Matrices de riesgos la necesidad de realizar un plan de mejoramiento en caso de que se materialice un riesgo."/>
    <s v="HALLAZGO 5. Incumplimiento en la formulación y formalización del plan de mejoramiento derivado de la ocurrencia de eventos de riesgos materializados reportados por la DTC en monitoreos de riesgos en la vigencia 2019."/>
    <x v="0"/>
    <s v="Interno"/>
    <s v="Fabio Luis Ayala Rodriguez - pfayalar1"/>
    <x v="14"/>
    <s v="Jaime Augusto Bermudez Diaz - tppjbermud2"/>
    <s v="Habib Leonardo Mejia Rivera - chmejiar1"/>
    <d v="2019-12-27T00:00:00"/>
    <d v="2020-12-31T00:00:00"/>
    <n v="100"/>
  </r>
  <r>
    <s v="Accion_2018"/>
    <s v="Modificar la caracterización del proceso de Ejecución de obras"/>
    <s v="HALLAZGO 6. Debilidad en la gestión administrativa de la actividad “Realizar Seguimiento a la Ejecución de los Proyectos con Etapa de E&amp;D y Construcción” relacionada con la suscripción de acta de cambio de etapa."/>
    <x v="0"/>
    <s v="Interno"/>
    <s v="Fabio Luis Ayala Rodriguez - pfayalar1"/>
    <x v="14"/>
    <s v="Jaime Augusto Bermudez Diaz - tppjbermud2"/>
    <s v="Habib Leonardo Mejia Rivera - chmejiar1"/>
    <d v="2019-12-27T00:00:00"/>
    <d v="2020-12-31T00:00:00"/>
    <n v="100"/>
  </r>
  <r>
    <s v="Accion_2019"/>
    <s v="Modificar y ajustar el procedimiento PR-044"/>
    <s v="HALLAZGO 7. Desactualización del procedimiento “PR-C-044 Ejecución de Proyectos de Construcción de Infraestructura Vial y Espacio Público V2.0” y falta de aplicación y registro como documento principal asociado a controles del proceso de Ejecución de Obra"/>
    <x v="0"/>
    <s v="Interno"/>
    <s v="Jose Andres Benavides Gonzalez - cjbenavi2"/>
    <x v="14"/>
    <s v="Jaime Augusto Bermudez Diaz - tppjbermud2"/>
    <s v="Habib Leonardo Mejia Rivera - chmejiar1"/>
    <d v="2019-12-27T00:00:00"/>
    <d v="2020-12-31T00:00:00"/>
    <n v="100"/>
  </r>
  <r>
    <s v="Accion_2020"/>
    <s v="Enviar a la DTGC, el informe técnico del presunto incumplimiento contractual por el incumplimiento al Plan Detallado de Trabajo."/>
    <s v="HALLAZGO 8. No se evidenció la presentación del Plan de Contingencia, por parte del contratista, ante atrasos físicos reportados en el Contrato 1532 de 2018 (Portal Tunal), conforme a solicitud del interventor."/>
    <x v="0"/>
    <s v="Interno"/>
    <s v="Fabio Luis Ayala Rodriguez - pfayalar1"/>
    <x v="19"/>
    <s v="Denice Bibiana Acero Vargas - pdacerov1"/>
    <s v="Uriel Masmela Castellanos - pumasmel1"/>
    <d v="2019-11-27T00:00:00"/>
    <d v="2020-05-19T00:00:00"/>
    <n v="100"/>
  </r>
  <r>
    <s v="Accion_2021"/>
    <s v="Informar a la Interventoría las actuaciones correspondientes relacionadas con el inicio del proceso sancionatorio. con el fin de orientar el diligenciamiento y estructuración del contenido técnico jurídico mínimo para la solicitud y trámite de los procesos sancionatorios."/>
    <s v="HALLAZGO 8. No se evidenció la presentación del Plan de Contingencia, por parte del contratista, ante atrasos físicos reportados en el Contrato 1532 de 2018 (Portal Tunal), conforme a solicitud del interventor."/>
    <x v="0"/>
    <s v="Interno"/>
    <s v="Fabio Luis Ayala Rodriguez - pfayalar1"/>
    <x v="19"/>
    <s v="Denice Bibiana Acero Vargas - pdacerov1"/>
    <s v="Uriel Masmela Castellanos - pumasmel1"/>
    <d v="2019-11-27T00:00:00"/>
    <d v="2020-05-19T00:00:00"/>
    <n v="100"/>
  </r>
  <r>
    <s v="Accion_2023"/>
    <s v="Actualizar el procedimiento PR-TI-11, para que se adecúe a la realidad de la tarea hoy en día y socializarlo con el equipo de infraestructura. En OBSERVACIONES/ENTREGABLES ESPERADOS señalan: &quot;Procedimiento ajustado a la forma de trabajo de la herramienta y socializado con el grupo de infraestructura.&quot;"/>
    <s v="Hallazgo Nº 1. Ausencia de copias de seguridad de los logs generados por la herramienta de generación de copias de seguridad."/>
    <x v="0"/>
    <s v="Interno"/>
    <s v="Adriana Mabel Nino Acosta - paninoac1"/>
    <x v="12"/>
    <s v="Julio Cesar Pinto Villamizar - pjpintov1"/>
    <s v="Marco Fidel Guerrero Parada - pmguerre1"/>
    <d v="2020-02-03T00:00:00"/>
    <d v="2020-05-19T00:00:00"/>
    <n v="100"/>
  </r>
  <r>
    <s v="Accion_2024"/>
    <s v="Actualizar los documentos PL-TI-01, PR-TI-20,IN-TI-03, IN-TI-23, IN-TI-24, IN-TI-25, IN-TI-26 e IN-TI-27. En OBSERVACIONES/ENTREGABLES ESPERADOS señalan: &quot;Ocho documentos actualizados&quot;."/>
    <s v="Hallazgo Nº 2. Desactualización en el marco normativo de la documentación asociada a la estrategia de recuperación de desastres de TI."/>
    <x v="0"/>
    <s v="Interno"/>
    <s v="Adriana Mabel Nino Acosta - paninoac1"/>
    <x v="12"/>
    <s v="Julio Cesar Pinto Villamizar - pjpintov1"/>
    <s v="Hector Pulido Moreno - phpulido1"/>
    <d v="2020-02-03T00:00:00"/>
    <d v="2020-04-19T00:00:00"/>
    <n v="100"/>
  </r>
  <r>
    <s v="Accion_2027"/>
    <s v="Elaborar y aplicar formato tipo lista de verificación del cumplimiento de las obligaciones contractuales en los contratos a cargo de la STRT, a excepción de los de PSP."/>
    <s v="Hallazgo No 3. Debilidades en el ejercicio de la Supervisión de contratos"/>
    <x v="2"/>
    <s v="Interno"/>
    <s v="Adriana Mabel Nino Acosta - paninoac1"/>
    <x v="12"/>
    <s v="Julio Cesar Pinto Villamizar - pjpintov1"/>
    <s v="Elisa Veronica Romero Cruz - ceromero4"/>
    <d v="2020-02-03T00:00:00"/>
    <d v="2020-11-18T00:00:00"/>
    <n v="100"/>
  </r>
  <r>
    <s v="Accion_2029"/>
    <s v="Socialización al interior de la DTGC, frente a los plazos de publicación de los documentos contractuales en el portal de Contratación SECOP."/>
    <s v="Hallazgo No. 4 Ausencia y/o extemporaneidad en la publicación en SECOP de información contractual"/>
    <x v="2"/>
    <s v="Interno"/>
    <s v="Adriana Mabel Nino Acosta - paninoac1"/>
    <x v="7"/>
    <s v="Juan Carlos Gonzalez Vasquez - pjgonzal4"/>
    <s v="Johana Paola Lamilla Sanchez - cjlamill1"/>
    <d v="2019-12-27T00:00:00"/>
    <d v="2020-09-22T00:00:00"/>
    <n v="100"/>
  </r>
  <r>
    <s v="Accion_2031"/>
    <s v="Incluir en la inducción disponible en la plataforma LMS de la Entidad (moodle) e nuevos directivos, la referencia al procedimiento PR-AC-09 de gestión de cambios."/>
    <s v="No se evidenció implementación del procedimiento PR-AC-09 Gestión del cambio en Seguridad y Salud en el trabajo"/>
    <x v="0"/>
    <s v="Interno"/>
    <s v="Jacqueline Uribe Moron - cjuribem1"/>
    <x v="16"/>
    <s v="Juan Sebastian Jimenez Leal - pjjimene4"/>
    <s v="Jorge Enrique Sepulveda Afanador - pjsepulv1"/>
    <d v="2020-01-14T00:00:00"/>
    <d v="2020-02-14T00:00:00"/>
    <n v="100"/>
  </r>
  <r>
    <s v="Accion_2032"/>
    <s v="Ajustar el procedimiento de gestión de cambios en el cual se incluya la reunión periódica del equipo responsable de aplicarlo."/>
    <s v="No se evidenció implementación del procedimiento PR-AC-09 Gestión del cambio en Seguridad y Salud en el trabajo"/>
    <x v="0"/>
    <s v="Interno"/>
    <s v="Jacqueline Uribe Moron - cjuribem1"/>
    <x v="15"/>
    <s v="Rosita Esther Barrios Figueroa - prbarrio1"/>
    <s v="Jhon Henry Cueca Malagon - cjcuecam1"/>
    <d v="2020-01-14T00:00:00"/>
    <d v="2020-02-14T00:00:00"/>
    <n v="100"/>
  </r>
  <r>
    <s v="Accion_2033"/>
    <s v="Presentar a consideración del Comité Institucional de Gestión y Desempeño, instancia de autorización de la venta de predios remanentes, la información de los predios"/>
    <s v="Disposición recurrente de recursos para la administración de predios remanentes de obra"/>
    <x v="2"/>
    <s v="Interno"/>
    <s v="Angie Estefany Villanueva Cortes - pavillan1"/>
    <x v="21"/>
    <s v="Maria Del Pilar Grajales Restrepo - pmgrajal1"/>
    <s v="Rocio Del Pilar Lievano Moyano - crlievan1"/>
    <d v="2020-01-15T00:00:00"/>
    <d v="2021-03-31T00:00:00"/>
    <n v="100"/>
  </r>
  <r>
    <s v="Accion_2034"/>
    <s v="Emitir informe consolidado a la Veeduría Distrital sobre las acciones adelantadas por el IDU respecto a la gestión de predios remanentes."/>
    <s v="Disposición recurrente de recursos para la administración de predios remanentes de obra"/>
    <x v="0"/>
    <s v="Interno"/>
    <s v="Erika Maria Stipanovic Venegas - pestipan1"/>
    <x v="21"/>
    <s v="Maria Del Pilar Grajales Restrepo - pmgrajal1"/>
    <s v="Rocio Del Pilar Lievano Moyano - crlievan1"/>
    <d v="2020-02-01T00:00:00"/>
    <d v="2020-04-18T00:00:00"/>
    <n v="100"/>
  </r>
  <r>
    <s v="Accion_2068"/>
    <s v="Realizar mesas de trabajo para incluir en la ficha o anexo técnico, los requisitos generales en materia de seguridad de la información que potencialmente pueden ser aplicados en la estructuración de contratos de bienes y servicios. En OBSERVACIONES/ENTREGABLES ESPERADOS señalan: &quot;Actas de reunión Texto ficha y anexo técnico&quot;."/>
    <s v="IDU no garantiza la seguridad del cableado del centro de monitoreo de CCTV de la sede de la calle 20."/>
    <x v="0"/>
    <s v="Interno"/>
    <s v="Adriana Mabel Nino Acosta - paninoac1"/>
    <x v="12"/>
    <s v="Julio Cesar Pinto Villamizar - pjpintov1"/>
    <s v="Hector Andres Mafla Trujillo - phmaflat1"/>
    <d v="2019-11-12T00:00:00"/>
    <d v="2020-07-01T00:00:00"/>
    <n v="100"/>
  </r>
  <r>
    <s v="Accion_2069"/>
    <s v="Formular un indicador que permita medir la eficacia de la acción anterior. En OBSERVACIONES/ENTREGABLES ESPERADOS señalan: &quot;Tablero de control del SGSI&quot;. [NOTA OCI: Se refiere a la acción que quedó registrada en CHIE: Plan Mejoramiento Institucional con el código 2068]."/>
    <s v="IDU no garantiza la seguridad del cableado del centro de monitoreo de CCTV de la sede de la calle 20."/>
    <x v="0"/>
    <s v="Interno"/>
    <s v="Adriana Mabel Nino Acosta - paninoac1"/>
    <x v="12"/>
    <s v="Julio Cesar Pinto Villamizar - pjpintov1"/>
    <s v="Hector Andres Mafla Trujillo - phmaflat1"/>
    <d v="2020-02-15T00:00:00"/>
    <d v="2020-02-28T00:00:00"/>
    <n v="100"/>
  </r>
  <r>
    <s v="Accion_2072"/>
    <s v="Inventario de activos críticos en gestión documental En OBSERVACIONES/ENTREGABLES ESPERADOS señalan: &quot;Matriz de activos de información actualizada&quot;."/>
    <s v="Los trabajadores de IDU pueden acceder a correos electrónicos personales (Gmail, Hotmail, entre otros)..."/>
    <x v="0"/>
    <s v="Interno"/>
    <s v="Adriana Mabel Nino Acosta - paninoac1"/>
    <x v="1"/>
    <s v="Cesar Dimas Padilla Santacruz - pcpadill1"/>
    <s v="Martha Cecilia Amaya Cardenas - pmamayac1"/>
    <d v="2019-11-06T00:00:00"/>
    <d v="2020-06-18T00:00:00"/>
    <n v="100"/>
  </r>
  <r>
    <s v="Accion_2074"/>
    <s v="Verificar la configuración de las multifuncionales existentes En OBSERVACIONES/ENTREGABLES ESPERADOS señalan: &quot;Reporte mesa de ayuda&quot;."/>
    <s v="IDU permite a usuarios no autorizados el acceso al servicio de escaneo y envío de documentos a través de equipo multifuncional."/>
    <x v="0"/>
    <s v="Interno"/>
    <s v="Adriana Mabel Nino Acosta - paninoac1"/>
    <x v="12"/>
    <s v="Julio Cesar Pinto Villamizar - pjpintov1"/>
    <s v="Oliverio Animero Ortiz - coanimer1"/>
    <d v="2019-11-05T00:00:00"/>
    <d v="2020-02-21T00:00:00"/>
    <n v="100"/>
  </r>
  <r>
    <s v="Accion_2075"/>
    <s v="Documentar las características de configuración de los multifuncionales para asegurar el cumplimiento de las políticas de seguridad de la información En OBSERVACIONES/ENTREGABLES ESPERADOS señalan: &quot;Documento elaborado&quot;."/>
    <s v="IDU permite a usuarios no autorizados el acceso al servicio de escaneo y envío de documentos a través de equipo multifuncional."/>
    <x v="0"/>
    <s v="Interno"/>
    <s v="Adriana Mabel Nino Acosta - paninoac1"/>
    <x v="12"/>
    <s v="Julio Cesar Pinto Villamizar - pjpintov1"/>
    <s v="Oliverio Animero Ortiz - coanimer1"/>
    <d v="2019-11-12T00:00:00"/>
    <d v="2020-05-19T00:00:00"/>
    <n v="100"/>
  </r>
  <r>
    <s v="Accion_2077"/>
    <s v="Elaborar instructivos de operación de administración de la solución antivirus, administración del firewall, administración del sistema WAF, administración del sistema antiDDoS, administración del sistema F5 y administración del Sandbox. En OBSERVACIONES/ENTREGABLES ESPERADOS señalan: &quot;Correo electrónico indicando responsable de elaborar cada instructivo. Cada uno de los instructivos citados.&quot;"/>
    <s v="No se cuenta con los procedimientos operacionales para la administración de la infraestructura y los servicios tecnológicos"/>
    <x v="0"/>
    <s v="Interno"/>
    <s v="Adriana Mabel Nino Acosta - paninoac1"/>
    <x v="12"/>
    <s v="Julio Cesar Pinto Villamizar - pjpintov1"/>
    <s v="Luz Marina Moncada Santiago - clmoncad1"/>
    <d v="2019-11-05T00:00:00"/>
    <d v="2020-07-19T00:00:00"/>
    <n v="100"/>
  </r>
  <r>
    <s v="Accion_2078"/>
    <s v="Incluir una política en el DU-TI-06 Políticas operativas de TI, para asegurar que exista documentación operativa cada vez que se tenga un nuevo servicio TI. La actualización o creación de la documentación estará en cabeza del coordinador del grupo. En OBSERVACIONES/ENTREGABLES ESPERADOS señalan: &quot;Documento actualizado DU-TI-06&quot;."/>
    <s v="No se cuenta con los procedimientos operacionales para la administración de la infraestructura y los servicios tecnológicos"/>
    <x v="0"/>
    <s v="Interno"/>
    <s v="Adriana Mabel Nino Acosta - paninoac1"/>
    <x v="12"/>
    <s v="Julio Cesar Pinto Villamizar - pjpintov1"/>
    <s v="Hector Pulido Moreno - phpulido1"/>
    <d v="2019-11-12T00:00:00"/>
    <d v="2020-05-19T00:00:00"/>
    <n v="100"/>
  </r>
  <r>
    <s v="Accion_2080"/>
    <s v="Ajustar el manual MG-TI-16 para modificar la periodicidad de las pruebas de copias de seguridad. En OBSERVACIONES/ENTREGABLES ESPERADOS señalan: &quot;Documento actualizado MG-TI-16&quot;."/>
    <s v="No se realizan restauraciones periódicas de los backup de información."/>
    <x v="0"/>
    <s v="Interno"/>
    <s v="Adriana Mabel Nino Acosta - paninoac1"/>
    <x v="12"/>
    <s v="Julio Cesar Pinto Villamizar - pjpintov1"/>
    <s v="Hector Pulido Moreno - phpulido1"/>
    <d v="2019-11-12T00:00:00"/>
    <d v="2020-05-19T00:00:00"/>
    <n v="100"/>
  </r>
  <r>
    <s v="Accion_2081"/>
    <s v="Sensibilizar a los responsables de aplicar las políticas de pruebas sobre copias de seguridad y la periodicidad de las mismas. En OBSERVACIONES/ENTREGABLES ESPERADOS señalan: &quot;Listas de asistencia a la sensibilización donde se evidencia la asistencia de los responsables de las copias de seguridad&quot;."/>
    <s v="No se realizan restauraciones periódicas de los backup de información."/>
    <x v="0"/>
    <s v="Interno"/>
    <s v="Adriana Mabel Nino Acosta - paninoac1"/>
    <x v="12"/>
    <s v="Julio Cesar Pinto Villamizar - pjpintov1"/>
    <s v="Hector Andres Mafla Trujillo - phmaflat1"/>
    <d v="2020-05-02T00:00:00"/>
    <d v="2020-05-24T00:00:00"/>
    <n v="100"/>
  </r>
  <r>
    <s v="Accion_2083"/>
    <s v="Solicitar la realización de mesas de trabajo con grupos de interés como la Alta Consejería Distrital para las TIC o MINTIC, para revisar el normograma existente. En OBSERVACIONES/ENTREGABLES ESPERADOS señalan: &quot;Oficios o emails de solicitud de las mesas de trabajo.&quot;"/>
    <s v="IDU no ha identificado toda la legislación que le aplica"/>
    <x v="0"/>
    <s v="Interno"/>
    <s v="Adriana Mabel Nino Acosta - paninoac1"/>
    <x v="12"/>
    <s v="Julio Cesar Pinto Villamizar - pjpintov1"/>
    <s v="Luis Albeiro Cortes Castiblanco - clcortes2"/>
    <d v="2019-11-05T00:00:00"/>
    <d v="2020-04-19T00:00:00"/>
    <n v="100"/>
  </r>
  <r>
    <s v="Accion_2084"/>
    <s v="Actualizar el procedimiento del normograma En OBSERVACIONES/ENTREGABLES ESPERADOS señalan: &quot;Procedimiento actualizado&quot;."/>
    <s v="IDU no ha identificado toda la legislación que le aplica"/>
    <x v="0"/>
    <s v="Interno"/>
    <s v="Adriana Mabel Nino Acosta - paninoac1"/>
    <x v="8"/>
    <s v="Sandra Milena Del Pilar Rueda Ochoa - psruedao1"/>
    <s v="Paula Andrea Perez Arevalo - cppereza1"/>
    <d v="2020-02-03T00:00:00"/>
    <d v="2020-07-19T00:00:00"/>
    <n v="100"/>
  </r>
  <r>
    <s v="Accion_2085"/>
    <s v="Adelantar el proceso de contratación para dar continuidad a la ejecución de las obras proyectadas para la recuperación y estabilización de la Avenida Los Cerros en el sector de Amapolas"/>
    <s v="Materialización del riesgo de gestión del proceso de Construcción de proyectos en el contrato IDU-1492-2017 - No cumplimiento del objeto del proyecto en el plazo y recursos establecidos contractualmente."/>
    <x v="0"/>
    <s v="Interno"/>
    <s v="Wilson Guillermo Herrera Reyes - pwherrer1"/>
    <x v="14"/>
    <s v="Jaime Augusto Bermudez Diaz - tppjbermud2"/>
    <s v="Habib Leonardo Mejia Rivera - chmejiar1"/>
    <d v="2020-02-06T00:00:00"/>
    <d v="2021-02-24T00:00:00"/>
    <n v="100"/>
  </r>
  <r>
    <s v="Accion_2086"/>
    <s v="Divulgar un informe con los principales aspectos que generó la caducidad del contrato IDU-1492-2017"/>
    <s v="Materialización del riesgo de gestión del proceso de Construcción de proyectos en el contrato IDU-1492-2017 - No cumplimiento del objeto del proyecto en el plazo y recursos establecidos contractualmente."/>
    <x v="0"/>
    <s v="Interno"/>
    <s v="Wilson Guillermo Herrera Reyes - pwherrer1"/>
    <x v="14"/>
    <s v="Jaime Augusto Bermudez Diaz - tppjbermud2"/>
    <s v="Habib Leonardo Mejia Rivera - chmejiar1"/>
    <d v="2020-02-06T00:00:00"/>
    <d v="2021-02-24T00:00:00"/>
    <n v="100"/>
  </r>
  <r>
    <s v="Accion_2093"/>
    <s v="Enviar memorando a DTGC para socializar a las aseguradoras los requisitos y errores recurrentes en la aprobación de garantías contractuales."/>
    <s v="HALLAZGO 2. Incumplimiento del plazo para suscribir Acta de Inicio de los contratos de Obra 1385 de 2017 y 1387 de 2017 y Demora en la suscripción acta de inicio contrato 1119-2016."/>
    <x v="2"/>
    <s v="Interno"/>
    <s v="Wilson Guillermo Herrera Reyes - pwherrer1"/>
    <x v="9"/>
    <s v="Luis Ernesto Bernal Rivera - plbernal1"/>
    <s v="Laura Patricia Otero Duran - ploterod1"/>
    <d v="2020-03-06T00:00:00"/>
    <d v="2020-04-25T00:00:00"/>
    <n v="100"/>
  </r>
  <r>
    <s v="Accion_2094"/>
    <s v="Enviar memorando a DTP con propuesta para el comité de contratación en cuanto a cambios en los requisitos de hojas de vida para los procesos de conservación de infraestructura."/>
    <s v="HALLAZGO 2. Incumplimiento del plazo para suscribir Acta de Inicio de los contratos de Obra 1385 de 2017 y 1387 de 2017 y Demora en la suscripción acta de inicio contrato 1119-2016."/>
    <x v="2"/>
    <s v="Interno"/>
    <s v="Wilson Guillermo Herrera Reyes - pwherrer1"/>
    <x v="9"/>
    <s v="Luis Ernesto Bernal Rivera - plbernal1"/>
    <s v="Laura Patricia Otero Duran - ploterod1"/>
    <d v="2020-03-06T00:00:00"/>
    <d v="2020-04-25T00:00:00"/>
    <n v="100"/>
  </r>
  <r>
    <s v="Accion_2095"/>
    <s v="Enviar apremio a la interventoría, en casos de incumplimiento en la entrega de informes semanales."/>
    <s v="HALLAZGO 11. Inoportunidad en la publicación de los informes de avance semanal en ZIPA"/>
    <x v="2"/>
    <s v="Interno"/>
    <s v="Wilson Guillermo Herrera Reyes - pwherrer1"/>
    <x v="9"/>
    <s v="Luis Ernesto Bernal Rivera - plbernal1"/>
    <s v="Laura Patricia Otero Duran - ploterod1"/>
    <d v="2020-03-06T00:00:00"/>
    <d v="2020-04-25T00:00:00"/>
    <n v="100"/>
  </r>
  <r>
    <s v="Accion_2096"/>
    <s v="Elaborar y enviar a la Dirección General el informe ejecutivo trimestral del estado actual de los convenios en ejecución con las ESP"/>
    <s v="Acción 1499: Incumplimiento en la elaboración del informe ejecutivo consolidado de los convenios y/o contratos interadministrativos con destino a la Dirección General"/>
    <x v="0"/>
    <s v="Interno"/>
    <s v="Wilson Guillermo Herrera Reyes - pwherrer1"/>
    <x v="10"/>
    <s v="Claudia Tatiana Ramos Bermudez - pcramosb1"/>
    <s v="Sandra Julia Bolanos Calderon - csbolano1"/>
    <d v="2020-03-10T00:00:00"/>
    <d v="2020-08-19T00:00:00"/>
    <n v="100"/>
  </r>
  <r>
    <s v="Accion_2097"/>
    <s v="Elaborar y enviar a la Dirección General el informe consolidado de la ejecución trimestral del año 2019 para los convenios suscritos con las ESP"/>
    <s v="Acción 1499: Incumplimiento en la elaboración del informe ejecutivo consolidado de los convenios y/o contratos interadministrativos con destino a la Dirección General"/>
    <x v="0"/>
    <s v="Interno"/>
    <s v="Wilson Guillermo Herrera Reyes - pwherrer1"/>
    <x v="10"/>
    <s v="Claudia Tatiana Ramos Bermudez - pcramosb1"/>
    <s v="Sandra Julia Bolanos Calderon - csbolano1"/>
    <d v="2020-03-10T00:00:00"/>
    <d v="2020-05-19T00:00:00"/>
    <n v="100"/>
  </r>
  <r>
    <s v="Accion_2098"/>
    <s v="Revisar el listado de Expedientes de la dependencia y realizar la solicitud de ajuste a la STRF de los asuntos que sean necesarios."/>
    <s v="Archivo de documentos de productos del proceso en expedientes Orfeo que no corresponden"/>
    <x v="0"/>
    <s v="Interno"/>
    <s v="Wilson Guillermo Herrera Reyes - pwherrer1"/>
    <x v="2"/>
    <s v="Maria Constanza Garcia Alicastro - pmgarcia4"/>
    <s v="Silvia Liliana Santos Angel - cssantos1"/>
    <d v="2020-04-01T00:00:00"/>
    <d v="2020-06-19T00:00:00"/>
    <n v="100"/>
  </r>
  <r>
    <s v="Accion_2099"/>
    <s v="Realizar un monitoreo aleatorio trimestral a los Expedientes 2020, para verificar el correcto archivo de las comunicaciones en los mismos."/>
    <s v="Archivo de documentos de productos del proceso en expedientes Orfeo que no corresponden"/>
    <x v="0"/>
    <s v="Interno"/>
    <s v="Wilson Guillermo Herrera Reyes - pwherrer1"/>
    <x v="2"/>
    <s v="Maria Constanza Garcia Alicastro - pmgarcia4"/>
    <s v="Silvia Liliana Santos Angel - cssantos1"/>
    <d v="2020-04-01T00:00:00"/>
    <d v="2021-01-19T00:00:00"/>
    <n v="100"/>
  </r>
  <r>
    <s v="Accion_2100"/>
    <s v="Solicitar capacitación a la STRF (grupo de archivo) sobre la aplicabilidad de las tablas de Retención Documental para la estructura de expedientes del proceso de Factibilidad de Procesos a todo el personal de la DTP."/>
    <s v="Archivo de documentos de productos del proceso en expedientes Orfeo que no corresponden"/>
    <x v="0"/>
    <s v="Interno"/>
    <s v="Wilson Guillermo Herrera Reyes - pwherrer1"/>
    <x v="2"/>
    <s v="Maria Constanza Garcia Alicastro - pmgarcia4"/>
    <s v="Silvia Liliana Santos Angel - cssantos1"/>
    <d v="2020-04-01T00:00:00"/>
    <d v="2020-07-19T00:00:00"/>
    <n v="100"/>
  </r>
  <r>
    <s v="Accion_2101"/>
    <s v="IDENTIFICAR EN EL OFICIO DE ENVIO A LA PGN, LOS PROCESOS QUE SE REMITEN EN EL MEDIO MAGNÉTICO O ANEXOS DOCUMENTALES"/>
    <s v="No se evidenció soporte de envío de la decisión del Comité DJCR relacionada con el proceso 1993-08717 (Ficha No 144) a la Procuraduría Delegada"/>
    <x v="0"/>
    <s v="Interno"/>
    <s v="Angie Estefany Villanueva Cortes - pavillan1"/>
    <x v="0"/>
    <s v="Carlos Francisco Ramirez Cardenas - pcramire1"/>
    <s v="Maria Diva Fuentes Meneses - pmfuente1"/>
    <d v="2020-05-01T00:00:00"/>
    <d v="2020-12-31T00:00:00"/>
    <n v="100"/>
  </r>
  <r>
    <s v="Accion_2102"/>
    <s v="ACTUALIZAR EL REGLAMENTO DEL COMITÉ DE DEFENSA JUDICIAL SEGÚN RESOLUCIÓN 2378 DE 2020"/>
    <s v="Desactualización normativa en Resoluciones publicadas en la Intranet Institucional."/>
    <x v="0"/>
    <s v="Interno"/>
    <s v="Angie Estefany Villanueva Cortes - pavillan1"/>
    <x v="0"/>
    <s v="Carlos Francisco Ramirez Cardenas - pcramire1"/>
    <s v="Maria Diva Fuentes Meneses - pmfuente1"/>
    <d v="2020-05-02T00:00:00"/>
    <d v="2020-06-01T00:00:00"/>
    <n v="100"/>
  </r>
  <r>
    <s v="Accion_2104"/>
    <s v="Realizar la retroalimentación al personal de radicación de la STRF, frente al control de calidad realizado a las comunicaciones recibidas y clasificadas como derechos de petición y organismos de control."/>
    <s v="Inconsistencias en la determinación de la tipología y clasificación documental de requerimientos."/>
    <x v="0"/>
    <s v="Interno"/>
    <s v="Angie Estefany Villanueva Cortes - pavillan1"/>
    <x v="1"/>
    <s v="Cesar Dimas Padilla Santacruz - pcpadill1"/>
    <s v="Sayda Yolanda Ochica Vargas - psochica1"/>
    <d v="2020-07-01T00:00:00"/>
    <d v="2021-04-30T00:00:00"/>
    <n v="100"/>
  </r>
  <r>
    <s v="Accion_2107"/>
    <s v="Socializar a través de diferentes herramientas, al equipo de la STOP y en conjunto con la STRT, el procedimiento y canales de comunicación dispuestos para el registro de requerimientos de soporte de Valoricemos"/>
    <s v="Hallazgo Nº 1. Falta de registro de solicitud de servicio en los canales establecidos."/>
    <x v="0"/>
    <s v="Interno"/>
    <s v="Adriana Mabel Nino Acosta - paninoac1"/>
    <x v="22"/>
    <s v="Maria Olga Bermudez Vidales - pmbermud1"/>
    <s v="Andrea Milena Moreno Munoz - pamoreno2"/>
    <d v="2020-05-04T00:00:00"/>
    <d v="2020-08-31T00:00:00"/>
    <n v="100"/>
  </r>
  <r>
    <s v="Accion_2108"/>
    <s v="Realizar mesas de trabajo para llegar a puntos de acuerdo con la STRT respecto al soporte de casos que necesiten respuesta inmediata en la atención presencial de ciudadanos, asociados al sistema Valoricemos"/>
    <s v="Hallazgo Nº 1. Falta de registro de solicitud de servicio en los canales establecidos."/>
    <x v="0"/>
    <s v="Interno"/>
    <s v="Adriana Mabel Nino Acosta - paninoac1"/>
    <x v="22"/>
    <s v="Maria Olga Bermudez Vidales - pmbermud1"/>
    <s v="Andrea Milena Moreno Munoz - pamoreno2"/>
    <d v="2020-05-04T00:00:00"/>
    <d v="2020-08-31T00:00:00"/>
    <n v="100"/>
  </r>
  <r>
    <s v="Accion_2109"/>
    <s v="Realizar seguimiento mensual a los casos registrados a través de los canales de comunicación dispuestos, relacionados con la STOP y el sistema Valoricemos, con el fin de verificar la solución efectiva y oportuna"/>
    <s v="Hallazgo Nº 1. Falta de registro de solicitud de servicio en los canales establecidos."/>
    <x v="0"/>
    <s v="Interno"/>
    <s v="Adriana Mabel Nino Acosta - paninoac1"/>
    <x v="22"/>
    <s v="Maria Olga Bermudez Vidales - pmbermud1"/>
    <s v="Andrea Milena Moreno Munoz - pamoreno2"/>
    <d v="2020-05-04T00:00:00"/>
    <d v="2020-08-31T00:00:00"/>
    <n v="100"/>
  </r>
  <r>
    <s v="Accion_2110"/>
    <s v="Elaborar un documento en el que se especifiquen roles y responsabilidades en el soporte de los distintos sistemas de información, en el que se evidencie la segregación de funciones."/>
    <s v="Hallazgo Nº 2. Alteración directa de información de base de datos."/>
    <x v="0"/>
    <s v="Interno"/>
    <s v="Adriana Mabel Nino Acosta - paninoac1"/>
    <x v="12"/>
    <s v="Julio Cesar Pinto Villamizar - pjpintov1"/>
    <s v="Hector Pulido Moreno - phpulido1"/>
    <d v="2020-05-04T00:00:00"/>
    <d v="2020-08-31T00:00:00"/>
    <n v="100"/>
  </r>
  <r>
    <s v="Accion_2111"/>
    <s v="Socializar a través de diferentes herramientas, al equipo de la STRT la forma correcta de gestionar los riesgos de los subsistemas"/>
    <s v="Hallazgo Nº 3. Falta de reporte de materialización de riesgos de Seguridad de la Información."/>
    <x v="0"/>
    <s v="Interno"/>
    <s v="Adriana Mabel Nino Acosta - paninoac1"/>
    <x v="12"/>
    <s v="Julio Cesar Pinto Villamizar - pjpintov1"/>
    <s v="Hector Andres Mafla Trujillo - phmaflat1"/>
    <d v="2020-05-04T00:00:00"/>
    <d v="2020-08-31T00:00:00"/>
    <n v="100"/>
  </r>
  <r>
    <s v="Accion_2112"/>
    <s v="Elaborar y distribuir entre los servidores públicos y contratistas de la STRT un memorando que informe sobre la necesidad de dar respuesta a todas las comunicaciones escritas recibidas en el Área, salvo las informativas"/>
    <s v="Hallazgo Nº 4. Falta de respuesta de la STRT al requerimiento 20195760150753"/>
    <x v="0"/>
    <s v="Interno"/>
    <s v="Adriana Mabel Nino Acosta - paninoac1"/>
    <x v="12"/>
    <s v="Julio Cesar Pinto Villamizar - pjpintov1"/>
    <s v="Hector Andres Mafla Trujillo - phmaflat1"/>
    <d v="2020-05-04T00:00:00"/>
    <d v="2020-08-31T00:00:00"/>
    <n v="100"/>
  </r>
  <r>
    <s v="Accion_2113"/>
    <s v="Comunicar a los contratistas luego de suscribir la minuta del contrato, previa a la suscripción del acta de inicio, informando los requisitos administrativos para cada proyecto."/>
    <s v="Extemporaneidad en la firma del Acta de Inicio."/>
    <x v="2"/>
    <s v="Interno"/>
    <s v="Angie Estefany Villanueva Cortes - pavillan1"/>
    <x v="2"/>
    <s v="Maria Constanza Garcia Alicastro - pmgarcia4"/>
    <s v="Silvia Liliana Santos Angel - cssantos1"/>
    <d v="2020-05-11T00:00:00"/>
    <d v="2021-05-10T00:00:00"/>
    <n v="100"/>
  </r>
  <r>
    <s v="Accion_2114"/>
    <s v="Comunicar a la interventoría los recordatorios de las actualizaciones de las garantías del contrato"/>
    <s v="Falta de gestión de la actualización de las garantías con ocasión de la suscripción del acta No 12 de reinicio del contrato IDU-933-2016 y del acta No. 10 de reinicio del contrato IDU-934-2016"/>
    <x v="2"/>
    <s v="Interno"/>
    <s v="Angie Estefany Villanueva Cortes - pavillan1"/>
    <x v="2"/>
    <s v="Maria Constanza Garcia Alicastro - pmgarcia4"/>
    <s v="Silvia Liliana Santos Angel - cssantos1"/>
    <d v="2020-05-11T00:00:00"/>
    <d v="2021-05-10T00:00:00"/>
    <n v="100"/>
  </r>
  <r>
    <s v="Accion_2115"/>
    <s v="Actualizar los formatos de suspensión y reinicio de los contratos incluyendo una nota, recordando la obligación de actualizar las garantías del contrato"/>
    <s v="Falta de gestión de la actualización de las garantías con ocasión de la suscripción del acta No 12 de reinicio del contrato IDU-933-2016 y del acta No. 10 de reinicio del contrato IDU-934-2016"/>
    <x v="0"/>
    <s v="Interno"/>
    <s v="Angie Estefany Villanueva Cortes - pavillan1"/>
    <x v="14"/>
    <s v="Jaime Augusto Bermudez Diaz - tppjbermud2"/>
    <s v="Habib Leonardo Mejia Rivera - chmejiar1"/>
    <d v="2020-05-11T00:00:00"/>
    <d v="2020-12-31T00:00:00"/>
    <n v="100"/>
  </r>
  <r>
    <s v="Accion_2116"/>
    <s v="Socializar a las dependencias del IDU, el formato FO-GC-10 &quot;Lista de chequeo&quot; para la verificación documental de contratación o el que haga sus veces, señalando que este debe acompañar la totalidad de solicitudes de modificación y/o cesión de contratos radicados en la DTGC"/>
    <s v="Inadecuada gestión de las solicitudes de modificación contractual / prórrogas."/>
    <x v="0"/>
    <s v="Interno"/>
    <s v="Angie Estefany Villanueva Cortes - pavillan1"/>
    <x v="7"/>
    <s v="Juan Carlos Gonzalez Vasquez - pjgonzal4"/>
    <s v="Johana Paola Lamilla Sanchez - cjlamill1"/>
    <d v="2020-05-11T00:00:00"/>
    <d v="2020-12-31T00:00:00"/>
    <n v="100"/>
  </r>
  <r>
    <s v="Accion_2117"/>
    <s v="Realizar Capacitación a los profesionales que son apoyo a la supervisión de los contratos, sobre los tiempos de publicación en el SECOP"/>
    <s v="Ausencia / extemporaneidad en la publicación en SECOP de información contractual"/>
    <x v="2"/>
    <s v="Interno"/>
    <s v="Jacqueline Uribe Moron - cjuribem1"/>
    <x v="2"/>
    <s v="Maria Constanza Garcia Alicastro - pmgarcia4"/>
    <s v="Silvia Liliana Santos Angel - cssantos1"/>
    <d v="2020-05-11T00:00:00"/>
    <d v="2021-05-10T00:00:00"/>
    <n v="100"/>
  </r>
  <r>
    <s v="Accion_2118"/>
    <s v="Verificar mensualmente el cargue de los informes en los contratos que se encuentran en ejecución de obra y de interventoría bajo la supervisión de la DTC"/>
    <s v="Ausencia / extemporaneidad en la publicación en SECOP de información contractual"/>
    <x v="2"/>
    <s v="Interno"/>
    <s v="Angie Estefany Villanueva Cortes - pavillan1"/>
    <x v="14"/>
    <s v="Jaime Augusto Bermudez Diaz - tppjbermud2"/>
    <s v="Habib Leonardo Mejia Rivera - chmejiar1"/>
    <d v="2020-05-11T00:00:00"/>
    <d v="2020-12-31T00:00:00"/>
    <n v="100"/>
  </r>
  <r>
    <s v="Accion_2123"/>
    <s v="Efectuar capacitaciones de los lineamientos del Apéndice G a los programadores de Interventoría y a los apoyos a la supervisión de los Contratos que se encuentran en la etapa de construcción"/>
    <s v="Ausencia de soporte para la modificación de la línea base de la programación de obra."/>
    <x v="0"/>
    <s v="Interno"/>
    <s v="Angie Estefany Villanueva Cortes - pavillan1"/>
    <x v="10"/>
    <s v="Claudia Tatiana Ramos Bermudez - pcramosb1"/>
    <s v="Sandra Julia Bolanos Calderon - csbolano1"/>
    <d v="2020-05-11T00:00:00"/>
    <d v="2020-11-10T00:00:00"/>
    <n v="100"/>
  </r>
  <r>
    <s v="Accion_2124"/>
    <s v="Solicitar a la DTPS, la modificación de la lista de chequeo para iniciar el proceso de selección"/>
    <s v="Falta de planeación al expedir la adenda No. 3 sin proyectar la totalidad de recursos requeridos en la etapa de construcción."/>
    <x v="2"/>
    <s v="Interno"/>
    <s v="Angie Estefany Villanueva Cortes - pavillan1"/>
    <x v="2"/>
    <s v="Maria Constanza Garcia Alicastro - pmgarcia4"/>
    <s v="Silvia Liliana Santos Angel - cssantos1"/>
    <d v="2020-05-11T00:00:00"/>
    <d v="2021-05-10T00:00:00"/>
    <n v="100"/>
  </r>
  <r>
    <s v="Accion_2125"/>
    <s v="Enviar ficha al Comité de Gestión Precontractual con el fin de modificar los documentos de los procesos en el que se pueda ajustar las directrices relacionadas con el plan de inversión del Anticipo."/>
    <s v="Incumplimiento del Plan de Inversión del anticipo."/>
    <x v="0"/>
    <s v="Interno"/>
    <s v="Angie Estefany Villanueva Cortes - pavillan1"/>
    <x v="14"/>
    <s v="Jaime Augusto Bermudez Diaz - tppjbermud2"/>
    <s v="Habib Leonardo Mejia Rivera - chmejiar1"/>
    <d v="2020-05-11T00:00:00"/>
    <d v="2020-11-10T00:00:00"/>
    <n v="100"/>
  </r>
  <r>
    <s v="Accion_2126"/>
    <s v="Remitir a la DTGC, el informe de presunto incumplimiento teniendo en cuenta que &quot;El interventor no realizó el debido control al plan de inversión del anticipo&quot;"/>
    <s v="Incumplimiento del Plan de Inversión del anticipo."/>
    <x v="0"/>
    <s v="Interno"/>
    <s v="Angie Estefany Villanueva Cortes - pavillan1"/>
    <x v="14"/>
    <s v="Jaime Augusto Bermudez Diaz - tppjbermud2"/>
    <s v="Habib Leonardo Mejia Rivera - chmejiar1"/>
    <d v="2020-05-11T00:00:00"/>
    <d v="2020-11-10T00:00:00"/>
    <n v="100"/>
  </r>
  <r>
    <s v="Accion_2128"/>
    <s v="Solicitar a la SGJ, que se incluya en los contratos de obra un aparte tendiente a que en caso de que la fiduciaria no devuelva oportunamente los rendimientos del anticipo lo deberá consignar el contratista."/>
    <s v="No reintegro de los rendimientos del anticipo, por parte de la Fiducia al IDU."/>
    <x v="0"/>
    <s v="Interno"/>
    <s v="Angie Estefany Villanueva Cortes - pavillan1"/>
    <x v="14"/>
    <s v="Jaime Augusto Bermudez Diaz - tppjbermud2"/>
    <s v="Habib Leonardo Mejia Rivera - chmejiar1"/>
    <d v="2020-05-11T00:00:00"/>
    <d v="2020-12-31T00:00:00"/>
    <n v="100"/>
  </r>
  <r>
    <s v="Accion_2129"/>
    <s v="Ajustar el documento GUDP017 “Guía de Elaboración de Presupuestos” donde se indique como se debe realizar la discriminación territorializada de los costos de los productos, según sea el caso"/>
    <s v="Incumplimiento de requisitos en la presentación de facturas en la etapa de Estudios y Diseños, asociados al registro de la distribución territorial de costos."/>
    <x v="2"/>
    <s v="Interno"/>
    <s v="Angie Estefany Villanueva Cortes - pavillan1"/>
    <x v="2"/>
    <s v="Maria Constanza Garcia Alicastro - pmgarcia4"/>
    <s v="Silvia Liliana Santos Angel - cssantos1"/>
    <d v="2020-05-11T00:00:00"/>
    <d v="2021-05-10T00:00:00"/>
    <n v="100"/>
  </r>
  <r>
    <s v="Accion_2130"/>
    <s v="Comunicar a los contratistas sobre los requisitos y procedimientos para diligenciar el acta de pago"/>
    <s v="Debilidad en los controles ejercidos por la supervisión en la etapa de estudios y diseños, frente a las aprobaciones para pago de productos versus las condiciones de calidad y contenido de productos ofrecidos por los contratistas a los mismos."/>
    <x v="0"/>
    <s v="Interno"/>
    <s v="Angie Estefany Villanueva Cortes - pavillan1"/>
    <x v="2"/>
    <s v="Maria Constanza Garcia Alicastro - pmgarcia4"/>
    <s v="Silvia Liliana Santos Angel - cssantos1"/>
    <d v="2020-05-11T00:00:00"/>
    <d v="2021-05-10T00:00:00"/>
    <n v="100"/>
  </r>
  <r>
    <s v="Accion_2131"/>
    <s v="Elaborar un modelo Certificación del cumplimiento del pago de la contribución al Fondo Nacional de Formación Profesional de la Industria de la Construcción – FIC."/>
    <s v="Debilidades en controles a documentos para pago"/>
    <x v="0"/>
    <s v="Interno"/>
    <s v="Angie Estefany Villanueva Cortes - pavillan1"/>
    <x v="18"/>
    <s v="Guiovanni Cubides Moreno - pgcubide1"/>
    <s v="Yuri Andrea Cabra Matallana - cycabram1"/>
    <d v="2020-05-11T00:00:00"/>
    <d v="2020-12-31T00:00:00"/>
    <n v="100"/>
  </r>
  <r>
    <s v="Accion_2132"/>
    <s v="Remitir a la DTGC, el informe de presunto incumplimiento teniendo en cuenta que &quot;El interventor es el encargado de realizar el seguimiento oportuno al componente SST del contratista de obra y no remitió oportunamente al IDU, los informes mensuales SST con esta información que permitiera hacer seguimiento por parte del IDU&quot;"/>
    <s v="Debilidades en los controles asociados al pago de salarios y prestaciones sociales para el personal de obra reportado como No Calificado."/>
    <x v="0"/>
    <s v="Interno"/>
    <s v="Angie Estefany Villanueva Cortes - pavillan1"/>
    <x v="14"/>
    <s v="Jaime Augusto Bermudez Diaz - tppjbermud2"/>
    <s v="Habib Leonardo Mejia Rivera - chmejiar1"/>
    <d v="2020-05-11T00:00:00"/>
    <d v="2020-11-10T00:00:00"/>
    <n v="100"/>
  </r>
  <r>
    <s v="Accion_2133"/>
    <s v="Enviar memorando a las Subdirecciones técnicas del subsistema vial y de Transporte, relacionada con la importancia y el paso a paso de la información que se debe cargar y la forma como se debe presentar en el aplicativo ZIPA."/>
    <s v="Inconsistencia y desactualización de la información registrada por parte de la supervisión del contrato IDU-933-2016, en el sistema integral de gestión de proyectos IDU – ZIPA."/>
    <x v="0"/>
    <s v="Interno"/>
    <s v="Angie Estefany Villanueva Cortes - pavillan1"/>
    <x v="14"/>
    <s v="Jaime Augusto Bermudez Diaz - tppjbermud2"/>
    <s v="Habib Leonardo Mejia Rivera - chmejiar1"/>
    <d v="2020-05-11T00:00:00"/>
    <d v="2020-11-10T00:00:00"/>
    <n v="100"/>
  </r>
  <r>
    <s v="Accion_2134"/>
    <s v="Realizar mesa de trabajo con la OAP, con el fin de verificar la viabilidad de realizar modificaciones al aplicativo para que genere alarmas y pueda ser cargado por la Interventoría y se analice la periodicidad del cargue"/>
    <s v="Inconsistencia y desactualización de la información registrada por parte de la supervisión del contrato IDU-933-2016, en el sistema integral de gestión de proyectos IDU – ZIPA."/>
    <x v="0"/>
    <s v="Interno"/>
    <s v="Angie Estefany Villanueva Cortes - pavillan1"/>
    <x v="14"/>
    <s v="Jaime Augusto Bermudez Diaz - tppjbermud2"/>
    <s v="Habib Leonardo Mejia Rivera - chmejiar1"/>
    <d v="2020-05-11T00:00:00"/>
    <d v="2021-05-29T00:00:00"/>
    <n v="100"/>
  </r>
  <r>
    <s v="Accion_2135"/>
    <s v="Realizar un documento o protocolo de entrega de información en desarrollo de una auditoria Interna cuando la información requerida sea aportada por un tercero."/>
    <s v="Deficiencias Información entregada en desarrollo de la auditoría - Materialización riesgo G.EC.03"/>
    <x v="0"/>
    <s v="Interno"/>
    <s v="Angie Estefany Villanueva Cortes - pavillan1"/>
    <x v="14"/>
    <s v="Jaime Augusto Bermudez Diaz - tppjbermud2"/>
    <s v="Habib Leonardo Mejia Rivera - chmejiar1"/>
    <d v="2020-05-15T00:00:00"/>
    <d v="2021-05-15T00:00:00"/>
    <n v="100"/>
  </r>
  <r>
    <s v="Accion_2210"/>
    <s v="Realizar una verificación del estado de los activos de información del proceso, con corte trimestral"/>
    <s v="No conformidad N° 1: Debilidades en la actualización de los activos de información del proceso."/>
    <x v="2"/>
    <s v="Interno"/>
    <s v="Yully Maritza Montenegro Suarez - cymonten1"/>
    <x v="23"/>
    <s v="Ismael Martinez Guerrero - pimartin1"/>
    <s v="Martha Cenaida Fonseca Torres - pmfonsec1"/>
    <d v="2020-07-27T00:00:00"/>
    <d v="2021-07-30T00:00:00"/>
    <n v="100"/>
  </r>
  <r>
    <s v="Accion_2211"/>
    <s v="Actualizar los activos de información a cargo de la Oficina de Control Disciplinario"/>
    <s v="No conformidad N° 1: Debilidades en la actualización de los activos de información del proceso."/>
    <x v="0"/>
    <s v="Interno"/>
    <s v="Yully Maritza Montenegro Suarez - cymonten1"/>
    <x v="24"/>
    <s v="Patricia Del Pilar Zapata Oliveros - ppzapata1"/>
    <s v="Victor Javier Sanchez Melo - pvsanche1"/>
    <d v="2020-07-27T00:00:00"/>
    <d v="2020-07-30T00:00:00"/>
    <n v="100"/>
  </r>
  <r>
    <s v="Accion_2212"/>
    <s v="Actualizar los activos de información a cargo de la Oficina de Control Interno (Siendo concientes de esta situación desde la comunicación del informe preliminar de auditoría (26/06/2020) y en razón a la actualización de activos de información indicada por la STRT, la OCI inició la corrección en mención previo a la formalización del informe final de auditoría (13/07/2020).)"/>
    <s v="No conformidad N° 1: Debilidades en la actualización de los activos de información del proceso."/>
    <x v="0"/>
    <s v="Interno"/>
    <s v="Yully Maritza Montenegro Suarez - cymonten1"/>
    <x v="23"/>
    <s v="Ismael Martinez Guerrero - pimartin1"/>
    <s v="Martha Cenaida Fonseca Torres - pmfonsec1"/>
    <d v="2020-06-26T00:00:00"/>
    <d v="2020-08-31T00:00:00"/>
    <n v="100"/>
  </r>
  <r>
    <s v="Accion_2213"/>
    <s v="Realizar una verificación del normograma del proceso, con corte trimestral"/>
    <s v="No conformidad N° 2. Desactualización del Normograma del proceso"/>
    <x v="2"/>
    <s v="Interno"/>
    <s v="Yully Maritza Montenegro Suarez - cymonten1"/>
    <x v="23"/>
    <s v="Ismael Martinez Guerrero - pimartin1"/>
    <s v="Martha Cenaida Fonseca Torres - pmfonsec1"/>
    <d v="2020-07-27T00:00:00"/>
    <d v="2021-07-30T00:00:00"/>
    <n v="100"/>
  </r>
  <r>
    <s v="Accion_2214"/>
    <s v="Actualizar el normograma del proceso"/>
    <s v="No conformidad N° 2. Desactualización del Normograma del proceso"/>
    <x v="0"/>
    <s v="Interno"/>
    <s v="Yully Maritza Montenegro Suarez - cymonten1"/>
    <x v="23"/>
    <s v="Ismael Martinez Guerrero - pimartin1"/>
    <s v="Martha Cenaida Fonseca Torres - pmfonsec1"/>
    <d v="2020-07-27T00:00:00"/>
    <d v="2020-08-31T00:00:00"/>
    <n v="100"/>
  </r>
  <r>
    <s v="Accion_2215"/>
    <s v="Realizar mesas de trabajo trimestrales con el fin de identificar y conocer el marco normativo que aplica al proceso, de acuerdo con la responsabilidad de cada una de las áreas que lo componen"/>
    <s v="No Conformidad N° 1. Acciones de planes de mejoramiento no efectivas"/>
    <x v="2"/>
    <s v="Interno"/>
    <s v="Yully Maritza Montenegro Suarez - cymonten1"/>
    <x v="8"/>
    <s v="Sandra Milena Del Pilar Rueda Ochoa - psruedao1"/>
    <s v="Paula Andrea Perez Arevalo - cppereza1"/>
    <d v="2020-08-01T00:00:00"/>
    <d v="2021-07-30T00:00:00"/>
    <n v="100"/>
  </r>
  <r>
    <s v="Accion_2216"/>
    <s v="Realizar una verificación trimestral a los cambios normativos que afecten el proceso, de manera que se identifiquen necesidades de actualización documental"/>
    <s v="No Conformidad N° 1. Acciones de planes de mejoramiento no efectivas"/>
    <x v="2"/>
    <s v="Interno"/>
    <s v="Yully Maritza Montenegro Suarez - cymonten1"/>
    <x v="8"/>
    <s v="Sandra Milena Del Pilar Rueda Ochoa - psruedao1"/>
    <s v="Paula Andrea Perez Arevalo - cppereza1"/>
    <d v="2020-08-01T00:00:00"/>
    <d v="2021-07-30T00:00:00"/>
    <n v="100"/>
  </r>
  <r>
    <s v="Accion_2217"/>
    <s v="Realizar la actualización del procedimiento PR-MC-02 Asesoría o Acompañamiento en la Gestión por parte de Control Interno, de acuerdo con el marco normativo vigente aplicable"/>
    <s v="No Conformidad N° 1. Acciones de planes de mejoramiento no efectivas"/>
    <x v="0"/>
    <s v="Interno"/>
    <s v="Yully Maritza Montenegro Suarez - cymonten1"/>
    <x v="23"/>
    <s v="Ismael Martinez Guerrero - pimartin1"/>
    <s v="Martha Cenaida Fonseca Torres - pmfonsec1"/>
    <d v="2020-08-01T00:00:00"/>
    <d v="2020-12-30T00:00:00"/>
    <n v="100"/>
  </r>
  <r>
    <s v="Accion_2218"/>
    <s v="Definir plazos y lineamientos específicos para el cierre de las acciones de planes de mejoramiento en estado terminado a través de la actualización del procedimiento PR-MC-01"/>
    <s v="No Conformidad N° 2. Deficiencia en los controles para la evaluación de efectividad de las acciones de planes de mejoramiento en estado terminado."/>
    <x v="0"/>
    <s v="Interno"/>
    <s v="Yully Maritza Montenegro Suarez - cymonten1"/>
    <x v="23"/>
    <s v="Ismael Martinez Guerrero - pimartin1"/>
    <s v="Martha Cenaida Fonseca Torres - pmfonsec1"/>
    <d v="2020-08-01T00:00:00"/>
    <d v="2020-12-30T00:00:00"/>
    <n v="100"/>
  </r>
  <r>
    <s v="Accion_2219"/>
    <s v="Realizar la evaluación de efectividad de las acciones 1536, 1537, 1544 y 1601 en el aplicativo de planes de mejoramiento CHIE"/>
    <s v="No Conformidad N° 2. Deficiencia en los controles para la evaluación de efectividad de las acciones de planes de mejoramiento en estado terminado."/>
    <x v="0"/>
    <s v="Interno"/>
    <s v="Yully Maritza Montenegro Suarez - cymonten1"/>
    <x v="23"/>
    <s v="Ismael Martinez Guerrero - pimartin1"/>
    <s v="Martha Cenaida Fonseca Torres - pmfonsec1"/>
    <d v="2020-08-01T00:00:00"/>
    <d v="2020-10-30T00:00:00"/>
    <n v="100"/>
  </r>
  <r>
    <s v="Accion_2220"/>
    <s v="Incluir en Zipa las etapas precontractuales de los proyectos relacionados con los contratos IDU-1553-2018 e IDU-1318-2018. En el campo de observaciones del plan de mejoramiento señala: &quot;Proyectos asociados a los contratos IDU-1553-2018 e IDU-1318-2018 con el ciclo de vida completo&quot;"/>
    <s v="No Conformidad Nº 1. Incumplimiento en los parámetros de aplicación del sistema ZIPA."/>
    <x v="0"/>
    <s v="Interno"/>
    <s v="Jacqueline Uribe Moron - cjuribem1"/>
    <x v="8"/>
    <s v="Sandra Milena Del Pilar Rueda Ochoa - psruedao1"/>
    <s v="Paula Andrea Perez Arevalo - cppereza1"/>
    <d v="2020-08-01T00:00:00"/>
    <d v="2020-08-31T00:00:00"/>
    <n v="100"/>
  </r>
  <r>
    <s v="Accion_2221"/>
    <s v="Desarrollar tablero de control de proyectos en el Sistema ZIPA, en el cual se identifique todas las etapas del ciclo de vida y su estado. En el plan de mejoramiento se cuenta con una observación donde señala: &quot;Contar con un tablero de control de proyectos que permita a todos los interesados al interior del IDU conocer todos los proyectos priorizados, su ciclo de vida completo, la etapa en la que se encuentra y su estado actual&quot;"/>
    <s v="No Conformidad Nº 1. Incumplimiento en los parámetros de aplicación del sistema ZIPA."/>
    <x v="0"/>
    <s v="Interno"/>
    <s v="Fabio Luis Ayala Rodriguez - pfayalar1"/>
    <x v="8"/>
    <s v="Sandra Milena Del Pilar Rueda Ochoa - psruedao1"/>
    <s v="Paula Andrea Perez Arevalo - cppereza1"/>
    <d v="2020-08-01T00:00:00"/>
    <d v="2020-12-31T00:00:00"/>
    <n v="100"/>
  </r>
  <r>
    <s v="Accion_2222"/>
    <s v="Reformular y ajustar el procedimiento PR-GI-04 &quot;Medición de la percepción ciudadana durante la ejecución de proyectos de infraestructura para la movilidad en la ciudad de Bogotá&quot; en el sentido de especificar los proyectos a los cuales no se aplica la medición de la percepción durante la etapa de construcción. En el campo de observaciones del plan de mejoramiento señala: &quot;Procedimiento PR-GI-04 ajustado y adoptado.&quot;"/>
    <s v="No Conformidad Nº 2. Incumplimiento en la medición y seguimiento de percepción de la ciudadanía para el contrato IDU-1318-2018."/>
    <x v="0"/>
    <s v="Interno"/>
    <s v="Fabio Luis Ayala Rodriguez - pfayalar1"/>
    <x v="8"/>
    <s v="Sandra Milena Del Pilar Rueda Ochoa - psruedao1"/>
    <s v="Paula Andrea Perez Arevalo - cppereza1"/>
    <d v="2020-08-01T00:00:00"/>
    <d v="2020-12-31T00:00:00"/>
    <n v="100"/>
  </r>
  <r>
    <s v="Accion_2223"/>
    <s v="Revisar y actualizar el marco normativo del procedimiento PR-GI-02, así como el normograma del proceso En la columna observación el plan de mejoramiento señala: &quot;Documentos actualizados&quot;"/>
    <s v="No Conformidad Nº 3. Desactualización de la normatividad aplicable para la gestión del proceso"/>
    <x v="0"/>
    <s v="Interno"/>
    <s v="Fabio Luis Ayala Rodriguez - pfayalar1"/>
    <x v="8"/>
    <s v="Sandra Milena Del Pilar Rueda Ochoa - psruedao1"/>
    <s v="Paula Andrea Perez Arevalo - cppereza1"/>
    <d v="2020-08-01T00:00:00"/>
    <d v="2020-10-31T00:00:00"/>
    <n v="100"/>
  </r>
  <r>
    <s v="Accion_2224"/>
    <s v="Llevar a cabo una revisión y actualización del marco normativo definido en los documentos del proceso con cada actualización semestral del normograma. En la columna de observaciones del plan de mejoramiento se señala: &quot;Documentos actualizados&quot;"/>
    <s v="No Conformidad Nº 3. Desactualización de la normatividad aplicable para la gestión del proceso"/>
    <x v="0"/>
    <s v="Interno"/>
    <s v="Fabio Luis Ayala Rodriguez - pfayalar1"/>
    <x v="8"/>
    <s v="Sandra Milena Del Pilar Rueda Ochoa - psruedao1"/>
    <s v="Paula Andrea Perez Arevalo - cppereza1"/>
    <d v="2020-08-01T00:00:00"/>
    <d v="2020-12-31T00:00:00"/>
    <n v="100"/>
  </r>
  <r>
    <s v="Accion_2225"/>
    <s v="Revisar y de ser necesario actualizar la CP-DP-01 del 01/09/2017; Las Guías: GU-DP-17 elaboración de presupuestos para obras, consultorías, interventorías y contratos administrativos de 14/02/2013 y GU-DP-01 alcance entregables de diseño de 17/04/2018; c. El Procedimiento PR-DP-080 cambio de estudios y diseños aprobados en etapa de construcción y/o conservación de 11/02/2014"/>
    <s v="No conformidad N° 1. Deficiencias en la actualización y control de la Información documentada del SIG para el proceso de Diseño de Proyectos"/>
    <x v="0"/>
    <s v="Interno"/>
    <s v="Fabio Luis Ayala Rodriguez - pfayalar1"/>
    <x v="2"/>
    <s v="Maria Constanza Garcia Alicastro - pmgarcia4"/>
    <s v="Silvia Liliana Santos Angel - cssantos1"/>
    <d v="2020-07-27T00:00:00"/>
    <d v="2021-03-30T00:00:00"/>
    <n v="100"/>
  </r>
  <r>
    <s v="Accion_2226"/>
    <s v="Revisar que la información entregada por el área se encuentre publicada correctamente en la intranet y comunicar a la SGJ si no concuerda con la información enviada"/>
    <s v="No Conformidad Nº 2: Desactualización de la normatividad relacionada en el Normograma y la documentación del proceso"/>
    <x v="0"/>
    <s v="Interno"/>
    <s v="Fabio Luis Ayala Rodriguez - pfayalar1"/>
    <x v="2"/>
    <s v="Maria Constanza Garcia Alicastro - pmgarcia4"/>
    <s v="Silvia Liliana Santos Angel - cssantos1"/>
    <d v="2020-07-27T00:00:00"/>
    <d v="2021-06-30T00:00:00"/>
    <n v="100"/>
  </r>
  <r>
    <s v="Accion_2227"/>
    <s v="Revisar, actualizar y armonizar el normograma con las normas que realmente se aplican al interior del área y en los documentos asociados al proceso."/>
    <s v="No Conformidad Nº 2: Desactualización de la normatividad relacionada en el Normograma y la documentación del proceso"/>
    <x v="0"/>
    <s v="Interno"/>
    <s v="Fabio Luis Ayala Rodriguez - pfayalar1"/>
    <x v="2"/>
    <s v="Maria Constanza Garcia Alicastro - pmgarcia4"/>
    <s v="Silvia Liliana Santos Angel - cssantos1"/>
    <d v="2020-07-27T00:00:00"/>
    <d v="2020-12-30T00:00:00"/>
    <n v="100"/>
  </r>
  <r>
    <s v="Accion_2228"/>
    <s v="Realizar seguimiento y control a la solicitud y correcto uso de carpetas compartidas en los Servidor(es) del IDU para el área de diseño de Proyectos"/>
    <s v="No Conformidad N° 3. Debilidades en el uso apropiado de las carpetas compartidas disponibles y los backUp para el respaldo de la información."/>
    <x v="0"/>
    <s v="Interno"/>
    <s v="Fabio Luis Ayala Rodriguez - pfayalar1"/>
    <x v="2"/>
    <s v="Maria Constanza Garcia Alicastro - pmgarcia4"/>
    <s v="Silvia Liliana Santos Angel - cssantos1"/>
    <d v="2020-07-27T00:00:00"/>
    <d v="2020-12-30T00:00:00"/>
    <n v="100"/>
  </r>
  <r>
    <s v="Accion_2229"/>
    <s v="Realizar sensibilización a los profesionales del área sobre uso y manejo de la información de carpetas compartidas al interior del área"/>
    <s v="No Conformidad N° 3. Debilidades en el uso apropiado de las carpetas compartidas disponibles y los backUp para el respaldo de la información."/>
    <x v="0"/>
    <s v="Interno"/>
    <s v="Fabio Luis Ayala Rodriguez - pfayalar1"/>
    <x v="2"/>
    <s v="Maria Constanza Garcia Alicastro - pmgarcia4"/>
    <s v="Silvia Liliana Santos Angel - cssantos1"/>
    <d v="2020-07-27T00:00:00"/>
    <d v="2020-12-30T00:00:00"/>
    <n v="100"/>
  </r>
  <r>
    <s v="Accion_2231"/>
    <s v="Realizar jornadas de socialización de los procedimiento s e instructivos relacionados con la gestión de los expedientes electrónicos con énfasis en los de los componentes jurídicos de adquisición incluyendo la gestión de actos administrativos"/>
    <s v="No Conformidad N° 2. Inconsistencias entre información digital de actos administrativos del proceso y la contenida en el sistema de gestión documental Orfeo."/>
    <x v="0"/>
    <s v="Interno"/>
    <s v="Consuelo Mercedes Russi Suarez - ccrussis1"/>
    <x v="21"/>
    <s v="Maria Del Pilar Grajales Restrepo - pmgrajal1"/>
    <s v="Rocio Del Pilar Lievano Moyano - crlievan1"/>
    <d v="2020-08-01T00:00:00"/>
    <d v="2020-11-30T00:00:00"/>
    <n v="100"/>
  </r>
  <r>
    <s v="Accion_2232"/>
    <s v="Ejecutar plan contingente de depuración y cierre de procesos de inscripción de actos de expropiación administrativa generados hasta el mes de diciembre 2020"/>
    <s v="No Conformidad N° 3. Deficiencias en la liberación de productos y servicios del proceso."/>
    <x v="0"/>
    <s v="Interno"/>
    <s v="Consuelo Mercedes Russi Suarez - ccrussis1"/>
    <x v="21"/>
    <s v="Maria Del Pilar Grajales Restrepo - pmgrajal1"/>
    <s v="Rocio Del Pilar Lievano Moyano - crlievan1"/>
    <d v="2020-08-01T00:00:00"/>
    <d v="2021-03-01T00:00:00"/>
    <n v="100"/>
  </r>
  <r>
    <s v="Accion_2233"/>
    <s v="Depurar los expedientes electrónicos de los RT objeto de muestra en auditoría así como los generados en la vigencia 2020 y comunicar al área de archivo los ajustes que procedan"/>
    <s v="No Conformidad N° 4: Deficiencias en el manejo de expedientes virtuales en ORFEO."/>
    <x v="3"/>
    <s v="Interno"/>
    <s v="Consuelo Mercedes Russi Suarez - ccrussis1"/>
    <x v="21"/>
    <s v="Maria Del Pilar Grajales Restrepo - pmgrajal1"/>
    <s v="Rocio Del Pilar Lievano Moyano - crlievan1"/>
    <d v="2020-08-01T00:00:00"/>
    <d v="2021-11-30T00:00:00"/>
    <m/>
  </r>
  <r>
    <s v="Accion_2234"/>
    <s v="Revisar la documentación del proceso puntualmente los procedimientos y actualizar aquellos a los que haya lugar y que sea responsabilidad de la STJEF"/>
    <s v="No conformidad N° 1. Debilidades en la actualización y control de la Información documentada del proceso de Gestión de la Valorización y Financiación."/>
    <x v="0"/>
    <s v="Interno"/>
    <s v="Consuelo Mercedes Russi Suarez - ccrussis1"/>
    <x v="4"/>
    <s v="Nelly Patricia Ramos Hernandez - pnramosh1"/>
    <s v="Nubia Patricia Sanabria - cnsanabr3"/>
    <d v="2020-10-01T00:00:00"/>
    <d v="2021-06-30T00:00:00"/>
    <n v="100"/>
  </r>
  <r>
    <s v="Accion_2235"/>
    <s v="Realizar la actualización de los documentos que se evidenciaron en la auditoría"/>
    <s v="No conformidad N° 1. Debilidades en la actualización y control de la Información documentada del proceso de Gestión de la Valorización y Financiación"/>
    <x v="0"/>
    <s v="Interno"/>
    <s v="Consuelo Mercedes Russi Suarez - ccrussis1"/>
    <x v="4"/>
    <s v="Nelly Patricia Ramos Hernandez - pnramosh1"/>
    <s v="Nubia Patricia Sanabria - cnsanabr3"/>
    <d v="2020-09-01T00:00:00"/>
    <d v="2020-12-31T00:00:00"/>
    <n v="100"/>
  </r>
  <r>
    <s v="Accion_2236"/>
    <s v="Reforzar a través de socializaciones a funcionarios y contratistas de la STJEF en el manejo de la plataforma Valoricemos para el registro de las actividades adelantadas frente a los expedientes de reclamaciones"/>
    <s v="No Conformidad N° 2. Inconsistencias entre la información remitida por la STJEF y la presentada en el aplicativo Valoricemos, módulo ICDS."/>
    <x v="0"/>
    <s v="Interno"/>
    <s v="Consuelo Mercedes Russi Suarez - ccrussis1"/>
    <x v="4"/>
    <s v="Nelly Patricia Ramos Hernandez - pnramosh1"/>
    <s v="Nubia Patricia Sanabria - cnsanabr3"/>
    <d v="2020-09-01T00:00:00"/>
    <d v="2020-11-30T00:00:00"/>
    <n v="100"/>
  </r>
  <r>
    <s v="Accion_2237"/>
    <s v="Revisar y actualizar el estado de los expedientes enunciados en el informe de auditoría, en el aplicativo Valoricemos"/>
    <s v="No Conformidad N° 2. Inconsistencias entre la información remitida por la STJEF y la presentada en el aplicativo Valoricemos, módulo ICDS."/>
    <x v="0"/>
    <s v="Interno"/>
    <s v="Consuelo Mercedes Russi Suarez - ccrussis1"/>
    <x v="4"/>
    <s v="Nelly Patricia Ramos Hernandez - pnramosh1"/>
    <s v="Nubia Patricia Sanabria - cnsanabr3"/>
    <d v="2020-09-01T00:00:00"/>
    <d v="2020-11-01T00:00:00"/>
    <n v="100"/>
  </r>
  <r>
    <s v="Accion_2238"/>
    <s v="Resolver al tercero el continuar o no con el tramite de solicitud del permiso, en el plazo establecido en la normatividad vigente."/>
    <s v="No Conformidad No 1: Extemporaneidad en la expedición de la Resolución 1076 de 2019 y en la firma del Acta de Inicio."/>
    <x v="2"/>
    <s v="Interno"/>
    <s v="Angie Estefany Villanueva Cortes - pavillan1"/>
    <x v="11"/>
    <s v="Jose Felix Gomez Pantoja - pjgomezp1"/>
    <s v="Blanca Nubia Penuela Roa - cbpenuel1"/>
    <d v="2020-08-03T00:00:00"/>
    <d v="2021-07-31T00:00:00"/>
    <n v="100"/>
  </r>
  <r>
    <s v="Accion_2239"/>
    <s v="Estructurar los actos administrativos de permisos voluntarios con la participación y socialización de las áreas ejecutoras que intervienen con el propósito de definir los tiempos requeridos para el estudio previo del proyecto y la firma del acta de inicio."/>
    <s v="No Conformidad No 1: Extemporaneidad en la expedición de la Resolución 1076 de 2019 y en la firma del Acta de Inicio."/>
    <x v="2"/>
    <s v="Interno"/>
    <s v="Angie Estefany Villanueva Cortes - pavillan1"/>
    <x v="11"/>
    <s v="Jose Felix Gomez Pantoja - pjgomezp1"/>
    <s v="Blanca Nubia Penuela Roa - cbpenuel1"/>
    <d v="2020-08-03T00:00:00"/>
    <d v="2021-07-31T00:00:00"/>
    <n v="100"/>
  </r>
  <r>
    <s v="Accion_2240"/>
    <s v="Realizar seguimiento y control al interior del proceso a los requerimientos de Entes de Control asignados al área con el propósito de dar respuesta oportuna a los mismos."/>
    <s v="No Conformidad No 4. Extemporaneidad en la respuesta a requerimientos de Entes Externos de Control"/>
    <x v="0"/>
    <s v="Interno"/>
    <s v="Angie Estefany Villanueva Cortes - pavillan1"/>
    <x v="11"/>
    <s v="Jose Felix Gomez Pantoja - pjgomezp1"/>
    <s v="Blanca Nubia Penuela Roa - cbpenuel1"/>
    <d v="2020-08-03T00:00:00"/>
    <d v="2020-11-30T00:00:00"/>
    <n v="100"/>
  </r>
  <r>
    <s v="Accion_2241"/>
    <s v="Socializar al interior de la SGDU y áreas adscritas los lineamientos de Orfeo para reflejar el cumplimiento de la oportunidad en las respuestas a Ente de Control."/>
    <s v="No Conformidad No 4. Extemporaneidad en la respuesta a requerimientos de Entes Externos de Control"/>
    <x v="0"/>
    <s v="Interno"/>
    <s v="Angie Estefany Villanueva Cortes - pavillan1"/>
    <x v="11"/>
    <s v="Jose Felix Gomez Pantoja - pjgomezp1"/>
    <s v="Blanca Nubia Penuela Roa - cbpenuel1"/>
    <d v="2020-08-03T00:00:00"/>
    <d v="2020-11-30T00:00:00"/>
    <n v="100"/>
  </r>
  <r>
    <s v="Accion_2242"/>
    <s v="Realizar revisión y actualización de la caracterización del proceso de gestión interinstitucional con el propósito de verificar, aclarar y/o incluir los productos generados para cada una de las actividades criticas del proceso."/>
    <s v="No Conformidad N° 5. Debilidades en el control de información de los productos integrados en la CP-IN-01 Caracterización del proceso de Gestión Interinstitucional V3."/>
    <x v="0"/>
    <s v="Interno"/>
    <s v="Angie Estefany Villanueva Cortes - pavillan1"/>
    <x v="11"/>
    <s v="Jose Felix Gomez Pantoja - pjgomezp1"/>
    <s v="Blanca Nubia Penuela Roa - cbpenuel1"/>
    <d v="2020-08-03T00:00:00"/>
    <d v="2020-11-30T00:00:00"/>
    <n v="100"/>
  </r>
  <r>
    <s v="Accion_2243"/>
    <s v="Revisar y ajustar el informe actual del estado de los proyectos cobijados por los convenios marco a través de las herramientas de comunicación institucionales."/>
    <s v="No Conformidad N° 5. Debilidades en el control de información de los productos integrados en la CP-IN-01 Caracterización del proceso de Gestión Interinstitucional V3."/>
    <x v="0"/>
    <s v="Interno"/>
    <s v="Angie Estefany Villanueva Cortes - pavillan1"/>
    <x v="10"/>
    <s v="Claudia Tatiana Ramos Bermudez - pcramosb1"/>
    <s v="Sandra Julia Bolanos Calderon - csbolano1"/>
    <d v="2020-08-03T00:00:00"/>
    <d v="2020-11-30T00:00:00"/>
    <n v="100"/>
  </r>
  <r>
    <s v="Accion_2244"/>
    <s v="Realizar un efectivo ejercicio de capacitación de los colaboradores de la STRH respecto al uso de la plataforma Openerp y específicamente del módulo CHIE SGSI, por medio de un video."/>
    <s v="Incumplimiento de disposiciones para actualización del Inventario de Activos de Información del proceso"/>
    <x v="0"/>
    <s v="Interno"/>
    <s v="Fernando Garavito Guerra - pfgaravi1"/>
    <x v="16"/>
    <s v="Juan Sebastian Jimenez Leal - pjjimene4"/>
    <s v="Yadira Montenegro Lancheros - prmonten2"/>
    <d v="2020-07-24T00:00:00"/>
    <d v="2020-09-30T00:00:00"/>
    <n v="100"/>
  </r>
  <r>
    <s v="Accion_2245"/>
    <s v="Comunicar a las Subdireccion Técnicas de la DTC, la necesidad de dejar evidencias en las actas de comités de obra del monitoreo de los riesgos contractuales"/>
    <s v="No Conformidad N° 1. Incumplimiento en la ejecución de las actividades de monitoreo a riesgos contractuales durante la etapa de ejecución de obra del contrato 1318 de 2018 y su contrato de interventoría 1339/2018, correspondientes al proyecto de Ampliació"/>
    <x v="0"/>
    <s v="Interno"/>
    <s v="Wilson Guillermo Herrera Reyes - pwherrer1"/>
    <x v="14"/>
    <s v="Jaime Augusto Bermudez Diaz - tppjbermud2"/>
    <s v="Habib Leonardo Mejia Rivera - chmejiar1"/>
    <d v="2020-07-24T00:00:00"/>
    <d v="2020-09-15T00:00:00"/>
    <n v="100"/>
  </r>
  <r>
    <s v="Accion_2246"/>
    <s v="Elaborar un formato que permita diligenciar el monitoreo de los riesgos contractuales"/>
    <s v="No Conformidad N° 1. Incumplimiento en la ejecución de las actividades de monitoreo a riesgos contractuales durante la etapa de ejecución de obra del contrato 1318 de 2018 y su contrato de interventoría 1339/2018, correspondientes al proyecto de Ampliació"/>
    <x v="0"/>
    <s v="Interno"/>
    <s v="Wilson Guillermo Herrera Reyes - pwherrer1"/>
    <x v="14"/>
    <s v="Jaime Augusto Bermudez Diaz - tppjbermud2"/>
    <s v="Habib Leonardo Mejia Rivera - chmejiar1"/>
    <d v="2020-07-24T00:00:00"/>
    <d v="2020-11-15T00:00:00"/>
    <n v="100"/>
  </r>
  <r>
    <s v="Accion_2247"/>
    <s v="Revisar, identificar y/o complementar en la Matriz de Riesgo del área las acciones que nos permitan controlar las factibilidades que hace el IDU &quot;In House&quot;"/>
    <s v="No Conformidad Nº 1. Falta de identificación de Riesgos de Gestión para la elaboración de los productos de prefactibilidad y factibilidad “en casa” (proyectos no contratados) a cargo del proceso."/>
    <x v="2"/>
    <s v="Interno"/>
    <s v="Jose Andres Benavides Gonzalez - cjbenavi2"/>
    <x v="2"/>
    <s v="Maria Constanza Garcia Alicastro - pmgarcia4"/>
    <s v="Silvia Liliana Santos Angel - cssantos1"/>
    <d v="2020-07-27T00:00:00"/>
    <d v="2021-03-30T00:00:00"/>
    <n v="100"/>
  </r>
  <r>
    <s v="Accion_2248"/>
    <s v="Ajustar el procedimiento del proceso de ejecución de obra."/>
    <s v="No Conformidad N° 2. No se tiene asignado personal de apoyo en la supervisión ambiental del contrato de interventoría 1339 de 2018, que supervisa el contrato de Obra 1318 de 2018."/>
    <x v="2"/>
    <s v="Interno"/>
    <s v="Wilson Guillermo Herrera Reyes - pwherrer1"/>
    <x v="14"/>
    <s v="Jaime Augusto Bermudez Diaz - tppjbermud2"/>
    <s v="Habib Leonardo Mejia Rivera - chmejiar1"/>
    <d v="2020-07-24T00:00:00"/>
    <d v="2020-12-31T00:00:00"/>
    <n v="100"/>
  </r>
  <r>
    <s v="Accion_2249"/>
    <s v="Revisión y ajuste de la matrices de riesgos de corrupción y de gestión del proceso según las políticas institucionales en coordinación con la OAP"/>
    <s v="No Conformidad N° 3. Debilidades en la etapas de evaluación y tratamiento de riesgos, asociadas a imprecisiones e incompletitudes en atributos registrados en la matriz de riesgos del proceso y en los instrumentos correspondientes."/>
    <x v="0"/>
    <s v="Interno"/>
    <s v="Wilson Guillermo Herrera Reyes - pwherrer1"/>
    <x v="14"/>
    <s v="Jaime Augusto Bermudez Diaz - tppjbermud2"/>
    <s v="Habib Leonardo Mejia Rivera - chmejiar1"/>
    <d v="2020-07-24T00:00:00"/>
    <d v="2020-11-15T00:00:00"/>
    <n v="100"/>
  </r>
  <r>
    <s v="Accion_2253"/>
    <s v="Revisar y priorizar en la guía de entregables de Factibilidad de Proyectos, la entrega de los productos necesarios para el incio de la siguiente etapa"/>
    <s v="No Conformidad N° 4. Documentación oficial del desarrollo del contrato IDU-1392-2019 sin la totalidad de firmas."/>
    <x v="2"/>
    <s v="Interno"/>
    <s v="Jose Andres Benavides Gonzalez - cjbenavi2"/>
    <x v="2"/>
    <s v="Maria Constanza Garcia Alicastro - pmgarcia4"/>
    <s v="Silvia Liliana Santos Angel - cssantos1"/>
    <d v="2020-07-27T00:00:00"/>
    <d v="2021-07-30T00:00:00"/>
    <n v="100"/>
  </r>
  <r>
    <s v="Accion_2257"/>
    <s v="Realizar oficio a cada una de las interventorías , recordando los tiempos establecidos y calidad para la entrega de los informes según el manual de interventoría"/>
    <s v="No Conformidad Nº 1. Deficiencia en la recepción y devolución de informes mensuales de interventoría."/>
    <x v="0"/>
    <s v="Interno"/>
    <s v="Jose Andres Benavides Gonzalez - cjbenavi2"/>
    <x v="9"/>
    <s v="Luis Ernesto Bernal Rivera - plbernal1"/>
    <s v="Francy Lorena Rojas Perez - cfrojasp1"/>
    <d v="2020-08-01T00:00:00"/>
    <d v="2020-12-31T00:00:00"/>
    <n v="100"/>
  </r>
  <r>
    <s v="Accion_2258"/>
    <s v="Realizar socialización al interior del área en temas de manejo documental y soportes de las actividades que se desarrollan en la DTPS."/>
    <s v="Incumplimiento de responsabilidades asignadas por parte de los actores del proceso."/>
    <x v="0"/>
    <s v="Interno"/>
    <s v="Angie Estefany Villanueva Cortes - pavillan1"/>
    <x v="5"/>
    <s v="Ferney Baquero Figueredo - pfbaquer1"/>
    <s v="Clara Puerto Cardoso - pcpuerto1"/>
    <d v="2020-08-01T00:00:00"/>
    <d v="2020-12-31T00:00:00"/>
    <n v="100"/>
  </r>
  <r>
    <s v="Accion_2259"/>
    <s v="Generar comunicación a la Subdirección Técnica de Recursos Físicos, solicitando la priorización de la digitalización y cargue de la información contractual"/>
    <s v="Inconsistencia de la información en el sistema de gestión documental Orfeo."/>
    <x v="2"/>
    <s v="Interno"/>
    <s v="Angie Estefany Villanueva Cortes - pavillan1"/>
    <x v="7"/>
    <s v="Juan Carlos Gonzalez Vasquez - pjgonzal4"/>
    <s v="Johana Paola Lamilla Sanchez - cjlamill1"/>
    <d v="2020-08-01T00:00:00"/>
    <d v="2020-12-31T00:00:00"/>
    <n v="100"/>
  </r>
  <r>
    <s v="Accion_2260"/>
    <s v="Actualizar el procedimiento PRGC-12 Contratación de prestación de servicios profesionales y de apoyo a la gestión con personas naturales"/>
    <s v="Deficiencias en la actualización y control de la Información documentada del SIG para el proceso de Gestión Contractual."/>
    <x v="2"/>
    <s v="Interno"/>
    <s v="Jacqueline Uribe Moron - cjuribem1"/>
    <x v="7"/>
    <s v="Juan Carlos Gonzalez Vasquez - pjgonzal4"/>
    <s v="Johana Paola Lamilla Sanchez - cjlamill1"/>
    <d v="2020-08-01T00:00:00"/>
    <d v="2021-06-30T00:00:00"/>
    <n v="100"/>
  </r>
  <r>
    <s v="Accion_2261"/>
    <s v="Actualizar los activos de información pertenecientes a la OAP"/>
    <s v="Desactualización del Inventario de Activos de Información del proceso"/>
    <x v="0"/>
    <s v="Interno"/>
    <s v="Camilo Oswaldo Barajas Sierra - pcbaraja1"/>
    <x v="8"/>
    <s v="Sandra Milena Del Pilar Rueda Ochoa - psruedao1"/>
    <s v="Paula Andrea Perez Arevalo - cppereza1"/>
    <d v="2020-07-23T00:00:00"/>
    <d v="2020-08-31T00:00:00"/>
    <n v="100"/>
  </r>
  <r>
    <s v="Accion_2262"/>
    <s v="Realizar Capacitación al Gestor y al suplente de activos de informarión para el manejo de la plataforma"/>
    <s v="Desactualización del Inventario de Activos de Información del proceso"/>
    <x v="0"/>
    <s v="Interno"/>
    <s v="Camilo Oswaldo Barajas Sierra - pcbaraja1"/>
    <x v="8"/>
    <s v="Sandra Milena Del Pilar Rueda Ochoa - psruedao1"/>
    <s v="Paula Andrea Perez Arevalo - cppereza1"/>
    <d v="2020-08-13T00:00:00"/>
    <d v="2020-12-31T00:00:00"/>
    <n v="100"/>
  </r>
  <r>
    <s v="Accion_2263"/>
    <s v="Tramitar con la Oficina Asesora de Comunicaciones OAC, la publicación de una nota general en la página de internet e intranet del instituto que dispone los documentos del proceso de Innovación y Gestión de Conocimiento."/>
    <s v="Oportunidad de Mejora 1 - Nota Aclaratoria"/>
    <x v="2"/>
    <s v="Interno"/>
    <s v="Camilo Oswaldo Barajas Sierra - pcbaraja1"/>
    <x v="25"/>
    <s v="Sully Magalis Rojas Bayona - psrojasb1"/>
    <s v="Sandra Yazmin Espinosa Valbuena - csespino1"/>
    <d v="2020-08-01T00:00:00"/>
    <d v="2020-12-31T00:00:00"/>
    <n v="100"/>
  </r>
  <r>
    <s v="Accion_2264"/>
    <s v="Actualizar el procedimiento PR-IC-03."/>
    <s v="Oportunidad de mejora 2 - Documentar en el Procedimiento PR-IC-03"/>
    <x v="2"/>
    <s v="Interno"/>
    <s v="Camilo Oswaldo Barajas Sierra - pcbaraja1"/>
    <x v="25"/>
    <s v="Sully Magalis Rojas Bayona - psrojasb1"/>
    <s v="Sandra Yazmin Espinosa Valbuena - csespino1"/>
    <d v="2020-08-01T00:00:00"/>
    <d v="2020-12-31T00:00:00"/>
    <n v="100"/>
  </r>
  <r>
    <s v="Accion_2265"/>
    <s v="Realizar seguimiento al normograma, con el objeto de actualizar las modificaciones normativas de servicio al ciudadano que hayan tenido lugar."/>
    <s v="No conformidad Nº 1. Desactualización del Normograma del proceso"/>
    <x v="0"/>
    <s v="Interno"/>
    <s v="Jacqueline Uribe Moron - cjuribem1"/>
    <x v="13"/>
    <s v="Luisa Fernanda Aguilar Peña - plaguila2"/>
    <s v="Luisa Fernanda Aguilar Peña - plaguila2"/>
    <d v="2020-08-05T00:00:00"/>
    <d v="2021-06-30T00:00:00"/>
    <n v="100"/>
  </r>
  <r>
    <s v="Accion_2266"/>
    <s v="Solicitar actulaización del Normograma (sic)"/>
    <s v="No conformidad Nº 1. Desactualización del Normograma del proceso"/>
    <x v="0"/>
    <s v="Interno"/>
    <s v="Jacqueline Uribe Moron - cjuribem1"/>
    <x v="13"/>
    <s v="Luisa Fernanda Aguilar Peña - plaguila2"/>
    <s v="Luisa Fernanda Aguilar Peña - plaguila2"/>
    <d v="2020-08-05T00:00:00"/>
    <d v="2020-09-30T00:00:00"/>
    <n v="100"/>
  </r>
  <r>
    <s v="Accion_2267"/>
    <s v="Realizar Capacitacion a todos los servidores y colaboradores de la OTC"/>
    <s v="No Conformidad N° 2. Falta de control de los activos de información denominados “Sistemas de Información” a cargo del proceso."/>
    <x v="0"/>
    <s v="Interno"/>
    <s v="Jacqueline Uribe Moron - cjuribem1"/>
    <x v="13"/>
    <s v="Luisa Fernanda Aguilar Peña - plaguila2"/>
    <s v="Luisa Fernanda Aguilar Peña - plaguila2"/>
    <d v="2020-08-05T00:00:00"/>
    <d v="2020-12-31T00:00:00"/>
    <n v="100"/>
  </r>
  <r>
    <s v="Accion_2268"/>
    <s v="Incluir en el Inventario del Jefe de Oficina el sistema de Información Bachue."/>
    <s v="No Conformidad N° 2. Falta de control de los activos de información denominados “Sistemas de Información” a cargo del proceso."/>
    <x v="0"/>
    <s v="Interno"/>
    <s v="Jacqueline Uribe Moron - cjuribem1"/>
    <x v="13"/>
    <s v="Luisa Fernanda Aguilar Peña - plaguila2"/>
    <s v="Luisa Fernanda Aguilar Peña - plaguila2"/>
    <d v="2020-08-05T00:00:00"/>
    <d v="2020-08-31T00:00:00"/>
    <n v="100"/>
  </r>
  <r>
    <s v="Accion_2269"/>
    <s v="Actualizar el formato de matriz de aspectos e impactos ambientales (Observaciones: La acción correctiva está a cargo del proceso prácticas integrales de Gestión)"/>
    <s v="No conformidad Nº 3: Acciones de planes de mejoramiento no efectivas."/>
    <x v="0"/>
    <s v="Interno"/>
    <s v="Jacqueline Uribe Moron - cjuribem1"/>
    <x v="13"/>
    <s v="Luisa Fernanda Aguilar Peña - plaguila2"/>
    <s v="Luisa Fernanda Aguilar Peña - plaguila2"/>
    <d v="2020-08-05T00:00:00"/>
    <d v="2020-08-31T00:00:00"/>
    <n v="100"/>
  </r>
  <r>
    <s v="Accion_2270"/>
    <s v="Ajustar el procedimiento PR-DO-08 incorporando un plazo perentorio de respuesta a la solicitud de 15 días calendario y un párrafo complementario donde se realice la advertencia de la responsabilidad en materia legal y disciplinaria por no realizar la entrega completa de documentos."/>
    <s v="No Conformidad Nº 1. Materialización del riesgo G.DO.04, sin evidencia de reporte y tratamiento respectivo."/>
    <x v="2"/>
    <s v="Interno"/>
    <s v="Jacqueline Uribe Moron - cjuribem1"/>
    <x v="1"/>
    <s v="Cesar Dimas Padilla Santacruz - pcpadill1"/>
    <s v="Daniel Ricardo Fonseca Martinez - cdfonsec2"/>
    <d v="2020-08-18T00:00:00"/>
    <d v="2021-02-14T00:00:00"/>
    <n v="100"/>
  </r>
  <r>
    <s v="Accion_2271"/>
    <s v="Realizar una capacitación y sensibilización a los funcionarios y contratistas que apoyan la supervisión de contratos en la STRF sobre el procedimiento para el cargue de los informes del aplicativo SECOP II y la oportunidad en que se debe realizar"/>
    <s v="No Conformidad N°1: Extemporaneidad en la publicación en SECOP de información contractual."/>
    <x v="0"/>
    <s v="Interno"/>
    <s v="Hector Yesid Luengas Caicedo - phluenga1"/>
    <x v="1"/>
    <s v="Cesar Dimas Padilla Santacruz - pcpadill1"/>
    <s v="Erwin Homero Villegas Parra - cevilleg1"/>
    <d v="2020-08-01T00:00:00"/>
    <d v="2020-09-30T00:00:00"/>
    <n v="100"/>
  </r>
  <r>
    <s v="Accion_2272"/>
    <s v="Realizar una reunión entre la STRF y SGJ para realizar la respectiva actualización del normograma en la no conformidad descrita"/>
    <s v="No Conformidad N°2: Desactualización de la normatividad relacionada en el normograma"/>
    <x v="0"/>
    <s v="Interno"/>
    <s v="Hector Yesid Luengas Caicedo - phluenga1"/>
    <x v="1"/>
    <s v="Cesar Dimas Padilla Santacruz - pcpadill1"/>
    <s v="Erwin Homero Villegas Parra - cevilleg1"/>
    <d v="2020-08-01T00:00:00"/>
    <d v="2020-08-31T00:00:00"/>
    <n v="100"/>
  </r>
  <r>
    <s v="Accion_2273"/>
    <s v="Actualizar la matriz de riesgo de corrupción"/>
    <s v="No conformidad N°3: Debilidades en la identificación de los riesgos de corrupción y el diseño de los controles para su gestión."/>
    <x v="0"/>
    <s v="Interno"/>
    <s v="Hector Yesid Luengas Caicedo - phluenga1"/>
    <x v="1"/>
    <s v="Cesar Dimas Padilla Santacruz - pcpadill1"/>
    <s v="Daniel Ricardo Fonseca Martinez - cdfonsec2"/>
    <d v="2020-08-01T00:00:00"/>
    <d v="2020-11-30T00:00:00"/>
    <n v="100"/>
  </r>
  <r>
    <s v="Accion_2274"/>
    <s v="Actualizar el documento DU-TI-06 políticas Operacionales de Tecnologías de Información y Comunicación. En el campo &quot;OBSERVACIONES/ENTREGABLES ESPERADOS&quot; aclararon: &quot;Contar con un documento que no se sobreponga a la normatividad legal nacional&quot;."/>
    <s v="No Conformidad N° 1. Ausencia de registro ante la Dirección Nacional de Derecho de Autor (DNDA) de soluciones de software elaboradas internamente."/>
    <x v="0"/>
    <s v="Interno"/>
    <s v="Adriana Mabel Nino Acosta - paninoac1"/>
    <x v="12"/>
    <s v="Julio Cesar Pinto Villamizar - pjpintov1"/>
    <s v="Hector Andres Mafla Trujillo - phmaflat1"/>
    <d v="2020-07-27T00:00:00"/>
    <d v="2020-08-31T00:00:00"/>
    <n v="100"/>
  </r>
  <r>
    <s v="Accion_2275"/>
    <s v="Actualizar el registro del formato “Árbol de Llamadas para la Continuidad del Negocio” (FO-TI-26). En el campo &quot;OBSERVACIONES/ENTREGABLES ESPERADOS&quot; aclararon: &quot;Registro del árbol de llamadas actualizado&quot;."/>
    <s v="No Conformidad N° 2. Desactualización de la información contenida en el “Árbol de Llamadas para la Continuidad del Negocio” (formato FO-TI-26)."/>
    <x v="0"/>
    <s v="Interno"/>
    <s v="Adriana Mabel Nino Acosta - paninoac1"/>
    <x v="12"/>
    <s v="Julio Cesar Pinto Villamizar - pjpintov1"/>
    <s v="Elisa Veronica Romero Cruz - ceromero4"/>
    <d v="2020-09-01T00:00:00"/>
    <d v="2020-11-30T00:00:00"/>
    <n v="100"/>
  </r>
  <r>
    <s v="Accion_2276"/>
    <s v="Realizar seguimientos periódicos a la actualización de los registros del Árbol de Llamadas. En el campo &quot;OBSERVACIONES/ENTREGABLES ESPERADOS&quot; aclararon: &quot;Mantener el registro del formato “Árbol de Llamadas para la Continuidad del Negocio” (FO-TI-26) actualizado&quot;."/>
    <s v="No Conformidad N° 2. Desactualización de la información contenida en el “Árbol de Llamadas para la Continuidad del Negocio” (formato FO-TI-26)."/>
    <x v="3"/>
    <s v="Interno"/>
    <s v="Adriana Mabel Nino Acosta - paninoac1"/>
    <x v="12"/>
    <s v="Julio Cesar Pinto Villamizar - pjpintov1"/>
    <s v="Juan Carlos Plazas Guerrero - cjplazas1"/>
    <d v="2020-09-01T00:00:00"/>
    <d v="2021-11-30T00:00:00"/>
    <n v="50"/>
  </r>
  <r>
    <s v="Accion_2277"/>
    <s v="Dar a conocer al equipo de apoyo a la Gesión de la STRT, las características del reporte de riesgos de corrupción, de acuerdo con el MG-PE-18. En el campo &quot;OBSERVACIONES/ENTREGABLES ESPERADOS&quot; aclararon: &quot;Memorando con los lineamientos del MG-PE-18 enviado.&quot;"/>
    <s v="No Conformidad N° 3. Incompletitud en el registro del diseño de los controles para los riesgos de corrupción del proceso Gestión de TIC, frente a los parámetros establecidos en la documentación interna de riesgos aplicable."/>
    <x v="0"/>
    <s v="Interno"/>
    <s v="Adriana Mabel Nino Acosta - paninoac1"/>
    <x v="12"/>
    <s v="Julio Cesar Pinto Villamizar - pjpintov1"/>
    <s v="Hector Andres Mafla Trujillo - phmaflat1"/>
    <d v="2020-08-10T00:00:00"/>
    <d v="2020-08-28T00:00:00"/>
    <n v="100"/>
  </r>
  <r>
    <s v="Accion_2278"/>
    <s v="Realizar un diagnostico de que es posible hacer trasferencia documental, bajo la TRD vigente, remitir un documento a archivo informando lo que no es suceptible de transferencia y realizar las transferencias documentales que son suceptibles de ejecutarse"/>
    <s v="Incumplimiento de acciones establecidas en el Plan de mejoramiento"/>
    <x v="2"/>
    <s v="Interno"/>
    <s v="Fernando Garavito Guerra - pfgaravi1"/>
    <x v="26"/>
    <s v="Fanny Stella Pallares Rincon - pfpallar1"/>
    <s v="Luz Angela Amortegui Rodriguez - clamorte1"/>
    <d v="2020-08-01T00:00:00"/>
    <d v="2021-06-30T00:00:00"/>
    <n v="100"/>
  </r>
  <r>
    <s v="Accion_2279"/>
    <s v="Actualizar los activos de información"/>
    <s v="Desactualización del inventario de información del proceso"/>
    <x v="0"/>
    <s v="Interno"/>
    <s v="Fernando Garavito Guerra - pfgaravi1"/>
    <x v="26"/>
    <s v="Fanny Stella Pallares Rincon - pfpallar1"/>
    <s v="Luz Angela Amortegui Rodriguez - clamorte1"/>
    <d v="2020-08-01T00:00:00"/>
    <d v="2020-12-31T00:00:00"/>
    <n v="100"/>
  </r>
  <r>
    <s v="Accion_2280"/>
    <s v="Revisar y Ajustar la matriz de riesgos del proceso, en lo que tiene que ver con el riesgo G.DO.04"/>
    <s v="No Conformidad Nº 1. Materialización del riesgo G.DO.04, sin evidencia de reporte y tratamiento respectivo."/>
    <x v="2"/>
    <s v="Interno"/>
    <s v="Jacqueline Uribe Moron - cjuribem1"/>
    <x v="1"/>
    <s v="Cesar Dimas Padilla Santacruz - pcpadill1"/>
    <s v="Daniel Ricardo Fonseca Martinez - cdfonsec2"/>
    <d v="2020-08-10T00:00:00"/>
    <d v="2020-12-31T00:00:00"/>
    <n v="100"/>
  </r>
  <r>
    <s v="Accion_2281"/>
    <s v="Solicitar a la STRT la corrección y publicación de la circular No. 27 del 24 de abril de 2020, respecto de unificar los ítems 41 y 46, teniendo en cuenta que se refieren al mismo sistema denominado NASA."/>
    <s v="No Conformidad N° 2. Falta de control de los activos de información denominados “Sistemas de Información” a cargo del proceso."/>
    <x v="0"/>
    <s v="Interno"/>
    <s v="Jacqueline Uribe Moron - cjuribem1"/>
    <x v="1"/>
    <s v="Cesar Dimas Padilla Santacruz - pcpadill1"/>
    <s v="Sayda Yolanda Ochica Vargas - psochica1"/>
    <d v="2020-08-10T00:00:00"/>
    <d v="2020-12-31T00:00:00"/>
    <n v="100"/>
  </r>
  <r>
    <s v="Accion_2282"/>
    <s v="Realizar capacitación a la OAP sobre el reporte de los activos de información y su diligenciamiento en el aplicativo. (La OAP solicitará a STRT el apoyo del profesional experto para que realice la capacitación.)"/>
    <s v="No Conformidad N° 1. Falta de control de los activos de información denominados “Sistemas de Información” a cargo del proceso."/>
    <x v="0"/>
    <s v="Interno"/>
    <s v="Yully Maritza Montenegro Suarez - cymonten1"/>
    <x v="8"/>
    <s v="Sandra Milena Del Pilar Rueda Ochoa - psruedao1"/>
    <s v="Paula Andrea Perez Arevalo - cppereza1"/>
    <d v="2020-08-01T00:00:00"/>
    <d v="2020-12-31T00:00:00"/>
    <n v="100"/>
  </r>
  <r>
    <s v="Accion_2283"/>
    <s v="Actualizar los inventarios de activos de información asignados a las personas que tengan que ver con activos cuya categoría sea &quot;Sistemas de Información&quot;, en especial sobre el módulo Sue: Información documentada de Odoo."/>
    <s v="No Conformidad N° 1. Falta de control de los activos de información denominados “Sistemas de Información” a cargo del proceso."/>
    <x v="0"/>
    <s v="Interno"/>
    <s v="Yully Maritza Montenegro Suarez - cymonten1"/>
    <x v="8"/>
    <s v="Sandra Milena Del Pilar Rueda Ochoa - psruedao1"/>
    <s v="Paula Andrea Perez Arevalo - cppereza1"/>
    <d v="2020-06-01T00:00:00"/>
    <d v="2020-08-31T00:00:00"/>
    <n v="100"/>
  </r>
  <r>
    <s v="Accion_2284"/>
    <s v="Realizar verificación mensual de las normas aplicables al proceso"/>
    <s v="No Conformidad N° 2. Desactualización del Normograma del proceso"/>
    <x v="0"/>
    <s v="Interno"/>
    <s v="Yully Maritza Montenegro Suarez - cymonten1"/>
    <x v="8"/>
    <s v="Sandra Milena Del Pilar Rueda Ochoa - psruedao1"/>
    <s v="Paula Andrea Perez Arevalo - cppereza1"/>
    <d v="2020-08-03T00:00:00"/>
    <d v="2021-04-30T00:00:00"/>
    <n v="100"/>
  </r>
  <r>
    <s v="Accion_2285"/>
    <s v="Actualización del normograma del proceso, incluyendo la legislación y posteriormente reportandose a la SGJ para su publicación"/>
    <s v="No Conformidad N° 2. Desactualización del Normograma del proceso"/>
    <x v="0"/>
    <s v="Interno"/>
    <s v="Yully Maritza Montenegro Suarez - cymonten1"/>
    <x v="8"/>
    <s v="Sandra Milena Del Pilar Rueda Ochoa - psruedao1"/>
    <s v="Paula Andrea Perez Arevalo - cppereza1"/>
    <d v="2020-07-24T00:00:00"/>
    <d v="2020-08-14T00:00:00"/>
    <n v="100"/>
  </r>
  <r>
    <s v="Accion_2286"/>
    <s v="Actualizar el formato FO-AC-23 de matriz de aspectos e impactos ambientales"/>
    <s v="No Conformidad N° 4. Acciones de planes de mejoramiento no efectivas"/>
    <x v="0"/>
    <s v="Interno"/>
    <s v="Yully Maritza Montenegro Suarez - cymonten1"/>
    <x v="8"/>
    <s v="Sandra Milena Del Pilar Rueda Ochoa - psruedao1"/>
    <s v="Paula Andrea Perez Arevalo - cppereza1"/>
    <d v="2020-06-01T00:00:00"/>
    <d v="2020-08-31T00:00:00"/>
    <n v="100"/>
  </r>
  <r>
    <s v="Accion_2293"/>
    <s v="Elaborar una Instrucción Jurídica en la cual se establezcan los lineamientos para la publicación oportuna de documentos en la plataforma SECOP."/>
    <s v="Ausencia / extemporaneidad / incompletitud en la publicación de información precontractual/contractual en la plataforma SECOP II"/>
    <x v="0"/>
    <s v="Interno"/>
    <s v="Consuelo Mercedes Russi Suarez - ccrussis1"/>
    <x v="7"/>
    <s v="Juan Carlos Gonzalez Vasquez - pjgonzal4"/>
    <s v="Johana Paola Lamilla Sanchez - cjlamill1"/>
    <d v="2020-09-01T00:00:00"/>
    <d v="2021-06-30T00:00:00"/>
    <n v="100"/>
  </r>
  <r>
    <s v="Accion_2294"/>
    <s v="Solicitar y realizar Capacitación a la STRF (grupo de archivo) sobre la aplicabilidad de las tablas de Retención Documental de Procesos al personal de la DTP."/>
    <s v="Deficiencias en los soportes de productos de maduración de Proyectos."/>
    <x v="0"/>
    <s v="Interno"/>
    <s v="Angie Estefany Villanueva Cortes - pavillan1"/>
    <x v="2"/>
    <s v="Maria Constanza Garcia Alicastro - pmgarcia4"/>
    <s v="Silvia Liliana Santos Angel - cssantos1"/>
    <d v="2020-09-01T00:00:00"/>
    <d v="2021-07-30T00:00:00"/>
    <n v="100"/>
  </r>
  <r>
    <s v="Accion_2295"/>
    <s v="Elaborar memorando a las áreas indicando la responsabilidad en la inclusión de la totalidad de la información en los expedientes virtuales de los contratos de acuerdo con lo establecido en los documentos soporte del proceso de gestión documental."/>
    <s v="Deficiencias en el manejo de expedientes virtuales en ORFEO."/>
    <x v="0"/>
    <s v="Interno"/>
    <s v="Jose Andres Benavides Gonzalez - cjbenavi2"/>
    <x v="7"/>
    <s v="Juan Carlos Gonzalez Vasquez - pjgonzal4"/>
    <s v="Johana Paola Lamilla Sanchez - cjlamill1"/>
    <d v="2020-09-01T00:00:00"/>
    <d v="2021-06-30T00:00:00"/>
    <n v="100"/>
  </r>
  <r>
    <s v="Accion_2296"/>
    <s v="Memorando a través del cual se les indique a los supervisores de contrato la responsabilidad que tienen en cuanto al seguimiento a la actualización de garantías."/>
    <s v="Ausencia o extemporaneidad en el ajuste de garantías contractuales, con ocasión de suscripción de actas de inicio o modificatorios contractuales."/>
    <x v="2"/>
    <s v="Interno"/>
    <s v="Adriana Mabel Nino Acosta - paninoac1"/>
    <x v="7"/>
    <s v="Juan Carlos Gonzalez Vasquez - pjgonzal4"/>
    <s v="Johana Paola Lamilla Sanchez - cjlamill1"/>
    <d v="2020-09-01T00:00:00"/>
    <d v="2021-06-30T00:00:00"/>
    <n v="100"/>
  </r>
  <r>
    <s v="Accion_2297"/>
    <s v="Aprobación del ajuste de la Garantía Única para el contrato IDU-972-2020, una vez sea radicado en la DTGC por el contratista en atención a los requerimientos efectuados."/>
    <s v="Inconsistencias en el Acta de Aprobación de la Garantía Única para el contrato IDU-972-2020."/>
    <x v="0"/>
    <s v="Interno"/>
    <s v="Erika Maria Stipanovic Venegas - pestipan1"/>
    <x v="7"/>
    <s v="Juan Carlos Gonzalez Vasquez - pjgonzal4"/>
    <s v="Johana Paola Lamilla Sanchez - cjlamill1"/>
    <d v="2020-08-01T00:00:00"/>
    <d v="2020-09-30T00:00:00"/>
    <n v="100"/>
  </r>
  <r>
    <s v="Accion_2298"/>
    <s v="Proponer una metodología de Análisis de los temas de evaluación y traslado, para los casos de Contratación Directa-Urgencia Manifiesta, para que cada uno de los integrantes del comité de Gestión Precontractual exprese la aprobación correspondiente."/>
    <s v="Deficiencias en el análisis realizado por el Comité de Gestión Precontractual sobre las evaluaciones de la idoneidad de los futuros contratistas."/>
    <x v="2"/>
    <s v="Interno"/>
    <s v="Angie Estefany Villanueva Cortes - pavillan1"/>
    <x v="5"/>
    <s v="Ferney Baquero Figueredo - pfbaquer1"/>
    <s v="Clara Puerto Cardoso - pcpuerto1"/>
    <d v="2020-09-01T00:00:00"/>
    <d v="2020-12-31T00:00:00"/>
    <n v="100"/>
  </r>
  <r>
    <s v="Accion_2299"/>
    <s v="Realizar una sensibilización al interior de la DTPS, frente a la oportunidad en la elaboración y publicación de los documentos"/>
    <s v="Publicación extemporánea de los documentos de adjudicación del proceso IDU-CMA-SGDU-002-2020."/>
    <x v="0"/>
    <s v="Interno"/>
    <s v="Angie Estefany Villanueva Cortes - pavillan1"/>
    <x v="5"/>
    <s v="Ferney Baquero Figueredo - pfbaquer1"/>
    <s v="Clara Puerto Cardoso - pcpuerto1"/>
    <d v="2020-10-01T00:00:00"/>
    <d v="2021-03-31T00:00:00"/>
    <n v="100"/>
  </r>
  <r>
    <s v="Accion_2300"/>
    <s v="Enviar un memorando de recomendaciones a las áreas técnicas frente a la importancia de lograr una revisión de los documentos precontractuales, previa a la radicación de los procesos en la DTPS y/o convocar a mesas técnicas cuando así se requieran."/>
    <s v="Inoportunidad de actividades previas de revisión y ajuste de soportes de la contratación antes de la publicación de proyecto de pliegos de condiciones en el SECOP."/>
    <x v="0"/>
    <s v="Interno"/>
    <s v="Angie Estefany Villanueva Cortes - pavillan1"/>
    <x v="5"/>
    <s v="Ferney Baquero Figueredo - pfbaquer1"/>
    <s v="Clara Puerto Cardoso - pcpuerto1"/>
    <d v="2020-10-01T00:00:00"/>
    <d v="2021-03-31T00:00:00"/>
    <n v="100"/>
  </r>
  <r>
    <s v="Accion_2301"/>
    <s v="Implementar un programa de seguimiento a los procesos de selección"/>
    <s v="Inefectividad de acciones del Plan de Mejoramiento."/>
    <x v="2"/>
    <s v="Interno"/>
    <s v="Angie Estefany Villanueva Cortes - pavillan1"/>
    <x v="5"/>
    <s v="Ferney Baquero Figueredo - pfbaquer1"/>
    <s v="Clara Puerto Cardoso - pcpuerto1"/>
    <d v="2020-10-01T00:00:00"/>
    <d v="2021-03-31T00:00:00"/>
    <n v="100"/>
  </r>
  <r>
    <s v="Accion_2302"/>
    <s v="Memorando recordando a los Ordenadores del Gasto que para la radicacion de los documentos, debe darse aplicación a las políticas operacionales establecidas en los procesos de selección, en relación con la suscripción de los documentos por parte del mismo."/>
    <s v="Documentación publicada en SECOP II sin contar con la suscripción del personal competente"/>
    <x v="2"/>
    <s v="Interno"/>
    <s v="Angie Estefany Villanueva Cortes - pavillan1"/>
    <x v="5"/>
    <s v="Ferney Baquero Figueredo - pfbaquer1"/>
    <s v="Clara Puerto Cardoso - pcpuerto1"/>
    <d v="2020-10-01T00:00:00"/>
    <d v="2021-03-31T00:00:00"/>
    <n v="100"/>
  </r>
  <r>
    <s v="Accion_2303"/>
    <s v="Realizar una sensibilización al interior de la DTPS, frente a los aspectos a tener en cuenta en la revisión de los antecedentes de los procesos"/>
    <s v="Ausencia en la radicación del proceso del registro impreso del Plan Anual de Adquisiciones en el proceso IDU-CMA-SGI-009-2020"/>
    <x v="0"/>
    <s v="Interno"/>
    <s v="Angie Estefany Villanueva Cortes - pavillan1"/>
    <x v="5"/>
    <s v="Ferney Baquero Figueredo - pfbaquer1"/>
    <s v="Clara Puerto Cardoso - pcpuerto1"/>
    <d v="2020-10-01T00:00:00"/>
    <d v="2021-03-31T00:00:00"/>
    <n v="100"/>
  </r>
  <r>
    <s v="Accion_2304"/>
    <s v="Emitir directriz para los responsables de la revisión de los documentos, al interior de la DTPS, frente a la importancia de la verificación de la información actualizada del proceso"/>
    <s v="Falta de actualización de la información publicada en SECOP II relacionada con el proceso IDU-CMA-SGDU-002-2020"/>
    <x v="2"/>
    <s v="Interno"/>
    <s v="Angie Estefany Villanueva Cortes - pavillan1"/>
    <x v="5"/>
    <s v="Ferney Baquero Figueredo - pfbaquer1"/>
    <s v="Clara Puerto Cardoso - pcpuerto1"/>
    <d v="2020-10-01T00:00:00"/>
    <d v="2021-03-31T00:00:00"/>
    <n v="100"/>
  </r>
  <r>
    <s v="Accion_2305"/>
    <s v="Realizar una sensibilización sobre los aspectos particulares de los concursos de méritos"/>
    <s v="Incumplimiento frente a la reserva existente para publicar las variables de estimación del presupuesto de un proceso de selección mediante la modalidad de Concurso de Méritos"/>
    <x v="2"/>
    <s v="Interno"/>
    <s v="Angie Estefany Villanueva Cortes - pavillan1"/>
    <x v="5"/>
    <s v="Ferney Baquero Figueredo - pfbaquer1"/>
    <s v="Clara Puerto Cardoso - pcpuerto1"/>
    <d v="2020-10-01T00:00:00"/>
    <d v="2021-03-31T00:00:00"/>
    <n v="100"/>
  </r>
  <r>
    <s v="Accion_2306"/>
    <s v="Campaña de concienciación hacia los gerentes públicos, enfocada a la importancia de conservar el conocimiento crítico de la Entidad En OBSERVACIONES /ENTREGABLES ESPERADOS agregan: &quot;3 piezas de comunicación&quot;."/>
    <s v="Materialización del riesgo I14"/>
    <x v="0"/>
    <s v="Interno"/>
    <s v="Adriana Mabel Nino Acosta - paninoac1"/>
    <x v="12"/>
    <s v="Julio Cesar Pinto Villamizar - pjpintov1"/>
    <s v="Hector Andres Mafla Trujillo - phmaflat1"/>
    <d v="2020-09-01T00:00:00"/>
    <d v="2021-03-20T00:00:00"/>
    <n v="100"/>
  </r>
  <r>
    <s v="Accion_2307"/>
    <s v="Realizar y divulgar 1 pieza de comunicación para sensibilizar al personal de la empresa de vigilancia En OBSERVACIONES /ENTREGABLES ESPERADOS agregan: &quot;1 pieza de comunicación&quot;."/>
    <s v="Materialización del riesgo I.04"/>
    <x v="0"/>
    <s v="Interno"/>
    <s v="Adriana Mabel Nino Acosta - paninoac1"/>
    <x v="12"/>
    <s v="Julio Cesar Pinto Villamizar - pjpintov1"/>
    <s v="Hector Andres Mafla Trujillo - phmaflat1"/>
    <d v="2020-09-01T00:00:00"/>
    <d v="2020-11-30T00:00:00"/>
    <n v="100"/>
  </r>
  <r>
    <s v="Accion_2308"/>
    <s v="Identificar los servidores que no tienen fuente de poder dual para adquirirlas e instalarlas, siempre que esta opción sea soportada por el servidor. En OBSERVACIONES /ENTREGABLES ESPERADOS agregan: &quot;- Listado de servidores identificados con una sola fuente de poder. - Servidores con una sola fuente de poder, acondicionados a fuente de poder dual o doble fuente de poder.&quot;."/>
    <s v="Materialización del riesgo I.15"/>
    <x v="2"/>
    <s v="Interno"/>
    <s v="Adriana Mabel Nino Acosta - paninoac1"/>
    <x v="12"/>
    <s v="Julio Cesar Pinto Villamizar - pjpintov1"/>
    <s v="Marco Fidel Guerrero Parada - pmguerre1"/>
    <d v="2020-10-01T00:00:00"/>
    <d v="2021-08-27T00:00:00"/>
    <n v="100"/>
  </r>
  <r>
    <s v="Accion_2310"/>
    <s v="Enviar oficio a la interventoría y contratista de obra con los lineamientos para el monitoreo de los riesgos contractuales En el formato, columna de Entregables, manifestaron: &quot;Oficios&quot;"/>
    <s v="HALLAZGO 2. No se evidenciaron soportes de ejecución formal de las actividades de monitoreo a riesgos contractuales durante la etapa de ejecución del contrato 1384 de 2017 (Conservación de infraestructura) y su contrato de interventoría 1464/2017."/>
    <x v="0"/>
    <s v="Interno"/>
    <s v="Hector Yesid Luengas Caicedo - phluenga1"/>
    <x v="9"/>
    <s v="Luis Ernesto Bernal Rivera - plbernal1"/>
    <s v="Laura Patricia Otero Duran - ploterod1"/>
    <d v="2020-09-09T00:00:00"/>
    <d v="2020-12-31T00:00:00"/>
    <n v="100"/>
  </r>
  <r>
    <s v="Accion_2311"/>
    <s v="Enviar memorando a la OAP, con solicitud de revisión a la OAP del formato y manual para el tratamiento de los riesgos."/>
    <s v="HALLAZGO 3. Debilidades en la estructuración de la etapa de tratamiento de riesgos, así como en la ejecución de algunos controles, asociados con la aceptación de riesgos de corrupción y ejecución oportuna de algunos controles."/>
    <x v="0"/>
    <s v="Interno"/>
    <s v="Hector Yesid Luengas Caicedo - phluenga1"/>
    <x v="9"/>
    <s v="Luis Ernesto Bernal Rivera - plbernal1"/>
    <s v="Laura Patricia Otero Duran - ploterod1"/>
    <d v="2020-09-09T00:00:00"/>
    <d v="2020-12-31T00:00:00"/>
    <n v="100"/>
  </r>
  <r>
    <s v="Accion_2312"/>
    <s v="Ajustar la matriz de riesgos de corrupción, eliminando la política &quot;aceptar&quot;"/>
    <s v="HALLAZGO 3. Debilidades en la estructuración de la etapa de tratamiento de riesgos, así como en la ejecución de algunos controles, asociados con la aceptación de riesgos de corrupción y ejecución oportuna de algunos controles."/>
    <x v="0"/>
    <s v="Interno"/>
    <s v="Hector Yesid Luengas Caicedo - phluenga1"/>
    <x v="9"/>
    <s v="Luis Ernesto Bernal Rivera - plbernal1"/>
    <s v="Laura Patricia Otero Duran - ploterod1"/>
    <d v="2020-09-09T00:00:00"/>
    <d v="2020-12-31T00:00:00"/>
    <n v="100"/>
  </r>
  <r>
    <s v="Accion_2313"/>
    <s v="Enviar oficio a la interventoría de los contratos que controlen anticipo, sobre el contenido del informe de inversión y manejo de anticipo de acuerdo con el manual de interventoría En la columna de Entregables manifiestan: &quot;Oficios&quot;"/>
    <s v="HALLAZGO 3. Debilidades en la estructuración de la etapa de tratamiento de riesgos, así como en la ejecución de algunos controles, asociados con la aceptación de riesgos de corrupción y ejecución oportuna de algunos controles."/>
    <x v="0"/>
    <s v="Interno"/>
    <s v="Hector Yesid Luengas Caicedo - phluenga1"/>
    <x v="9"/>
    <s v="Luis Ernesto Bernal Rivera - plbernal1"/>
    <s v="Laura Patricia Otero Duran - ploterod1"/>
    <d v="2020-09-09T00:00:00"/>
    <d v="2020-12-31T00:00:00"/>
    <n v="100"/>
  </r>
  <r>
    <s v="Accion_2314"/>
    <s v="Verificar los informes de interventoría y remitir a la SGI En la columna de entregables manifiestan: &quot;Se entregarán los informes para cada contrato a cargo de la interventoría&quot;"/>
    <s v="HALLAZGO 4. No se evidenciaron soportes del reenvío de los informes de verificación de los protocolos de bioseguridad a las Secretarías Distritales de Salud y Movilidad."/>
    <x v="0"/>
    <s v="Interno"/>
    <s v="Hector Yesid Luengas Caicedo - phluenga1"/>
    <x v="9"/>
    <s v="Luis Ernesto Bernal Rivera - plbernal1"/>
    <s v="Laura Patricia Otero Duran - ploterod1"/>
    <d v="2020-09-09T00:00:00"/>
    <d v="2020-10-30T00:00:00"/>
    <n v="100"/>
  </r>
  <r>
    <s v="Accion_2315"/>
    <s v="Elaborar los informes por parte de la supervisión y remitirlos a la SGI. En la columna de entregables manifiestan: &quot;Remisión por parte de DTM del informe consolidado de la supervisión&quot;"/>
    <s v="HALLAZGO 4. No se evidenciaron soportes del reenvío de los informes de verificación de los protocolos de bioseguridad a las Secretarías Distritales de Salud y Movilidad."/>
    <x v="0"/>
    <s v="Interno"/>
    <s v="Hector Yesid Luengas Caicedo - phluenga1"/>
    <x v="9"/>
    <s v="Luis Ernesto Bernal Rivera - plbernal1"/>
    <s v="Laura Patricia Otero Duran - ploterod1"/>
    <d v="2020-09-09T00:00:00"/>
    <d v="2020-10-30T00:00:00"/>
    <n v="100"/>
  </r>
  <r>
    <s v="Accion_2316"/>
    <s v="Remitir los informes enviados por la DTM, a la Secretaria de salud y movilidad."/>
    <s v="HALLAZGO 4. No se evidenciaron soportes del reenvío de los informes de verificación de los protocolos de bioseguridad a las Secretarías Distritales de Salud y Movilidad."/>
    <x v="0"/>
    <s v="Interno"/>
    <s v="Hector Yesid Luengas Caicedo - phluenga1"/>
    <x v="10"/>
    <s v="Claudia Tatiana Ramos Bermudez - pcramosb1"/>
    <s v="Sandra Julia Bolanos Calderon - csbolano1"/>
    <d v="2020-09-09T00:00:00"/>
    <d v="2020-10-30T00:00:00"/>
    <n v="100"/>
  </r>
  <r>
    <s v="Accion_2317"/>
    <s v="Enviar memorando a la OAC, solicitando informar a través de ORFEO, una vez sean expedidas, las circulares que sean de aplicación por parte de la SGI y sus áreas técnicas. En la columna de entregables manifestaron: &quot;Remisión de memorando a la OAC&quot;"/>
    <s v="HALLAZGO 4. No se evidenciaron soportes del reenvío de los informes de verificación de los protocolos de bioseguridad a las Secretarías Distritales de Salud y Movilidad."/>
    <x v="0"/>
    <s v="Interno"/>
    <s v="Hector Yesid Luengas Caicedo - phluenga1"/>
    <x v="10"/>
    <s v="Claudia Tatiana Ramos Bermudez - pcramosb1"/>
    <s v="Sandra Julia Bolanos Calderon - csbolano1"/>
    <d v="2020-09-09T00:00:00"/>
    <d v="2020-10-30T00:00:00"/>
    <n v="100"/>
  </r>
  <r>
    <s v="Accion_2318"/>
    <s v="Enviar a la DTGC, el último informe publicado en ZIPA para cada contrato, dentro de los 5 primeros días de cada mes, para su publicación en el SECOP."/>
    <s v="HALLAZGO 5. Extemporaneidad/ausencia de remisión a la DTGC y de publicación en SECOP de informes mensuales y Actas de Suspensión y Reinicio de obras en los contratos IDU-1383-2017 e IDU-1384-2017."/>
    <x v="0"/>
    <s v="Interno"/>
    <s v="Hector Yesid Luengas Caicedo - phluenga1"/>
    <x v="9"/>
    <s v="Luis Ernesto Bernal Rivera - plbernal1"/>
    <s v="Laura Patricia Otero Duran - ploterod1"/>
    <d v="2020-09-09T00:00:00"/>
    <d v="2021-02-28T00:00:00"/>
    <n v="100"/>
  </r>
  <r>
    <s v="Accion_2319"/>
    <s v="Reportar a la DTM, el estado del inventario de activos de información para los funcionarios y colaboradores de la STMSV, cada vez que se realice un cambio en estado en el aplicativo. En la columna de Entregables manifestaron: &quot;Reporte CHIE, actualizado&quot;"/>
    <s v="HALLAZGO 6. No finalización de la actualización anual de activos de información."/>
    <x v="2"/>
    <s v="Interno"/>
    <s v="Hector Yesid Luengas Caicedo - phluenga1"/>
    <x v="27"/>
    <s v="Sandra Marcela Garzon Cabrera - psgarzon1"/>
    <s v="Rafael Ricardo Martinez Calderon - crmartin5"/>
    <d v="2020-09-09T00:00:00"/>
    <d v="2021-08-31T00:00:00"/>
    <n v="100"/>
  </r>
  <r>
    <s v="Accion_2320"/>
    <s v="Reportar a la DTM, el estado del inventario de activos de información para los funcionarios y colaboradores de la STMST, cada vez que se realice un cambio en estado en el aplicativo. En la columna entregables manifiestan: &quot;Reporte CHIE, actualizado&quot;"/>
    <s v="HALLAZGO 6. No finalización de la actualización anual de activos de información."/>
    <x v="2"/>
    <s v="Interno"/>
    <s v="Hector Yesid Luengas Caicedo - phluenga1"/>
    <x v="28"/>
    <s v="Oscar Rodolfo Acevedo Castro - poaceved1"/>
    <s v="Maria Fernanda Estupinan Berdugo - cmestupi1"/>
    <d v="2020-09-09T00:00:00"/>
    <d v="2021-08-31T00:00:00"/>
    <n v="100"/>
  </r>
  <r>
    <s v="Accion_2321"/>
    <s v="Garantizar que todos los funcionarios y colaboradores de la DTM mantengan actualizados el inventario de los activos de información. En la columna de Entregables manifiestan: &quot;Reporte CHIE, actualizado&quot;"/>
    <s v="HALLAZGO 6. No finalización de la actualización anual de activos de información."/>
    <x v="2"/>
    <s v="Interno"/>
    <s v="Hector Yesid Luengas Caicedo - phluenga1"/>
    <x v="9"/>
    <s v="Luis Ernesto Bernal Rivera - plbernal1"/>
    <s v="Constanza Lopez Ordonez - cclopezo1"/>
    <d v="2020-09-09T00:00:00"/>
    <d v="2021-08-31T00:00:00"/>
    <n v="100"/>
  </r>
  <r>
    <s v="Accion_2322"/>
    <s v="Realizar seguimiento en todos los comités sociales por parte del coordinador social del IDU, acerca del estado del cargue y avance de PQRS en el sistema BACHUÉ. En la columna de entregables manifiestan: &quot;Actas sociales registrada en el sistema Bachue por parte de coordinador/a social del IDU&quot;"/>
    <s v="HALLAZGO 7. Debilidades en el registro de PQRS en el sistema Bachué y en la atención oportuna de las mismas en puntos IDU."/>
    <x v="0"/>
    <s v="Interno"/>
    <s v="Hector Yesid Luengas Caicedo - phluenga1"/>
    <x v="13"/>
    <s v="Luisa Fernanda Aguilar Peña - plaguila2"/>
    <s v="Luisa Fernanda Aguilar Peña - plaguila2"/>
    <d v="2020-09-09T00:00:00"/>
    <d v="2020-12-31T00:00:00"/>
    <n v="100"/>
  </r>
  <r>
    <s v="Accion_2323"/>
    <s v="Realizar nuevas capacitaciones a contratos mayores a un año, a solicitud del coordinador social del IDU, conforme las situaciones presentadas en el contrato. En la columna de entregables manifiestan: &quot;Listados de asistencia y/o actas de capacitaciones&quot;"/>
    <s v="HALLAZGO 7. Debilidades en el registro de PQRS en el sistema Bachué y en la atención oportuna de las mismas en puntos IDU."/>
    <x v="2"/>
    <s v="Interno"/>
    <s v="Hector Yesid Luengas Caicedo - phluenga1"/>
    <x v="13"/>
    <s v="Luisa Fernanda Aguilar Peña - plaguila2"/>
    <s v="Luisa Fernanda Aguilar Peña - plaguila2"/>
    <d v="2020-09-09T00:00:00"/>
    <d v="2021-06-06T00:00:00"/>
    <n v="100"/>
  </r>
  <r>
    <s v="Accion_2324"/>
    <s v="Revisar la documentación relacionada con la STOP y realizar la actualización y/o creación de los documentos que se requieran"/>
    <s v="Se evidencia la necesidad de revisar la documentación perteneciente a la dependencia y actualizar la que se requiera, dado la dinámica y los cambios que van surgiendo."/>
    <x v="0"/>
    <s v="Interno"/>
    <s v="Consuelo Mercedes Russi Suarez - ccrussis1"/>
    <x v="22"/>
    <s v="Maria Olga Bermudez Vidales - pmbermud1"/>
    <s v="Andrea Milena Moreno Munoz - pamoreno2"/>
    <d v="2020-10-05T00:00:00"/>
    <d v="2021-04-30T00:00:00"/>
    <n v="100"/>
  </r>
  <r>
    <s v="Accion_2325"/>
    <s v="Enviar a la secretaria técnica del Comité de Coordinación Interna copia del Informe de seguimiento al Plan de Acción de Integridad."/>
    <s v="Oportunidad de mejora - Ambiente de Control - Compromiso con la integridad (valores) y principios del servicio publico"/>
    <x v="0"/>
    <s v="Interno"/>
    <s v="Jacqueline Uribe Moron - cjuribem1"/>
    <x v="16"/>
    <s v="Juan Sebastian Jimenez Leal - pjjimene4"/>
    <s v="Yadira Montenegro Lancheros - prmonten2"/>
    <d v="2020-09-07T00:00:00"/>
    <d v="2020-10-16T00:00:00"/>
    <n v="100"/>
  </r>
  <r>
    <s v="Accion_2326"/>
    <s v="Socializar Esquema de Líneas de Defensa en el Comité Institucional de Coordinación de Control Interno."/>
    <s v="Oportunidad de mejora - Ambiente de Control - Aplicación de mecanismos para ejercer una adecuada supervisión del Sistema de Control Interno"/>
    <x v="0"/>
    <s v="Interno"/>
    <s v="Jacqueline Uribe Moron - cjuribem1"/>
    <x v="8"/>
    <s v="Sandra Milena Del Pilar Rueda Ochoa - psruedao1"/>
    <s v="Paula Andrea Perez Arevalo - cppereza1"/>
    <d v="2020-11-02T00:00:00"/>
    <d v="2020-12-31T00:00:00"/>
    <n v="100"/>
  </r>
  <r>
    <s v="Accion_2327"/>
    <s v="Enviar a la secretaria técnica del Comité Institucional de Coordinación de Control Interno copia del Informe de seguimiento a la gestión estratégica de STRH, incluyendo la proporción de funcionarios de planta frente a los contratista PSP"/>
    <s v="Oportunidad de mejora - Ambiente de control - Compromiso con la competencia de todo el personal."/>
    <x v="0"/>
    <s v="Interno"/>
    <s v="Jacqueline Uribe Moron - cjuribem1"/>
    <x v="16"/>
    <s v="Juan Sebastian Jimenez Leal - pjjimene4"/>
    <s v="Yadira Montenegro Lancheros - prmonten2"/>
    <d v="2020-09-07T00:00:00"/>
    <d v="2020-10-16T00:00:00"/>
    <n v="100"/>
  </r>
  <r>
    <s v="Accion_2328"/>
    <s v="Enviar a la secretaria técnica delComité Institucional de Coordinación de Control Interno, las evidencias sobre la realización de la sensibilización de la actualización de los manuales de funciones que contienen las responsabilidades del personal del IDU como primera línea de defensa."/>
    <s v="Oportunidad de mejora - Ambiente de control - Compromiso con la competencia de todo el personal - Permanencia"/>
    <x v="0"/>
    <s v="Interno"/>
    <s v="Jacqueline Uribe Moron - cjuribem1"/>
    <x v="16"/>
    <s v="Juan Sebastian Jimenez Leal - pjjimene4"/>
    <s v="Yadira Montenegro Lancheros - prmonten2"/>
    <d v="2020-09-07T00:00:00"/>
    <d v="2020-10-16T00:00:00"/>
    <n v="100"/>
  </r>
  <r>
    <s v="Accion_2329"/>
    <s v="Enviar a la secretaria técnica del Comité Institucional de Coordinación de Control Interno copia del Informe de seguimiento a la gestión estratégica de STRH."/>
    <s v="Oportunidad de mejora - Ambiente de control - Compromiso con la competencia de todo el personal - Retiro"/>
    <x v="0"/>
    <s v="Interno"/>
    <s v="Jacqueline Uribe Moron - cjuribem1"/>
    <x v="16"/>
    <s v="Juan Sebastian Jimenez Leal - pjjimene4"/>
    <s v="Yadira Montenegro Lancheros - prmonten2"/>
    <d v="2020-09-07T00:00:00"/>
    <d v="2020-10-16T00:00:00"/>
    <n v="100"/>
  </r>
  <r>
    <s v="Accion_2330"/>
    <s v="Enviar a la secretaria tecnica del Comité Institucional de Coordinación de Control Interno, el informe de seguimiento a la gestión y el informe de revisión por la dirección"/>
    <s v="Oportunidad de mejora - Ambiente de control - La entidad establece líneas de reporte dentro de la entidad para evaluar el funcionamiento del Sistema de Control Interno."/>
    <x v="0"/>
    <s v="Interno"/>
    <s v="Jacqueline Uribe Moron - cjuribem1"/>
    <x v="8"/>
    <s v="Sandra Milena Del Pilar Rueda Ochoa - psruedao1"/>
    <s v="Paula Andrea Perez Arevalo - cppereza1"/>
    <d v="2020-09-18T00:00:00"/>
    <d v="2021-02-18T00:00:00"/>
    <n v="100"/>
  </r>
  <r>
    <s v="Accion_2331"/>
    <s v="Enviar a la secretaría técnica al Comité Institucional de Coordinación de Control Interno, copia del informe consolidado de Seguimiento a la Gestión realizado por la OAP"/>
    <s v="Oportunidad de mejora - Ambiente de control - Compromiso con la competencia de todo el personal - Contratistas de apoyo"/>
    <x v="0"/>
    <s v="Interno"/>
    <s v="Jacqueline Uribe Moron - cjuribem1"/>
    <x v="8"/>
    <s v="Sandra Milena Del Pilar Rueda Ochoa - psruedao1"/>
    <s v="Paula Andrea Perez Arevalo - cppereza1"/>
    <d v="2020-09-07T00:00:00"/>
    <d v="2021-02-28T00:00:00"/>
    <n v="100"/>
  </r>
  <r>
    <s v="Accion_2332"/>
    <s v="Enviar copia a la secretaría técnica del Comité Institucional de Coordinación de Control Interno de informe consolidado de Seguimiento a la Gestión (semestral) realizado por la OAP, en la que se analiza y muestra el avance de los indicadores de gestión de las dependencias y procesos en el periodo"/>
    <s v="Oportunidad de mejora - Evaluación de riesgos -Definición de objetivos con suficiente claridad para identificar y evaluar los riesgos relacionados: i)Estratégicos; ii)Operativos; iii)Legales y Presupuestales; iv)De Información Financiera y no Financiera."/>
    <x v="0"/>
    <s v="Interno"/>
    <s v="Jacqueline Uribe Moron - cjuribem1"/>
    <x v="8"/>
    <s v="Sandra Milena Del Pilar Rueda Ochoa - psruedao1"/>
    <s v="Paula Andrea Perez Arevalo - cppereza1"/>
    <d v="2020-09-18T00:00:00"/>
    <d v="2021-02-28T00:00:00"/>
    <n v="100"/>
  </r>
  <r>
    <s v="Accion_2333"/>
    <s v="Enviar copia a la secretaría técnica del Comité Institucional de Coordinación de Control Interno de informe consolidado de Seguimiento a la Gestión (semestral) realizado por la OAP, donde se muestra los controles asociados a los riesgos de gestión y corrupción"/>
    <s v="Oportunidad de mejora - Evaluación de riesgos - Evaluación del riesgo de fraude o corrupción. Cumplimiento artículo 73 de la Ley 1474 de 2011, relacionado con la prevención de los riesgos de corrupción."/>
    <x v="0"/>
    <s v="Interno"/>
    <s v="Jacqueline Uribe Moron - cjuribem1"/>
    <x v="8"/>
    <s v="Sandra Milena Del Pilar Rueda Ochoa - psruedao1"/>
    <s v="Paula Andrea Perez Arevalo - cppereza1"/>
    <d v="2020-09-18T00:00:00"/>
    <d v="2021-02-28T00:00:00"/>
    <n v="100"/>
  </r>
  <r>
    <s v="Accion_2334"/>
    <s v="Enviar al Comité Institucional de Coordinación de Control Interno, el informe de riesgos realizado por la OAP, donde se muestra los riesgos aceptados por la Alta Dirección en el marco de la política de riesgos."/>
    <s v="Oportunidad de mejora - Evaluación de riesgos - Identificación y análisis de cambios significativos - monitoreo de riesgos aceptados"/>
    <x v="0"/>
    <s v="Interno"/>
    <s v="Jacqueline Uribe Moron - cjuribem1"/>
    <x v="8"/>
    <s v="Sandra Milena Del Pilar Rueda Ochoa - psruedao1"/>
    <s v="Paula Andrea Perez Arevalo - cppereza1"/>
    <d v="2020-09-18T00:00:00"/>
    <d v="2020-12-31T00:00:00"/>
    <n v="100"/>
  </r>
  <r>
    <s v="Accion_2335"/>
    <s v="Enviar copia a la secretaría técnica del Comité Institucional de Coordinación de Control Interno de informe consolidado de Seguimiento a la Gestión (semestral) realizado por la OAP, donde se muestra los controles asociados a los riesgos de gestión y corrupción"/>
    <s v="Oportunidad de mejora - Evaluación de riesgos - Identificación y análisis de cambios significativos - Evaluación de fallas de controles por la A.D."/>
    <x v="0"/>
    <s v="Interno"/>
    <s v="Jacqueline Uribe Moron - cjuribem1"/>
    <x v="8"/>
    <s v="Sandra Milena Del Pilar Rueda Ochoa - psruedao1"/>
    <s v="Paula Andrea Perez Arevalo - cppereza1"/>
    <d v="2020-09-18T00:00:00"/>
    <d v="2021-02-28T00:00:00"/>
    <n v="100"/>
  </r>
  <r>
    <s v="Accion_2336"/>
    <s v="Enviar copia a la secretaría técnica del Comité Institucional de Coordinación de Control Interno el informe Revisión de la Dirección, en el que se presenta el estado de los subsistemas de gestión de la entidad."/>
    <s v="Oportunidad de mejora - Evaluación de riesgos - Identificación y análisis de cambios significativos - Impacto de cambios sobre Control Interno"/>
    <x v="0"/>
    <s v="Interno"/>
    <s v="Jacqueline Uribe Moron - cjuribem1"/>
    <x v="8"/>
    <s v="Sandra Milena Del Pilar Rueda Ochoa - psruedao1"/>
    <s v="Paula Andrea Perez Arevalo - cppereza1"/>
    <d v="2020-09-01T00:00:00"/>
    <d v="2020-10-31T00:00:00"/>
    <n v="100"/>
  </r>
  <r>
    <s v="Accion_2337"/>
    <s v="Enviar copia del informe de Revisión por la Dirección al Comité Institucional de Coordinación de Control Interno el cual demuestra la integración de los diferentes sistemas y como estos se adecuan a la estructura de control de la entidad."/>
    <s v="Oportunidad de mejora - Actividades de control - Diseño y desarrollo de actividades de control (Integra el desarrollo de controles con la evaluación de riesgos; tiene en cuenta a qué nivel se aplican las actividades; facilita la segregación de funciones)."/>
    <x v="0"/>
    <s v="Interno"/>
    <s v="Jacqueline Uribe Moron - cjuribem1"/>
    <x v="8"/>
    <s v="Sandra Milena Del Pilar Rueda Ochoa - psruedao1"/>
    <s v="Paula Andrea Perez Arevalo - cppereza1"/>
    <d v="2020-09-01T00:00:00"/>
    <d v="2020-10-31T00:00:00"/>
    <n v="100"/>
  </r>
  <r>
    <s v="Accion_2338"/>
    <s v="Enviar copia a la secretaría técnica del Comité Institucional de Coordinación de Control Interno de informe consolidado de Seguimiento a la Gestión (semestral) realizado por la OAP, donde se muestra los controles asociados a los riesgos de gestión y corrupción"/>
    <s v="Oportunidad de mejora - Actividades de control - Despliegue de políticas y procedimientos (Establece responsabilidades sobre la ejecución de las políticas y procedimientos; Adopta medidas correctivas; Revisa las políticas y procedimientos)."/>
    <x v="0"/>
    <s v="Interno"/>
    <s v="Jacqueline Uribe Moron - cjuribem1"/>
    <x v="8"/>
    <s v="Sandra Milena Del Pilar Rueda Ochoa - psruedao1"/>
    <s v="Paula Andrea Perez Arevalo - cppereza1"/>
    <d v="2020-09-18T00:00:00"/>
    <d v="2021-02-28T00:00:00"/>
    <n v="100"/>
  </r>
  <r>
    <s v="Accion_2339"/>
    <s v="Enviar copia a la secretaría técnica del Comité Institucional de Coordinación de Control Interno de informe consolidado de Seguimiento a la Gestión (semestral) realizado por la OAP"/>
    <s v="Oportunidad de mejora - Actividades de control - Despliegue de políticas y procedimientos - verificación de aplicacion de controles"/>
    <x v="0"/>
    <s v="Interno"/>
    <s v="Jacqueline Uribe Moron - cjuribem1"/>
    <x v="8"/>
    <s v="Sandra Milena Del Pilar Rueda Ochoa - psruedao1"/>
    <s v="Paula Andrea Perez Arevalo - cppereza1"/>
    <d v="2020-09-18T00:00:00"/>
    <d v="2021-02-28T00:00:00"/>
    <n v="100"/>
  </r>
  <r>
    <s v="Accion_2340"/>
    <s v="Enviar copia del informe consolidado de Seguimiento a la Gestión de la Entidad al Comité Institucional de Coordinación de Control Interno, el cual contendrá una relación de los sistemas de información usados por la entidad para la generación o recpeción de información interna y externa que contribuye a logro de los objetivos de la entidad"/>
    <s v="Oportunidad de mejora - Info y Comunicación - Utilización de información relevante (Identifica requisitos de información; Capta fuentes de datos internas y externas; Procesa datos relevantes y los transforma en información)."/>
    <x v="0"/>
    <s v="Interno"/>
    <s v="Jacqueline Uribe Moron - cjuribem1"/>
    <x v="8"/>
    <s v="Sandra Milena Del Pilar Rueda Ochoa - psruedao1"/>
    <s v="Paula Andrea Perez Arevalo - cppereza1"/>
    <d v="2020-09-18T00:00:00"/>
    <d v="2021-02-28T00:00:00"/>
    <n v="100"/>
  </r>
  <r>
    <s v="Accion_2341"/>
    <s v="Enviar copia del informe de Revisión por la Dirección al Comité Institucional de Coordinación de Control Interno el cual contiene el tema de canales de atención y comunicación"/>
    <s v="Oportunidad de mejora - Info y Comunicación - Comunicación con el exterior (Se comunica con los grupos de valor y con terceros externos interesados; Facilita líneas de comunicación). - Documentación para la Evaluación periódica"/>
    <x v="0"/>
    <s v="Interno"/>
    <s v="Jacqueline Uribe Moron - cjuribem1"/>
    <x v="8"/>
    <s v="Sandra Milena Del Pilar Rueda Ochoa - psruedao1"/>
    <s v="Paula Andrea Perez Arevalo - cppereza1"/>
    <d v="2020-09-01T00:00:00"/>
    <d v="2020-10-31T00:00:00"/>
    <n v="100"/>
  </r>
  <r>
    <s v="Accion_2342"/>
    <s v="Enviar copia del informe de Revisión por la Dirección al Comité Institucional de Coordinación de Control Interno, el cual contendrá el tema de caracterización de usuarios"/>
    <s v="Oportunidad de mejora - Info y Comunicación - Comunicación con el exterior (Se comunica con los grupos de valor y con terceros externos interesados; Facilita líneas de comunicación) - Análisis de entorno"/>
    <x v="0"/>
    <s v="Interno"/>
    <s v="Jacqueline Uribe Moron - cjuribem1"/>
    <x v="8"/>
    <s v="Sandra Milena Del Pilar Rueda Ochoa - psruedao1"/>
    <s v="Paula Andrea Perez Arevalo - cppereza1"/>
    <d v="2020-09-01T00:00:00"/>
    <d v="2020-10-31T00:00:00"/>
    <n v="100"/>
  </r>
  <r>
    <s v="Accion_2343"/>
    <s v="Enviar copia del informe de Revisión por la Dirección al Comité Institucional de Coordinación de Control Interno, el cual contendrá el tema de caracterización de usuarios"/>
    <s v="Oportunidad de mejora - Info y Comunicación - Comunicación con el exterior (Se comunica con los grupos de valor y con terceros externos interesados; Facilita líneas de comunicación). - Análisis periodicos de resultados"/>
    <x v="0"/>
    <s v="Interno"/>
    <s v="Jacqueline Uribe Moron - cjuribem1"/>
    <x v="8"/>
    <s v="Sandra Milena Del Pilar Rueda Ochoa - psruedao1"/>
    <s v="Paula Andrea Perez Arevalo - cppereza1"/>
    <d v="2020-09-01T00:00:00"/>
    <d v="2020-10-31T00:00:00"/>
    <n v="100"/>
  </r>
  <r>
    <s v="Accion_2344"/>
    <s v="Realización de un ejercicio de prueba, para el levantamiento del mapa de aseguramiento de la entidad, donde se podrá observa las actividades de las líneas de defensa frente a los aspectos importantes de la gestión"/>
    <s v="Oportunidad de mejora -Monitoreo - Supervisión - Evaluaciones continuas y/o separadas (autoevaluación, auditorías) para determinar si los componentes del SCI están presentes y funcionando.Comunicación con el exterior (Se comunica con los grupos de valor y"/>
    <x v="0"/>
    <s v="Interno"/>
    <s v="Jacqueline Uribe Moron - cjuribem1"/>
    <x v="8"/>
    <s v="Sandra Milena Del Pilar Rueda Ochoa - psruedao1"/>
    <s v="Paula Andrea Perez Arevalo - cppereza1"/>
    <d v="2020-09-20T00:00:00"/>
    <d v="2020-12-31T00:00:00"/>
    <n v="100"/>
  </r>
  <r>
    <s v="Accion_2345"/>
    <s v="Enviar copia del informe de Revisión por la Dirección al Comité Institucional de Coordinación de Control Interno donde se contempla los resultados del informe de PQRD y las acciones de mejora que correspondan"/>
    <s v="Oportunidad de mejora - Monitoreo - Supervisión - Evaluación y comunicación de deficiencias oportunamente (Evalúa los resultados, Comunica las deficiencias y Monitorea las medidas correctivas)."/>
    <x v="0"/>
    <s v="Interno"/>
    <s v="Jacqueline Uribe Moron - cjuribem1"/>
    <x v="8"/>
    <s v="Sandra Milena Del Pilar Rueda Ochoa - psruedao1"/>
    <s v="Paula Andrea Perez Arevalo - cppereza1"/>
    <d v="2020-09-01T00:00:00"/>
    <d v="2020-10-31T00:00:00"/>
    <n v="100"/>
  </r>
  <r>
    <s v="Accion_2346"/>
    <s v="Enviar copia del informe consolidado de Seguimiento a la Gestión de la Entidad al Comité Institucional de Coordinación de Control Interno, que incluya la necesidad de plantear planes de mejoramiento (cuando lo requiera) para aquellos incumplimiento observados en dichos informes."/>
    <s v="Oportunidad de mejora - Monitoreo - Supervisión - Evaluación y comunicación de deficiencias oportunamente (Evalúa los resultados, Comunica las deficiencias y Monitorea las medidas correctivas)."/>
    <x v="0"/>
    <s v="Interno"/>
    <s v="Jacqueline Uribe Moron - cjuribem1"/>
    <x v="8"/>
    <s v="Sandra Milena Del Pilar Rueda Ochoa - psruedao1"/>
    <s v="Paula Andrea Perez Arevalo - cppereza1"/>
    <d v="2020-09-18T00:00:00"/>
    <d v="2021-02-28T00:00:00"/>
    <n v="100"/>
  </r>
  <r>
    <s v="Accion_2347"/>
    <s v="Capacitar y/o sensibilizar en la clasificación de los requerimientos y asignación de tiempos de respuesta,"/>
    <s v="Inconsistencia en los términos asignados para las peticiones radicadas por Entes Externos de Control."/>
    <x v="0"/>
    <s v="Interno"/>
    <s v="Angie Estefany Villanueva Cortes - pavillan1"/>
    <x v="1"/>
    <s v="Cesar Dimas Padilla Santacruz - pcpadill1"/>
    <s v="Sayda Yolanda Ochica Vargas - psochica1"/>
    <d v="2020-11-09T00:00:00"/>
    <d v="2020-12-31T00:00:00"/>
    <n v="100"/>
  </r>
  <r>
    <s v="Accion_2349"/>
    <s v="Elaboración de un instrumento para la realización del seguimiento a los riesgos asociados a los contratos de obra"/>
    <s v="Oportunidad de mejora - Evaluación de riesgos - Identificación y análisis de cambios significativos"/>
    <x v="0"/>
    <s v="Interno"/>
    <s v="Jacqueline Uribe Moron - cjuribem1"/>
    <x v="8"/>
    <s v="Sandra Milena Del Pilar Rueda Ochoa - psruedao1"/>
    <s v="Paula Andrea Perez Arevalo - cppereza1"/>
    <d v="2020-11-01T00:00:00"/>
    <d v="2021-02-28T00:00:00"/>
    <n v="100"/>
  </r>
  <r>
    <s v="Accion_2369"/>
    <s v="Proponer a la OAP un formato para el seguimiento al proceso de radicación, revisión y aprobación de informes mensuales."/>
    <s v="No Conformidad Nº 1. Deficiencia en la recepción y devolución de informes mensuales de interventoría."/>
    <x v="0"/>
    <s v="Interno"/>
    <s v="Jose Andres Benavides Gonzalez - cjbenavi2"/>
    <x v="9"/>
    <s v="Luis Ernesto Bernal Rivera - plbernal1"/>
    <s v="Constanza Lopez Ordonez - cclopezo1"/>
    <d v="2020-11-04T00:00:00"/>
    <d v="2021-07-30T00:00:00"/>
    <n v="100"/>
  </r>
  <r>
    <s v="Accion_2370"/>
    <s v="Efectuar una (1) jornada de sensibilización respecto a los procedimientos, mecanismos y aspectos más relevantes a tener en cuenta en las actividades derivadas del apoyo a la supervisión de contratos con énfasis en las relacionadas con garantías contractuales."/>
    <s v="Ausencia o extemporaneidad en el ajuste de garantías contractuales, con ocasión de suscripción de actas de inicio o modificatorios contractuales."/>
    <x v="0"/>
    <s v="Interno"/>
    <s v="Consuelo Mercedes Russi Suarez - ccrussis1"/>
    <x v="21"/>
    <s v="Maria Del Pilar Grajales Restrepo - pmgrajal1"/>
    <s v="Rocio Del Pilar Lievano Moyano - crlievan1"/>
    <d v="2020-11-16T00:00:00"/>
    <d v="2021-03-30T00:00:00"/>
    <n v="100"/>
  </r>
  <r>
    <s v="Accion_2371"/>
    <s v="Elaborar y poner a disposición del equipo de trabajo de DTDP, una (1) matriz unificada de seguimiento a la gestión contractual, que permita evidenciar las alertas frente a fechas críticas de gestión en especial las asociadas al trámite de garantías contractuales"/>
    <s v="Ausencia o extemporaneidad en el ajuste de garantías contractuales, con ocasión de suscripción de actas de inicio o modificatorios contractuales."/>
    <x v="0"/>
    <s v="Interno"/>
    <s v="Consuelo Mercedes Russi Suarez - ccrussis1"/>
    <x v="21"/>
    <s v="Maria Del Pilar Grajales Restrepo - pmgrajal1"/>
    <s v="Rocio Del Pilar Lievano Moyano - crlievan1"/>
    <d v="2020-11-16T00:00:00"/>
    <d v="2021-03-30T00:00:00"/>
    <n v="100"/>
  </r>
  <r>
    <s v="Accion_2372"/>
    <s v="Efectuar el memorando de traslado de los documentos objeto de publicación a la DTGC, previa depuración del estado de contratos respecto a publicaciones en SECOP"/>
    <s v="Inefectividad de acciones del Plan de Mejoramiento relacionadas con términos de notificación y publicación de informes en SECOP"/>
    <x v="0"/>
    <s v="Interno"/>
    <s v="Consuelo Mercedes Russi Suarez - ccrussis1"/>
    <x v="21"/>
    <s v="Maria Del Pilar Grajales Restrepo - pmgrajal1"/>
    <s v="Rocio Del Pilar Lievano Moyano - crlievan1"/>
    <d v="2020-11-16T00:00:00"/>
    <d v="2021-03-30T00:00:00"/>
    <n v="100"/>
  </r>
  <r>
    <s v="Accion_2376"/>
    <s v="Remitir al Consejo Directivo informe del Oficial de Cumplimiento con el estado del SGAS al 10 de diciembre de 2020"/>
    <s v="No se evidenció reporte al Consejo Directivo sobre la adecuación y la implementación del Sistema de Gestión Antisoborno."/>
    <x v="0"/>
    <s v="Interno"/>
    <s v="Wilson Guillermo Herrera Reyes - pwherrer1"/>
    <x v="15"/>
    <s v="Rosita Esther Barrios Figueroa - prbarrio1"/>
    <s v="Ana Claudia Mahecha Leon - pamahech1"/>
    <d v="2020-11-25T00:00:00"/>
    <d v="2020-12-31T00:00:00"/>
    <n v="100"/>
  </r>
  <r>
    <s v="Accion_2377"/>
    <s v="Remitir al Consejo Directivo informe del Oficial de Cumplimiento con el estado del SGAS al 10 de diciembre de 2020"/>
    <s v="No se evidenció reporte al Consejo Directivo sobre la adecuación y la implementación del Sistema de Gestión Antisoborno."/>
    <x v="0"/>
    <s v="Interno"/>
    <s v="Wilson Guillermo Herrera Reyes - pwherrer1"/>
    <x v="15"/>
    <s v="Rosita Esther Barrios Figueroa - prbarrio1"/>
    <s v="Ana Claudia Mahecha Leon - pamahech1"/>
    <d v="2020-11-25T00:00:00"/>
    <d v="2020-12-31T00:00:00"/>
    <n v="100"/>
  </r>
  <r>
    <s v="Accion_2378"/>
    <s v="Sensibilización para la formulación de planes de mejoramiento"/>
    <s v="Inefectividad de acciones de planes de mejoramiento"/>
    <x v="2"/>
    <s v="Interno"/>
    <s v="Wilson Guillermo Herrera Reyes - pwherrer1"/>
    <x v="8"/>
    <s v="Sandra Milena Del Pilar Rueda Ochoa - psruedao1"/>
    <s v="Paula Andrea Perez Arevalo - cppereza1"/>
    <d v="2021-01-02T00:00:00"/>
    <d v="2021-03-31T00:00:00"/>
    <n v="100"/>
  </r>
  <r>
    <s v="Accion_2379"/>
    <s v="Publicar el Mapa de Riesgos Versión 2.0 con las correcciones respectivas, de acuerdo con lo discutido en las mesas de trabajo"/>
    <s v="Posibles hechos de soborno registrados en la Matriz de Riesgos de Soborno sin registro de controles."/>
    <x v="0"/>
    <s v="Interno"/>
    <s v="Wilson Guillermo Herrera Reyes - pwherrer1"/>
    <x v="26"/>
    <s v="Fanny Stella Pallares Rincon - pfpallar1"/>
    <s v="Luz Angela Amortegui Rodriguez - clamorte1"/>
    <d v="2020-11-25T00:00:00"/>
    <d v="2020-12-31T00:00:00"/>
    <n v="100"/>
  </r>
  <r>
    <s v="Accion_2380"/>
    <s v="La matriz de Riesgos de Soborno aprobada en revisión de primera línea de defensa, será remitida por el líder del proceso al líder del SGAS mediante memorando."/>
    <s v="Posibles hechos de soborno registrados en la Matriz de Riesgos de Soborno sin registro de controles."/>
    <x v="3"/>
    <s v="Interno"/>
    <s v="Wilson Guillermo Herrera Reyes - pwherrer1"/>
    <x v="15"/>
    <s v="Rosita Esther Barrios Figueroa - prbarrio1"/>
    <s v="Ana Claudia Mahecha Leon - pamahech1"/>
    <d v="2020-12-01T00:00:00"/>
    <d v="2021-12-31T00:00:00"/>
    <n v="0"/>
  </r>
  <r>
    <s v="Accion_2381"/>
    <s v="Revisar y conforme a ello, ajustar la matriz de riesgos de soborno del proceso de Diseño de Proyectos, para definir controles idóneos que fortalezcan la prevención y ocurrencia del soborno, conforme a la metodología vigente."/>
    <s v="Deficiencias en el diseño de los controles registrados en la matriz de riesgos de soborno del proceso de Diseño de proyectos."/>
    <x v="0"/>
    <s v="Interno"/>
    <s v="Wilson Guillermo Herrera Reyes - pwherrer1"/>
    <x v="2"/>
    <s v="Maria Constanza Garcia Alicastro - pmgarcia4"/>
    <s v="Silvia Liliana Santos Angel - cssantos1"/>
    <d v="2020-11-30T00:00:00"/>
    <d v="2020-12-31T00:00:00"/>
    <n v="100"/>
  </r>
  <r>
    <s v="Accion_2382"/>
    <s v="Revisar la matriz de riesgo de soborno del proceso de prácticas integrales de gestión con la participación de las áreas líderes del proceso"/>
    <s v="Falencias en la identificación de riesgos de soborno y controles asociados con el objetivo y alcance del proceso."/>
    <x v="0"/>
    <s v="Interno"/>
    <s v="Wilson Guillermo Herrera Reyes - pwherrer1"/>
    <x v="8"/>
    <s v="Sandra Milena Del Pilar Rueda Ochoa - psruedao1"/>
    <s v="Paula Andrea Perez Arevalo - cppereza1"/>
    <d v="2020-12-01T00:00:00"/>
    <d v="2020-12-31T00:00:00"/>
    <n v="100"/>
  </r>
  <r>
    <s v="Accion_2383"/>
    <s v="Adelantar una sensibilización a los facilitadores del SGAS en relación con la metodología de riesgos Antisoborno."/>
    <s v="Falencias en la identificación de riesgos de soborno y controles asociados con el objetivo y alcance del proceso."/>
    <x v="2"/>
    <s v="Interno"/>
    <s v="Wilson Guillermo Herrera Reyes - pwherrer1"/>
    <x v="8"/>
    <s v="Sandra Milena Del Pilar Rueda Ochoa - psruedao1"/>
    <s v="Paula Andrea Perez Arevalo - cppereza1"/>
    <d v="2021-04-02T00:00:00"/>
    <d v="2021-06-30T00:00:00"/>
    <n v="100"/>
  </r>
  <r>
    <s v="Accion_2384"/>
    <s v="Informar los resultados de la Revisión por la Dirección al Consejo Directivo correspondientes a la vigencia 2020."/>
    <s v="Se evidenciaron deficiencias en la actividad de Revisión por la Dirección realizada al SGAS"/>
    <x v="0"/>
    <s v="Interno"/>
    <s v="Wilson Guillermo Herrera Reyes - pwherrer1"/>
    <x v="15"/>
    <s v="Rosita Esther Barrios Figueroa - prbarrio1"/>
    <s v="Ana Claudia Mahecha Leon - pamahech1"/>
    <d v="2020-11-25T00:00:00"/>
    <d v="2020-12-31T00:00:00"/>
    <n v="100"/>
  </r>
  <r>
    <s v="Accion_2385"/>
    <s v="Informar los resultados de la Revisión por la Dirección al Consejo Directivo correspondientes a la vigencia 2020."/>
    <s v="Se evidenciaron deficiencias en la actividad de Revisión por la Dirección realizada al SGAS"/>
    <x v="0"/>
    <s v="Interno"/>
    <s v="Wilson Guillermo Herrera Reyes - pwherrer1"/>
    <x v="15"/>
    <s v="Rosita Esther Barrios Figueroa - prbarrio1"/>
    <s v="Ana Claudia Mahecha Leon - pamahech1"/>
    <d v="2020-11-25T00:00:00"/>
    <d v="2020-12-31T00:00:00"/>
    <n v="100"/>
  </r>
  <r>
    <s v="Accion_2386"/>
    <s v="Solicitar a la SGJ con copia DTGC la revisión y actualización del Manual de Gestión Contractual sobre los Lineamientos que se estan aplicando actualmente en materia de Matrices de Riesgo."/>
    <s v="Hallazgo Nº 1. Falta de uso del formato FOGC01-Anexo: Matriz de riesgos del proceso de contratación y de criterios para el monitoreo y revisión de los riesgos contractuales"/>
    <x v="3"/>
    <s v="Interno"/>
    <s v="Jose Andres Benavides Gonzalez - cjbenavi2"/>
    <x v="2"/>
    <s v="Maria Constanza Garcia Alicastro - pmgarcia4"/>
    <s v="Silvia Liliana Santos Angel - cssantos1"/>
    <d v="2021-01-18T00:00:00"/>
    <d v="2021-11-30T00:00:00"/>
    <n v="0"/>
  </r>
  <r>
    <s v="Accion_2387"/>
    <s v="La DTP definirá si la lista de chequeo establecida en el formato FODP11 es el documento adecuado para demostrar la maduración de los productos"/>
    <s v="Hallazgo Nº 2. No se evidenció soporte de la aplicación del control relacionado con la Lista de Chequeo y Recibo de Productos de la Etapa de Estudios y Diseños."/>
    <x v="3"/>
    <s v="Interno"/>
    <s v="Jose Andres Benavides Gonzalez - cjbenavi2"/>
    <x v="2"/>
    <s v="Maria Constanza Garcia Alicastro - pmgarcia4"/>
    <s v="Silvia Liliana Santos Angel - cssantos1"/>
    <d v="2021-01-18T00:00:00"/>
    <d v="2021-11-30T00:00:00"/>
    <n v="0"/>
  </r>
  <r>
    <s v="Accion_2388"/>
    <s v="Solicitar a la SGJ un concepto juridico si la interpretación del numeral 15 del formato FOGC02 esta acorde al articulo 87 de la ley 1474 del 2011. y se realicen las actualizaciones respectivas para su correcta aplicación."/>
    <s v="Hallazgo Nº 2. No se evidenció soporte de la aplicación del control relacionado con la Lista de Chequeo y Recibo de Productos de la Etapa de Estudios y Diseños."/>
    <x v="3"/>
    <s v="Interno"/>
    <s v="Jose Andres Benavides Gonzalez - cjbenavi2"/>
    <x v="2"/>
    <s v="Maria Constanza Garcia Alicastro - pmgarcia4"/>
    <s v="Silvia Liliana Santos Angel - cssantos1"/>
    <d v="2021-01-18T00:00:00"/>
    <d v="2021-11-30T00:00:00"/>
    <n v="0"/>
  </r>
  <r>
    <s v="Accion_2389"/>
    <s v="Realizar una capacitación a los profesionales nuevos del área, para concientizar el compromiso del seguimiento a las pólizas del contrato según los parámetros establecidos en el manual de gestión contractual."/>
    <s v="Hallazgo N° 3 Inefectividad de acciones del Plan de Mejoramiento."/>
    <x v="3"/>
    <s v="Interno"/>
    <s v="Jose Andres Benavides Gonzalez - cjbenavi2"/>
    <x v="2"/>
    <s v="Maria Constanza Garcia Alicastro - pmgarcia4"/>
    <s v="Silvia Liliana Santos Angel - cssantos1"/>
    <d v="2021-01-18T00:00:00"/>
    <d v="2021-11-30T00:00:00"/>
    <n v="0"/>
  </r>
  <r>
    <s v="Accion_2390"/>
    <s v="La DTP realizara un análisis de los tiempos en los proyectos frente a los cronogramas reales de los mismos, para presentar un recurso donde en instancias directivas se de una directriz en el tema de plazos"/>
    <s v="Hallazgo N° 3 Inefectividad de acciones del Plan de Mejoramiento."/>
    <x v="3"/>
    <s v="Interno"/>
    <s v="Jose Andres Benavides Gonzalez - cjbenavi2"/>
    <x v="2"/>
    <s v="Maria Constanza Garcia Alicastro - pmgarcia4"/>
    <s v="Silvia Liliana Santos Angel - cssantos1"/>
    <d v="2021-01-18T00:00:00"/>
    <d v="2021-11-30T00:00:00"/>
    <n v="0"/>
  </r>
  <r>
    <s v="Accion_2401"/>
    <s v="Realizar un diagnóstico frente a la medición del instrumento de madurez IDU SST-SIDEAP, con el fin de identificar variables de potencial mejora. Observación: &quot;Disponer de un diagnóstico respecto a las brechas a cerrar en el marco del instrumento de madurez IDU SST-SIDEAP&quot;."/>
    <s v="Oportunidad de Mejora: Mejorar la calificación del SGSST"/>
    <x v="0"/>
    <s v="Interno"/>
    <s v="Yully Maritza Montenegro Suarez - cymonten1"/>
    <x v="16"/>
    <s v="Juan Sebastian Jimenez Leal - pjjimene4"/>
    <s v="Yadira Montenegro Lancheros - prmonten2"/>
    <d v="2020-11-30T00:00:00"/>
    <d v="2021-01-15T00:00:00"/>
    <n v="100"/>
  </r>
  <r>
    <s v="Accion_2402"/>
    <s v="Formular un plan de acción orientado a cerrar las principales brechas en el marco del instrumento de madurez IDU SST-SIDEAP. Observación: Mejorar los resultados de la medición del instrumento de madurez SST-SIDEAP (Seguimiento anual)"/>
    <s v="Oportunidad de Mejora: Mejorar la calificación del SGSST"/>
    <x v="0"/>
    <s v="Interno"/>
    <s v="Yully Maritza Montenegro Suarez - cymonten1"/>
    <x v="15"/>
    <s v="Rosita Esther Barrios Figueroa - prbarrio1"/>
    <s v="Jhon Henry Cueca Malagon - cjcuecam1"/>
    <d v="2020-11-01T00:00:00"/>
    <d v="2021-07-31T00:00:00"/>
    <n v="100"/>
  </r>
  <r>
    <s v="Accion_2403"/>
    <s v="Realizar un diagnóstico frente al instrumento de evaluación de la gestión integral de residuos, con el fin de identificar variables de potencial mejora."/>
    <s v="Oportunidad de Mejora: Mejorar el Programa de Gestión Integral de Residuos"/>
    <x v="0"/>
    <s v="Interno"/>
    <s v="Yully Maritza Montenegro Suarez - cymonten1"/>
    <x v="8"/>
    <s v="Sandra Milena Del Pilar Rueda Ochoa - psruedao1"/>
    <s v="Paula Andrea Perez Arevalo - cppereza1"/>
    <d v="2020-11-30T00:00:00"/>
    <d v="2021-01-15T00:00:00"/>
    <n v="100"/>
  </r>
  <r>
    <s v="Accion_2404"/>
    <s v="Estructurar e implementar un plan de acción derivado del diagnóstico sobre los requisitos del plan integral de residuos."/>
    <s v="Oportunidad de Mejora: Mejorar el Programa de Gestión Integral de Residuos"/>
    <x v="0"/>
    <s v="Interno"/>
    <s v="Yully Maritza Montenegro Suarez - cymonten1"/>
    <x v="8"/>
    <s v="Sandra Milena Del Pilar Rueda Ochoa - psruedao1"/>
    <s v="Paula Andrea Perez Arevalo - cppereza1"/>
    <d v="2021-01-16T00:00:00"/>
    <d v="2021-07-15T00:00:00"/>
    <n v="100"/>
  </r>
  <r>
    <s v="Accion_2405"/>
    <s v="Revisar, actualizar y adoptar la planificación de los subsistemas de gestión en el marco de la nueva planeación estratégica"/>
    <s v="Oportunidad de Mejora: Revisar y alinear la planificación de los Subsistemas"/>
    <x v="0"/>
    <s v="Interno"/>
    <s v="Yully Maritza Montenegro Suarez - cymonten1"/>
    <x v="8"/>
    <s v="Sandra Milena Del Pilar Rueda Ochoa - psruedao1"/>
    <s v="Paula Andrea Perez Arevalo - cppereza1"/>
    <d v="2021-01-01T00:00:00"/>
    <d v="2021-04-30T00:00:00"/>
    <n v="100"/>
  </r>
  <r>
    <s v="Accion_2406"/>
    <s v="Realizar curso de actualización de auditores internos en la norma ISO 22301:2019"/>
    <s v="Oportunidad de Mejora: Capacitar a los auditores internos"/>
    <x v="3"/>
    <s v="Interno"/>
    <s v="Yully Maritza Montenegro Suarez - cymonten1"/>
    <x v="8"/>
    <s v="Sandra Milena Del Pilar Rueda Ochoa - psruedao1"/>
    <s v="Paula Andrea Perez Arevalo - cppereza1"/>
    <d v="2021-03-01T00:00:00"/>
    <d v="2022-03-30T00:00:00"/>
    <m/>
  </r>
  <r>
    <s v="Accion_2407"/>
    <s v="Contratación de personal especializado en el sistema de seguridad y salud en el trabajo"/>
    <s v="Oportunidad de Mejora: Contratar profesionales para el SGSST y SGSI"/>
    <x v="0"/>
    <s v="Interno"/>
    <s v="Yully Maritza Montenegro Suarez - cymonten1"/>
    <x v="15"/>
    <s v="Rosita Esther Barrios Figueroa - prbarrio1"/>
    <s v="Jhon Henry Cueca Malagon - cjcuecam1"/>
    <d v="2020-10-01T00:00:00"/>
    <d v="2021-01-01T00:00:00"/>
    <n v="100"/>
  </r>
  <r>
    <s v="Accion_2408"/>
    <s v="Revisar junto con la STRT los requerimientos de personal del SGSI, y determinar si es necesario la contratación de personal adicional."/>
    <s v="Oportunidad de Mejora: Contratar profesionales para el SGSST y SGSI"/>
    <x v="0"/>
    <s v="Interno"/>
    <s v="Yully Maritza Montenegro Suarez - cymonten1"/>
    <x v="15"/>
    <s v="Rosita Esther Barrios Figueroa - prbarrio1"/>
    <s v="Jhon Henry Cueca Malagon - cjcuecam1"/>
    <d v="2021-02-01T00:00:00"/>
    <d v="2021-04-30T00:00:00"/>
    <n v="100"/>
  </r>
  <r>
    <s v="Accion_2409"/>
    <s v="Elaborar propuesta de actualización del marco normativo aplicable para el restablecimiento de las condiciones socioeconómica a las unidades sociales, en forma conjunta con la SGJ, incluyendo las mejores prácticas que se identifiquen frente a este tema. Observación: A partir de la propuesta aprobada se gestionarán los actos administrativos ante las instancias correspondientes."/>
    <s v="Oportunidad de Mejora: Analizar y gestionar la actualización y el cambio de marco normativo que soporta el restablecimiento de condiciones socio económicas a las unidades sociales(...)."/>
    <x v="4"/>
    <s v="Interno"/>
    <s v="Yully Maritza Montenegro Suarez - cymonten1"/>
    <x v="21"/>
    <s v="Maria Del Pilar Grajales Restrepo - pmgrajal1"/>
    <m/>
    <d v="2020-12-01T00:00:00"/>
    <d v="2022-03-31T00:00:00"/>
    <m/>
  </r>
  <r>
    <s v="Accion_2410"/>
    <s v="Identificar los riesgos y oportunidades del Subsistemas de Gestión efr bajo la metodología de administración de riesgos institucional"/>
    <s v="Oportunidad de Mejora: Implementar la metodología de administración de riesgos institucionales al subsistema efr."/>
    <x v="0"/>
    <s v="Interno"/>
    <s v="Yully Maritza Montenegro Suarez - cymonten1"/>
    <x v="16"/>
    <s v="Juan Sebastian Jimenez Leal - pjjimene4"/>
    <s v="Yadira Montenegro Lancheros - prmonten2"/>
    <d v="2021-06-01T00:00:00"/>
    <d v="2021-06-30T00:00:00"/>
    <n v="100"/>
  </r>
  <r>
    <s v="Accion_2411"/>
    <s v="Solicitar a la DTGC, la pertinencia de modificar el manual de gestión contractual con el ajuste en los tiempos requeridos por esta área para presentar una solicitud de modificación contractual."/>
    <s v="Extemporaneidad en el trámite de solicitud de la prórroga 1, modificación 1, para el Contrato IDU-1540-2018."/>
    <x v="3"/>
    <s v="Interno"/>
    <s v="Wilson Guillermo Herrera Reyes - pwherrer1"/>
    <x v="14"/>
    <s v="Jaime Augusto Bermudez Diaz - tppjbermud2"/>
    <s v="Habib Leonardo Mejia Rivera - chmejiar1"/>
    <d v="2020-12-28T00:00:00"/>
    <d v="2021-10-14T00:00:00"/>
    <m/>
  </r>
  <r>
    <s v="Accion_2412"/>
    <s v="Enviar propuesta a la DTGC de los términos de referencia para procesos de contratación bajo la modalidad de contratación de urgencia manifiesta."/>
    <s v="Falta de aprobación del MAO antes de iniciar la etapa de construcción del contrato N° 972 de 2020."/>
    <x v="3"/>
    <s v="Interno"/>
    <s v="Wilson Guillermo Herrera Reyes - pwherrer1"/>
    <x v="14"/>
    <s v="Jaime Augusto Bermudez Diaz - tppjbermud2"/>
    <s v="Habib Leonardo Mejia Rivera - chmejiar1"/>
    <d v="2020-12-28T00:00:00"/>
    <d v="2021-10-14T00:00:00"/>
    <m/>
  </r>
  <r>
    <s v="Accion_2413"/>
    <s v="Remitir a las interventorías un oficio solicitando el cumplimiento del giro de los rendimientos de los anticipos de los contratistas."/>
    <s v="Extemporaneidad en la consignación de los rendimientos del anticipo en el contrato IDU-1540-2018."/>
    <x v="3"/>
    <s v="Interno"/>
    <s v="Wilson Guillermo Herrera Reyes - pwherrer1"/>
    <x v="19"/>
    <s v="Denice Bibiana Acero Vargas - pdacerov1"/>
    <s v="Uriel Masmela Castellanos - pumasmel1"/>
    <d v="2020-12-28T00:00:00"/>
    <d v="2021-10-14T00:00:00"/>
    <m/>
  </r>
  <r>
    <s v="Accion_2414"/>
    <s v="Remitir a las interventorías un oficio solicitando el cumplimiento del giro de los rendimientos de los anticipos de los contratistas."/>
    <s v="Extemporaneidad en la consignación de los rendimientos del anticipo en el contrato IDU-1540-2018."/>
    <x v="3"/>
    <s v="Interno"/>
    <s v="Wilson Guillermo Herrera Reyes - pwherrer1"/>
    <x v="20"/>
    <s v="Jaime Augusto Bermudez Diaz - pjbermud2"/>
    <s v="Jose Luis Florian Quiroga - cjfloria1"/>
    <d v="2020-12-28T00:00:00"/>
    <d v="2021-10-14T00:00:00"/>
    <m/>
  </r>
  <r>
    <s v="Accion_2415"/>
    <s v="Solicitar a la DTAF una capacitación a los profesionales del área en temas relacionados con el Anticipo y la consignación de los rendimientos financieros."/>
    <s v="Extemporaneidad en la consignación de los rendimientos del anticipo en el contrato IDU-1540-2018."/>
    <x v="0"/>
    <s v="Interno"/>
    <s v="Wilson Guillermo Herrera Reyes - pwherrer1"/>
    <x v="14"/>
    <s v="Jaime Augusto Bermudez Diaz - tppjbermud2"/>
    <s v="Habib Leonardo Mejia Rivera - chmejiar1"/>
    <d v="2020-12-28T00:00:00"/>
    <d v="2021-10-14T00:00:00"/>
    <n v="100"/>
  </r>
  <r>
    <s v="Accion_2416"/>
    <s v="Realizar mesa de trabajo con la OAP, para que se verifique la viabilidad de la necesidad de publicar informes Zipa mientras los contratos están suspendidos."/>
    <s v="Extemporaneidad en la publicación de informes de avance semanal en ZIPA"/>
    <x v="3"/>
    <s v="Interno"/>
    <s v="Wilson Guillermo Herrera Reyes - pwherrer1"/>
    <x v="14"/>
    <s v="Jaime Augusto Bermudez Diaz - tppjbermud2"/>
    <s v="Habib Leonardo Mejia Rivera - chmejiar1"/>
    <d v="2020-12-28T00:00:00"/>
    <d v="2021-10-14T00:00:00"/>
    <m/>
  </r>
  <r>
    <s v="Accion_2417"/>
    <s v="Realizar seguimiento estricto en todos los comités sociales por parte del coordinador social de del IDU."/>
    <s v="Debilidades en la gestión de PQRS del Punto IDU CTO-1540-2018 en el sistema Bachué."/>
    <x v="3"/>
    <s v="Interno"/>
    <s v="Wilson Guillermo Herrera Reyes - pwherrer1"/>
    <x v="13"/>
    <s v="Luisa Fernanda Aguilar Peña - plaguila2"/>
    <s v="Luisa Fernanda Aguilar Peña - plaguila2"/>
    <d v="2020-12-28T00:00:00"/>
    <d v="2021-10-14T00:00:00"/>
    <m/>
  </r>
  <r>
    <s v="Accion_2418"/>
    <s v="Realizar nuevas capacitaciones a contratos mayores a un año a solicitud del coordinador social del IDU"/>
    <s v="Debilidades en la gestión de PQRS del Punto IDU CTO-1540-2018 en el sistema Bachué."/>
    <x v="3"/>
    <s v="Interno"/>
    <s v="Wilson Guillermo Herrera Reyes - pwherrer1"/>
    <x v="13"/>
    <s v="Luisa Fernanda Aguilar Peña - plaguila2"/>
    <s v="Luisa Fernanda Aguilar Peña - plaguila2"/>
    <d v="2020-12-28T00:00:00"/>
    <d v="2021-10-14T00:00:00"/>
    <m/>
  </r>
  <r>
    <s v="Accion_2419"/>
    <s v="Realizar una mesa de trabajo mensual con el equipo SIG, para analizar los hallazgos de las diferentes auditorias que se repiten y revisar las posibles acciones a implementar en el área."/>
    <s v="Inefectividad de acciones de planes de mejoramiento."/>
    <x v="3"/>
    <s v="Interno"/>
    <s v="Wilson Guillermo Herrera Reyes - pwherrer1"/>
    <x v="14"/>
    <s v="Jaime Augusto Bermudez Diaz - tppjbermud2"/>
    <s v="Habib Leonardo Mejia Rivera - chmejiar1"/>
    <d v="2020-12-28T00:00:00"/>
    <d v="2021-10-14T00:00:00"/>
    <n v="0"/>
  </r>
  <r>
    <s v="Accion_2420"/>
    <s v="Ajustar el instrumento de seguimiento a los riesgos de seguridad de la información, incluyéndole un reporte en el cual los lideres de proceso firmen en señal de aceptación del riesgo residual. En &quot;OBSERVACIONES/ENTREGABLES ESPERADOS&quot; agregaron: &quot;Instrumento de seguimiento a los riesgos de seguridad de la información ajustado&quot;."/>
    <s v="Norma ISO 27001:2013, numeral 6.1.3 Tratamiento de riesgo de la seguridad de la información"/>
    <x v="2"/>
    <s v="Interno"/>
    <s v="Adriana Mabel Nino Acosta - paninoac1"/>
    <x v="12"/>
    <s v="Julio Cesar Pinto Villamizar - pjpintov1"/>
    <s v="Hector Andres Mafla Trujillo - phmaflat1"/>
    <d v="2021-01-01T00:00:00"/>
    <d v="2021-09-30T00:00:00"/>
    <n v="100"/>
  </r>
  <r>
    <s v="Accion_2421"/>
    <s v="Ajustar el manual de administración del riesgo, para incluir lo indicado en el literal 6.1.3 f) de la norma NTC-ISO-IEC 27001:2013. En &quot;OBSERVACIONES/ENTREGABLES ESPERADOS&quot; agregaron: &quot;Manual de administración del riesgo ajustado&quot;."/>
    <s v="Norma ISO 27001:2013, numeral 6.1.3 Tratamiento de riesgo de la seguridad de la información"/>
    <x v="2"/>
    <s v="Interno"/>
    <s v="Adriana Mabel Nino Acosta - paninoac1"/>
    <x v="12"/>
    <s v="Julio Cesar Pinto Villamizar - pjpintov1"/>
    <s v="Hector Andres Mafla Trujillo - phmaflat1"/>
    <d v="2021-01-01T00:00:00"/>
    <d v="2021-09-30T00:00:00"/>
    <n v="100"/>
  </r>
  <r>
    <s v="Accion_2422"/>
    <s v="Requerir a los lideres de los procesos para que reenvíen la matriz de riesgos de seguridad de la información aceptando expresamente el riesgo residual. En &quot;OBSERVACIONES/ENTREGABLES ESPERADOS&quot; agregaron: &quot;Matrices de riesgos de seguridad de la información por proceso, mediante memorando en el cual se acepta expresamente el riesgo residual&quot;."/>
    <s v="Norma ISO 27001:2013, numeral 6.1.3 Tratamiento de riesgo de la seguridad de la información"/>
    <x v="2"/>
    <s v="Interno"/>
    <s v="Adriana Mabel Nino Acosta - paninoac1"/>
    <x v="12"/>
    <s v="Julio Cesar Pinto Villamizar - pjpintov1"/>
    <s v="Hector Andres Mafla Trujillo - phmaflat1"/>
    <d v="2020-10-27T00:00:00"/>
    <d v="2020-11-10T00:00:00"/>
    <n v="100"/>
  </r>
  <r>
    <s v="Accion_2423"/>
    <s v="Ajustar política de expiración de contraseñas en el documento de políticas de seguridad de información. En &quot;OBSERVACIONES/ENTREGABLES ESPERADOS&quot; agregaron: &quot;Manual de políticas de seguridad actualizado&quot;."/>
    <s v="Norma ISO 27001:2013, Anexo A, control A.9.4.3 Sistema de gestión de contraseñas"/>
    <x v="2"/>
    <s v="Interno"/>
    <s v="Adriana Mabel Nino Acosta - paninoac1"/>
    <x v="12"/>
    <s v="Julio Cesar Pinto Villamizar - pjpintov1"/>
    <s v="Hector Andres Mafla Trujillo - phmaflat1"/>
    <d v="2020-11-17T00:00:00"/>
    <d v="2021-04-30T00:00:00"/>
    <n v="100"/>
  </r>
  <r>
    <s v="Accion_2424"/>
    <s v="Habilitar, probar e implementar en producción un módulo que permita la actualización de las contraseñas en modo remoto. En &quot;OBSERVACIONES/ENTREGABLES ESPERADOS&quot; agregaron: &quot;Herramienta de gestión de contraseñas implementada&quot;."/>
    <s v="Norma ISO 27001:2013, Anexo A, control A.9.4.3 Sistema de gestión de contraseñas"/>
    <x v="2"/>
    <s v="Interno"/>
    <s v="Adriana Mabel Nino Acosta - paninoac1"/>
    <x v="12"/>
    <s v="Julio Cesar Pinto Villamizar - pjpintov1"/>
    <s v="Hector Andres Mafla Trujillo - phmaflat1"/>
    <d v="2020-11-02T00:00:00"/>
    <d v="2021-01-31T00:00:00"/>
    <n v="100"/>
  </r>
  <r>
    <s v="Accion_2425"/>
    <s v="Forzar la actualización de las contraseñas en la Gente IDU. En &quot;OBSERVACIONES/ENTREGABLES ESPERADOS&quot; agregaron: &quot;Contraseñas de la Gente IDU actualizadas.&quot;"/>
    <s v="Norma ISO 27001:2013, Anexo A, control A.9.4.3 Sistema de gestión de contraseñas"/>
    <x v="2"/>
    <s v="Interno"/>
    <s v="Adriana Mabel Nino Acosta - paninoac1"/>
    <x v="12"/>
    <s v="Julio Cesar Pinto Villamizar - pjpintov1"/>
    <s v="Hector Andres Mafla Trujillo - phmaflat1"/>
    <d v="2021-01-12T00:00:00"/>
    <d v="2021-05-15T00:00:00"/>
    <n v="100"/>
  </r>
  <r>
    <s v="Accion_2426"/>
    <s v="Revisar el formato de presentación y la información especifica que deben incluir los informes mensuales de interventoría que permita realizar una fácil verificación, desde recibo y entrega, hasta la revisión y aprobación."/>
    <s v="Hallazgo N° 3 Inefectividad de acciones del Plan de Mejoramiento."/>
    <x v="3"/>
    <s v="Interno"/>
    <s v="Jose Andres Benavides Gonzalez - cjbenavi2"/>
    <x v="2"/>
    <s v="Maria Constanza Garcia Alicastro - pmgarcia4"/>
    <s v="Silvia Liliana Santos Angel - cssantos1"/>
    <d v="2021-02-22T00:00:00"/>
    <d v="2022-02-21T00:00:00"/>
    <m/>
  </r>
  <r>
    <s v="Accion_2427"/>
    <s v="Involucrar a la DTGC en alertas generadas en el Sistema ZIPA para organizar el proceso de actualización de amparos de garantías."/>
    <s v="Hallazgo N° 3. Inefectividad de acciones del Plan de Mejoramiento."/>
    <x v="3"/>
    <s v="Interno"/>
    <s v="Jose Andres Benavides Gonzalez - cjbenavi2"/>
    <x v="2"/>
    <s v="Maria Constanza Garcia Alicastro - pmgarcia4"/>
    <s v="Silvia Liliana Santos Angel - cssantos1"/>
    <d v="2021-02-22T00:00:00"/>
    <d v="2022-02-21T00:00:00"/>
    <m/>
  </r>
  <r>
    <s v="Accion_2428"/>
    <s v="Elaborar un memorando informativo para todos los abogados de la DTGJ referente a la obligatoriedad de cumplir el artículo 2.2.4.3.1.2.12 del Decreto 1069 de 2015 y numeral 2.9 del Acuerdo 01 de 2020 recordando la importancia de realizar el estudio de la ficha de Acción de Repetición, la cual debe ser presentada ante el Comité de Defensa Judicial Conciliación y Repetición durante los 4 meses siguientes al pago de efectivo de la condena."/>
    <s v="Hallazgo N°1: Extemporaneidad en la presentación de las fichas N° 159 y 160 al Comité de Defensa Judicial, Conciliación y Repetición-DJCR."/>
    <x v="2"/>
    <s v="Interno"/>
    <s v="Jacqueline Uribe Moron - cjuribem1"/>
    <x v="0"/>
    <s v="Carlos Francisco Ramirez Cardenas - pcramire1"/>
    <s v="Maria Diva Fuentes Meneses - pmfuente1"/>
    <d v="2021-03-29T00:00:00"/>
    <d v="2021-06-30T00:00:00"/>
    <n v="100"/>
  </r>
  <r>
    <s v="Accion_2429"/>
    <s v="Memorando a través del cual se les indique a los supervisores de contrato la responsabilidad que tienen en cuanto al seguimiento a la actualización de garantías"/>
    <s v="HALLAZGO 1. Incumplimiento del plazo para suscribir Acta de Inicio del contrato IDU-1384-2017."/>
    <x v="0"/>
    <s v="Interno"/>
    <s v="Hector Yesid Luengas Caicedo - phluenga1"/>
    <x v="7"/>
    <s v="Juan Carlos Gonzalez Vasquez - pjgonzal4"/>
    <s v="Johana Paola Lamilla Sanchez - cjlamill1"/>
    <d v="2021-03-10T00:00:00"/>
    <d v="2021-05-31T00:00:00"/>
    <n v="100"/>
  </r>
  <r>
    <s v="Accion_2432"/>
    <s v="Ajuste del instructivo de clasificación de requerimientos ciudadanos."/>
    <s v="Hallazgo N° 1 Inconsistencias en la determinación de la tipología de requerimientos ciudadanos."/>
    <x v="3"/>
    <s v="Interno"/>
    <s v="Angie Estefany Villanueva Cortes - pavillan1"/>
    <x v="13"/>
    <s v="Luisa Fernanda Aguilar Peña - plaguila2"/>
    <s v="Luisa Fernanda Aguilar Peña - plaguila2"/>
    <d v="2021-05-14T00:00:00"/>
    <d v="2021-12-31T00:00:00"/>
    <m/>
  </r>
  <r>
    <s v="Accion_2433"/>
    <s v="Solicitud a STRT requiriendo Inhabilitar la opción &quot;general&quot; del sistema ORFEO"/>
    <s v="Hallazgo N° 1 Inconsistencias en la determinación de la tipología de requerimientos ciudadanos."/>
    <x v="3"/>
    <s v="Interno"/>
    <s v="Angie Estefany Villanueva Cortes - pavillan1"/>
    <x v="13"/>
    <s v="Luisa Fernanda Aguilar Peña - plaguila2"/>
    <s v="Luisa Fernanda Aguilar Peña - plaguila2"/>
    <d v="2021-05-14T00:00:00"/>
    <d v="2021-12-31T00:00:00"/>
    <m/>
  </r>
  <r>
    <s v="Accion_2434"/>
    <s v="Realizar 3 sesiones de socialización del instructivo Clasificación de requerimientos al grupo de radicación tanto de la STRF como a la OTC"/>
    <s v="Hallazgo N° 1 Inconsistencias en la determinación de la tipología de requerimientos ciudadanos."/>
    <x v="0"/>
    <s v="Interno"/>
    <s v="Angie Estefany Villanueva Cortes - pavillan1"/>
    <x v="13"/>
    <s v="Luisa Fernanda Aguilar Peña - plaguila2"/>
    <s v="Luisa Fernanda Aguilar Peña - plaguila2"/>
    <d v="2021-05-10T00:00:00"/>
    <d v="2021-07-30T00:00:00"/>
    <n v="100"/>
  </r>
  <r>
    <s v="Accion_2435"/>
    <s v="Capacitar y/o sensibilizar a los servidores públicos a través de piezas de comunicación sobre la delegación de firmas, conforme lo señalado en la circular 4 de 2019"/>
    <s v="Hallazgo N° 2 Inefectividad de las acciones 2348, 2105 y 2106 de los Planes de Mejoramiento"/>
    <x v="0"/>
    <s v="Interno"/>
    <s v="Angie Estefany Villanueva Cortes - pavillan1"/>
    <x v="13"/>
    <s v="Luisa Fernanda Aguilar Peña - plaguila2"/>
    <s v="Luisa Fernanda Aguilar Peña - plaguila2"/>
    <d v="2021-05-14T00:00:00"/>
    <d v="2021-07-30T00:00:00"/>
    <n v="100"/>
  </r>
  <r>
    <s v="Accion_2436"/>
    <s v="Realizar informe de seguimiento consolidado de la gestión de PQRSD ( respuesta y notificación)y publicarlo a través de la figura del defensor del ciudadano"/>
    <s v="Hallazgo N° 2 Inefectividad de las acciones 2348, 2105 y 2106 de los Planes de Mejoramiento"/>
    <x v="0"/>
    <s v="Interno"/>
    <s v="Angie Estefany Villanueva Cortes - pavillan1"/>
    <x v="13"/>
    <s v="Luisa Fernanda Aguilar Peña - plaguila2"/>
    <s v="Luisa Fernanda Aguilar Peña - plaguila2"/>
    <d v="2021-07-15T00:00:00"/>
    <d v="2021-08-18T00:00:00"/>
    <n v="100"/>
  </r>
  <r>
    <s v="Accion_2437"/>
    <s v="Realizar la actualización del Formato FO-PE-05 Matriz de riesgos de Corrupción en lo relacionado con los riesgos de la Dirección Técnica de Administración de Infraestructura, a fin de mejorar el diseño de los controles, puntualizar las actividades de tratamiento, y ajustar la opción de la política de tratamiento; esto, atendiendo los conceptos establecidos en la “Guía para la administración del riesgo y el diseño de controles en las entidades públicas V_4.0&quot; del DAFP."/>
    <s v="Debilidades en el diseño de controles, incongruencia en registro de la política de tratamiento frente a los controles implementados por el proceso y en la aplicación de algunos controles asociados con los riesgos establecidos en el formato FO-PE-05 V7."/>
    <x v="2"/>
    <s v="Interno"/>
    <s v="Fabio Luis Ayala Rodriguez - pfayalar1"/>
    <x v="3"/>
    <s v="Gustavo Montano Rodriguez - pgmontan1"/>
    <s v="Pilar Perez Mesa - cpperezm1"/>
    <d v="2021-06-10T00:00:00"/>
    <d v="2021-09-30T00:00:00"/>
    <n v="100"/>
  </r>
  <r>
    <s v="Accion_2438"/>
    <s v="» Realizar la revisión de los expediente Orfeo de los procesos de administración de espacio público, para solicitar al área de Archivo y Correspondencia, la inclusión, exclusión y/o actualización de documentos, a fin de contar con expedientes completos y confiables para la toma de decisiones. » Establecer como requisito para el Contratista Aprovechador la radicación en correspondencia del soporte del pago de la retribución, a fin de que quede incluido en el expediente del proceso. » Actualizar los procedimientos: a) PR-CI-07 “Aprovechamiento Económico de la actividad de Campamentos y/u Ocupaciones Temporales de Obra” aclarando el momento y motivo de la realización de la visitas de seguimiento. b) PR-CI-10 “Aprovechamiento Económico de Corto Plazo” especificando que la verificación se realiza a través de lista de chequeo. c) PR-CI-14 “Solicitud de Uso Temporal de Antejardines” estableciendo el plazo para el reporte de uso del espacio público a la Alcaldía Local, y el reporte por correo electrónico de revisión jurídica."/>
    <s v="Debilidad en la incorporación de registros de puntos de control en el Sistema de Gestión documental Orfeo en la actividad de Administración de Espacio Público."/>
    <x v="2"/>
    <s v="Interno"/>
    <s v="Fabio Luis Ayala Rodriguez - pfayalar1"/>
    <x v="3"/>
    <s v="Gustavo Montano Rodriguez - pgmontan1"/>
    <s v="Pilar Perez Mesa - cpperezm1"/>
    <d v="2021-06-10T00:00:00"/>
    <d v="2021-09-30T00:00:00"/>
    <n v="100"/>
  </r>
  <r>
    <s v="Accion_2439"/>
    <s v="Revisar y ajustar el procedimiento PRAC12 REPORTE E INVESTIGACION DE INCIDENTES Y ACCIDENTES V3"/>
    <s v="Hallazgo N° 1. No se encontró registro en el aplicativo de planes de mejoramiento CHIE, de la formulación de acciones de planes de mejoramiento asociados con la Investigación de Accidentes de Trabajo AT ocurridos en la vigencia 2020."/>
    <x v="2"/>
    <s v="Interno"/>
    <s v="Yully Maritza Montenegro Suarez - cymonten1"/>
    <x v="16"/>
    <s v="Juan Sebastian Jimenez Leal - pjjimene4"/>
    <s v="Yadira Montenegro Lancheros - prmonten2"/>
    <d v="2021-06-01T00:00:00"/>
    <d v="2021-07-30T00:00:00"/>
    <n v="100"/>
  </r>
  <r>
    <s v="Accion_2440"/>
    <s v="Adelantar una mesa de trabajo con las áreas técnicas y la DTPS buscando minimizar los tiempos en el flujo de la entrega de la información requerida para la elaboración de las minutas y contar con mayor plazo para la elaboración de los contratos."/>
    <s v="Hallazgo 1. Inefectividad de acciones de mejoramiento."/>
    <x v="3"/>
    <s v="Interno"/>
    <s v="Angie Estefany Villanueva Cortes - pavillan1"/>
    <x v="7"/>
    <s v="Juan Carlos Gonzalez Vasquez - pjgonzal4"/>
    <s v="Johana Paola Lamilla Sanchez - cjlamill1"/>
    <d v="2021-06-01T00:00:00"/>
    <d v="2021-12-31T00:00:00"/>
    <m/>
  </r>
  <r>
    <s v="Accion_2441"/>
    <s v="Designar un integrante del equipo de trabajo, con el fin de que genere alertas a través del correo electrónico institucional, a los abogados designados para la elaboración del contrato, con el fin de reforzar el seguimiento y cumplir los plazos establecidos"/>
    <s v="Hallazgo N° 2 Extemporaneidad en la suscripción de los contratos IDU-1664-2020, IDU-1684-2020 e IDU-1299-2020"/>
    <x v="3"/>
    <s v="Interno"/>
    <s v="Angie Estefany Villanueva Cortes - pavillan1"/>
    <x v="7"/>
    <s v="Juan Carlos Gonzalez Vasquez - pjgonzal4"/>
    <s v="Johana Paola Lamilla Sanchez - cjlamill1"/>
    <d v="2021-06-01T00:00:00"/>
    <d v="2021-12-31T00:00:00"/>
    <m/>
  </r>
  <r>
    <s v="Accion_2442"/>
    <s v="Realizar mesa de trabajo para determinar la estrategia para que un porcentaje razonable de las personas que participan en la capacitación realice la evaluación de conocimiento posterior."/>
    <s v="RCM1. Fortalecer el proceso de cierre del ciclo de capacitación (...)"/>
    <x v="3"/>
    <s v="Interno"/>
    <s v="Yully Maritza Montenegro Suarez - cymonten1"/>
    <x v="16"/>
    <s v="Juan Sebastian Jimenez Leal - pjjimene4"/>
    <s v="Yadira Montenegro Lancheros - prmonten2"/>
    <d v="2021-06-01T00:00:00"/>
    <d v="2021-12-31T00:00:00"/>
    <n v="0"/>
  </r>
  <r>
    <s v="Accion_2443"/>
    <s v="Revisión y actualización de los lineamientos del procedimiento PR-AC-09 Gestión del cambio en SGSST y FO-AC-81 Matriz de gestión del cambio SST."/>
    <s v="RCM2. Revisar el procedimiento PR-AC-09 Gestión del Cambio en SGSST (...)"/>
    <x v="0"/>
    <s v="Interno"/>
    <s v="Yully Maritza Montenegro Suarez - cymonten1"/>
    <x v="15"/>
    <s v="Rosita Esther Barrios Figueroa - prbarrio1"/>
    <s v="Jhon Henry Cueca Malagon - cjcuecam1"/>
    <d v="2021-06-01T00:00:00"/>
    <d v="2021-09-30T00:00:00"/>
    <n v="100"/>
  </r>
  <r>
    <s v="Accion_2444"/>
    <s v="Remitir memorando a DTGC y DTPS para que en las minutas tengan en cuenta las actualizaciones de las normas de los sistemas de gestión del IDU."/>
    <s v="RCM3. Realizar la gestión respectiva para la modificación o acción a lugar, para los contratos IDU-1032-2020 e IDU-1185-2020 (...)"/>
    <x v="0"/>
    <s v="Interno"/>
    <s v="Yully Maritza Montenegro Suarez - cymonten1"/>
    <x v="16"/>
    <s v="Juan Sebastian Jimenez Leal - pjjimene4"/>
    <s v="Yadira Montenegro Lancheros - prmonten2"/>
    <d v="2021-07-01T00:00:00"/>
    <d v="2021-08-30T00:00:00"/>
    <n v="100"/>
  </r>
  <r>
    <s v="Accion_2445"/>
    <s v="Ajustar en lo pertinente el documento: DU-AC-09 programa de inspecciones."/>
    <s v="RCM4. Ajustar el DU-AC-09 Programa de Inspecciones Planeadas (...)."/>
    <x v="0"/>
    <s v="Interno"/>
    <s v="Yully Maritza Montenegro Suarez - cymonten1"/>
    <x v="16"/>
    <s v="Juan Sebastian Jimenez Leal - pjjimene4"/>
    <s v="Yadira Montenegro Lancheros - prmonten2"/>
    <d v="2021-06-01T00:00:00"/>
    <d v="2021-08-30T00:00:00"/>
    <n v="100"/>
  </r>
  <r>
    <s v="Accion_2446"/>
    <s v="Reformular el alcance y las fases de ejecución para el cumplimiento de las acciones planteadas en la Matriz FO-AC-30."/>
    <s v="RCM5. Asegurar la implementación de las medidas establecidas en el FO-AC-30 Matriz de seguimiento a los controles establecidos en las inspecciones planeadas (...)"/>
    <x v="0"/>
    <s v="Interno"/>
    <s v="Yully Maritza Montenegro Suarez - cymonten1"/>
    <x v="1"/>
    <s v="Cesar Dimas Padilla Santacruz - pcpadill1"/>
    <s v="Daniel Ricardo Fonseca Martinez - cdfonsec2"/>
    <d v="2021-07-01T00:00:00"/>
    <d v="2021-08-30T00:00:00"/>
    <n v="100"/>
  </r>
  <r>
    <s v="Accion_2447"/>
    <s v="Revisar la logística en mesa de trabajo, respecto al alcance de los simulacros en todas las sedes del IDU"/>
    <s v="RCM6. Fortalecer las estrategias para que en los próximos simulacros se implementen las medidas definidas en el PL-AC-01 Plan de prevención, preparación y respuesta ante emergencias (...)"/>
    <x v="0"/>
    <s v="Interno"/>
    <s v="Yully Maritza Montenegro Suarez - cymonten1"/>
    <x v="16"/>
    <s v="Juan Sebastian Jimenez Leal - pjjimene4"/>
    <s v="Yadira Montenegro Lancheros - prmonten2"/>
    <d v="2021-06-01T00:00:00"/>
    <d v="2021-08-30T00:00:00"/>
    <n v="100"/>
  </r>
  <r>
    <s v="Accion_2448"/>
    <s v="Revisar la estrategia de seguimiento de reporte de indicadores en el tablero de control con la OAP, principalmente los que son responsabilidad de planeación."/>
    <s v="RCM7. Incluir el análisis de desempeño de los indicadores SGSST formulados en el Tablero de Control SIG 2021 (...)"/>
    <x v="0"/>
    <s v="Interno"/>
    <s v="Yully Maritza Montenegro Suarez - cymonten1"/>
    <x v="15"/>
    <s v="Rosita Esther Barrios Figueroa - prbarrio1"/>
    <s v="Jhon Henry Cueca Malagon - cjcuecam1"/>
    <d v="2021-06-01T00:00:00"/>
    <d v="2021-09-30T00:00:00"/>
    <n v="100"/>
  </r>
  <r>
    <s v="Accion_2449"/>
    <s v="Ajustar el formato, remitirlo a la OAP para su respectiva aprobación y estandarización y socializar el formato adoptado"/>
    <s v="RCM8. Estandarizar el formato para el chequeo de aseo y desinfección de vehículos (...)"/>
    <x v="0"/>
    <s v="Interno"/>
    <s v="Yully Maritza Montenegro Suarez - cymonten1"/>
    <x v="1"/>
    <s v="Cesar Dimas Padilla Santacruz - pcpadill1"/>
    <s v="Daniel Ricardo Fonseca Martinez - cdfonsec2"/>
    <d v="2021-06-01T00:00:00"/>
    <d v="2021-08-30T00:00:00"/>
    <n v="100"/>
  </r>
  <r>
    <s v="Accion_2450"/>
    <s v="Solicitar al DASCD la creación de más usuarios que carguen la información SDAT en el SIDEAP y actualizar el 100% de la información."/>
    <s v="RCM9. Continuar con la gestión necesaria que conduzca al cargue masivo en el Sistema Distrital de Alertas Tempranas SDAT del SIDEAP (...)"/>
    <x v="0"/>
    <s v="Interno"/>
    <s v="Yully Maritza Montenegro Suarez - cymonten1"/>
    <x v="16"/>
    <s v="Juan Sebastian Jimenez Leal - pjjimene4"/>
    <s v="Yadira Montenegro Lancheros - prmonten2"/>
    <d v="2021-06-01T00:00:00"/>
    <d v="2021-08-30T00:00:00"/>
    <n v="100"/>
  </r>
  <r>
    <s v="Accion_2451"/>
    <s v="Ajustar el protocolo de bioseguridad a la normatividad de Trabajo en Casa."/>
    <s v="RCM10. Armonizar las acciones que, en materia de formación y capacitación en aspectos relacionados con teletrabajo extraordinario o remoto, ha adelantado el Instituto (...)"/>
    <x v="0"/>
    <s v="Interno"/>
    <s v="Yully Maritza Montenegro Suarez - cymonten1"/>
    <x v="16"/>
    <s v="Juan Sebastian Jimenez Leal - pjjimene4"/>
    <s v="Yadira Montenegro Lancheros - prmonten2"/>
    <d v="2021-06-01T00:00:00"/>
    <d v="2021-09-30T00:00:00"/>
    <n v="100"/>
  </r>
  <r>
    <s v="Accion_2452"/>
    <s v="Realizar un memorando desde SGGC a las áreas competentes solicitando la actualización documental señalada en la parte de información documentada del informe final de auditoria al SGSST"/>
    <s v="RCM11. Revisar y ajustar las situaciones identificadas como resultado de la revisión documental (...)"/>
    <x v="0"/>
    <s v="Interno"/>
    <s v="Yully Maritza Montenegro Suarez - cymonten1"/>
    <x v="15"/>
    <s v="Rosita Esther Barrios Figueroa - prbarrio1"/>
    <s v="Jhon Henry Cueca Malagon - cjcuecam1"/>
    <d v="2021-07-01T00:00:00"/>
    <d v="2021-08-30T00:00:00"/>
    <n v="100"/>
  </r>
  <r>
    <s v="Accion_2453"/>
    <s v="Realizar reunión del equipo de SST - Bioseguridad, donde se revisará las mejoras que requieran ser documentadas y se pedirá capacitación del aplicativo al área competente para el registro de las mismas."/>
    <s v="RCM12. Documentar las mejoras que se han venido realizando o están previstas de realizarse (...)"/>
    <x v="0"/>
    <s v="Interno"/>
    <s v="Yully Maritza Montenegro Suarez - cymonten1"/>
    <x v="16"/>
    <s v="Juan Sebastian Jimenez Leal - pjjimene4"/>
    <s v="Yadira Montenegro Lancheros - prmonten2"/>
    <d v="2021-06-01T00:00:00"/>
    <d v="2021-08-30T00:00:00"/>
    <n v="100"/>
  </r>
  <r>
    <s v="Accion_2454"/>
    <s v="Emitir un documento sobre los lineamientos y aspectos principales a tener en cuenta para la conformación de expedientes virtuales en el sistema ORFEO"/>
    <s v="Hallazgo 1. Inefectividad de acciones de mejoramiento."/>
    <x v="3"/>
    <s v="Interno"/>
    <s v="Angie Estefany Villanueva Cortes - pavillan1"/>
    <x v="5"/>
    <s v="Ferney Baquero Figueredo - pfbaquer1"/>
    <s v="Clara Puerto Cardoso - pcpuerto1"/>
    <d v="2021-06-01T00:00:00"/>
    <d v="2021-12-31T00:00:00"/>
    <n v="15"/>
  </r>
  <r>
    <s v="Accion_2455"/>
    <s v="Revisar y ajustar el procedimiento PR-PE-03, precisando lineamientos relacionados con el informe de gestión consolidado del cierre del ciclo de planeación estratégica, según las necesidades actuales de la entidad."/>
    <s v="HALLAZGO No. 1. No se evidenció el informe de gestión consolidado del cierre del ciclo de planeación estratégica del cuatrienio."/>
    <x v="3"/>
    <s v="Interno"/>
    <s v="Jacqueline Uribe Moron - cjuribem1"/>
    <x v="8"/>
    <s v="Sandra Milena Del Pilar Rueda Ochoa - psruedao1"/>
    <s v="Paula Andrea Perez Arevalo - cppereza1"/>
    <d v="2021-08-01T00:00:00"/>
    <d v="2021-12-31T00:00:00"/>
    <m/>
  </r>
  <r>
    <s v="Accion_2456"/>
    <s v="Elaborar un reporte/informe sobre el balance en el cumplimiento de la planeación estratégica de la vigencia para facilitar la consolidación del informe cuatrienal"/>
    <s v="HALLAZGO No. 1. No se evidenció el informe de gestión consolidado del cierre del ciclo de planeación estratégica del cuatrienio."/>
    <x v="3"/>
    <s v="Interno"/>
    <s v="Jacqueline Uribe Moron - cjuribem1"/>
    <x v="8"/>
    <s v="Sandra Milena Del Pilar Rueda Ochoa - psruedao1"/>
    <s v="Paula Andrea Perez Arevalo - cppereza1"/>
    <d v="2021-07-02T00:00:00"/>
    <d v="2022-01-31T00:00:00"/>
    <m/>
  </r>
  <r>
    <s v="Accion_2485"/>
    <s v="Capacitación a la DTGC y la DTPS en asuntos relacionados con la exigencia de las pólizas, cobertura y demás aspectos que impactan los procesos de selección y futuros contratos"/>
    <s v="No Conformidad N° 1: Inconsistencia en la vigencia de los amparos exigidos en el proceso IDU-CMA-DTC- 009-2021."/>
    <x v="3"/>
    <s v="Interno"/>
    <s v="Angie Estefany Villanueva Cortes - pavillan1"/>
    <x v="5"/>
    <s v="Ferney Baquero Figueredo - pfbaquer1"/>
    <s v="Clara Puerto Cardoso - pcpuerto1"/>
    <d v="2021-09-13T00:00:00"/>
    <d v="2022-03-31T00:00:00"/>
    <m/>
  </r>
  <r>
    <s v="Accion_2486"/>
    <s v="Generar alertas a través del google calendar a los responsables de la actualización del normograma del proceso de gestión contractual, con el fin cumplir con la calidad y oportunidad establecida para el cumplimiento en la actualización del normograma"/>
    <s v="No Conformidad N° 2: Desactualización y extemporaneidad en la actualización del normograma del proceso."/>
    <x v="3"/>
    <s v="Interno"/>
    <s v="Angie Estefany Villanueva Cortes - pavillan1"/>
    <x v="5"/>
    <s v="Ferney Baquero Figueredo - pfbaquer1"/>
    <s v="Clara Puerto Cardoso - pcpuerto1"/>
    <d v="2021-09-13T00:00:00"/>
    <d v="2021-11-30T00:00:00"/>
    <n v="100"/>
  </r>
  <r>
    <s v="Accion_2487"/>
    <s v="Generar alertas a través del google calendar a los responsables de la actualización del normograma del proceso de gestión contractual, con el fin cumplir con la calidad y oportunidad establecida para el cumplimiento en la actualización del normograma"/>
    <s v="No Conformidad N° 2: Desactualización y extemporaneidad en la actualización del normograma del proceso."/>
    <x v="3"/>
    <s v="Interno"/>
    <s v="Angie Estefany Villanueva Cortes - pavillan1"/>
    <x v="7"/>
    <s v="Juan Carlos Gonzalez Vasquez - pjgonzal4"/>
    <m/>
    <d v="2021-09-13T00:00:00"/>
    <d v="2021-11-30T00:00:00"/>
    <m/>
  </r>
  <r>
    <s v="Accion_2488"/>
    <s v="Ajustar la redacción y alcance del Riesgo G.DO.04"/>
    <s v="No Conformidad No. 1: No reporte de materialización de riesgo G.DO.04 en el segundo cuatrimestre de 2020"/>
    <x v="5"/>
    <s v="Interno"/>
    <s v="Jacqueline Uribe Moron - cjuribem1"/>
    <x v="1"/>
    <s v="Cesar Dimas Padilla Santacruz - pcpadill1"/>
    <m/>
    <d v="2021-10-11T00:00:00"/>
    <d v="2022-02-28T00:00:00"/>
    <m/>
  </r>
  <r>
    <s v="Accion_2489"/>
    <s v="Realizar seguimiento trimestral de activos de Información de la DTP"/>
    <s v="Debilidades en la actualización de activos de información del proceso Diseño de Proyectos vigencia 2021"/>
    <x v="3"/>
    <s v="Interno"/>
    <s v="Fabio Luis Ayala Rodriguez - pfayalar1"/>
    <x v="2"/>
    <s v="Maria Constanza Garcia Alicastro - pmgarcia4"/>
    <s v="Silvia Liliana Santos Angel - cssantos1"/>
    <d v="2021-09-01T00:00:00"/>
    <d v="2022-05-30T00:00:00"/>
    <m/>
  </r>
  <r>
    <s v="Accion_2490"/>
    <s v="Incluir en el normograma del procedimiento PR-FP-02 el Decreto 394 de 2019 y el Decreto 484 de 2019 que adicionan y modifican al Decreto Distrital 319 de 2006. Así mismo, el decreto 801 del 2019 que corrige y aclara el Decreto Distrital 394 de 2019."/>
    <s v="Acciones de planes de mejoramiento no efectivas - Acción 2250 - Revisar el procedimiento PR- FP 02 Elaboración de la Factibilidad de Proyectos y actualizar el normograma allí planteado."/>
    <x v="3"/>
    <s v="Interno"/>
    <s v="Fabio Luis Ayala Rodriguez - pfayalar1"/>
    <x v="2"/>
    <s v="Maria Constanza Garcia Alicastro - pmgarcia4"/>
    <s v="Silvia Liliana Santos Angel - cssantos1"/>
    <d v="2021-09-01T00:00:00"/>
    <d v="2021-11-30T00:00:00"/>
    <m/>
  </r>
  <r>
    <s v="Accion_2491"/>
    <s v="Revisar, actualizar y socializar el formato FO-AC-14 Plan de Calidad para el tratamiento de No Conformes"/>
    <s v="Acciones de planes de mejoramiento no efectivas -2251 Revisión mensual aleatoria de Salidas No Conformes de los contratos en ejecución al interior del área"/>
    <x v="3"/>
    <s v="Interno"/>
    <s v="Fabio Luis Ayala Rodriguez - pfayalar1"/>
    <x v="2"/>
    <s v="Maria Constanza Garcia Alicastro - pmgarcia4"/>
    <s v="Silvia Liliana Santos Angel - cssantos1"/>
    <d v="2021-09-01T00:00:00"/>
    <d v="2022-04-30T00:00:00"/>
    <m/>
  </r>
  <r>
    <s v="Accion_2492"/>
    <s v="Revisar, actualizar y socializar el formato FO-AC-14 Plan de Calidad para el tratamiendo de No Conformes"/>
    <s v="Acciones de planes de mejoramiento no efectivas.- 2252 Capacitar y socializar a los apoyos y/o supervisores de los contratos sobre el proceso que implica la presentación de salidas no conformes generadas en el normal desarrollo del contrato"/>
    <x v="3"/>
    <s v="Interno"/>
    <s v="Fabio Luis Ayala Rodriguez - pfayalar1"/>
    <x v="2"/>
    <s v="Maria Constanza Garcia Alicastro - pmgarcia4"/>
    <s v="Silvia Liliana Santos Angel - cssantos1"/>
    <d v="2021-09-01T00:00:00"/>
    <d v="2022-04-30T00:00:00"/>
    <m/>
  </r>
  <r>
    <s v="Accion_2493"/>
    <s v="Incluir la fechas de terminación de las etapas de los contratos a cargo de la DTP, en el aplicativo SIAC"/>
    <s v="Acciones de planes de mejoramiento no efectivas-2254 Desarrollar reuniones puntuales con los apoyos de supervisión de los contratos que están presentando problemas con la información."/>
    <x v="3"/>
    <s v="Interno"/>
    <s v="Fabio Luis Ayala Rodriguez - pfayalar1"/>
    <x v="2"/>
    <s v="Maria Constanza Garcia Alicastro - pmgarcia4"/>
    <s v="Silvia Liliana Santos Angel - cssantos1"/>
    <d v="2021-09-01T00:00:00"/>
    <d v="2022-02-28T00:00:00"/>
    <m/>
  </r>
  <r>
    <s v="Accion_2494"/>
    <s v="Revisar y ajustar el formato de presentación de informes mensuales de interventoría"/>
    <s v="Acciones de planes de mejoramiento no efectivas-2255 Realizar un comunicado alerta el día final del periodo recordando la fecha indicada para presentar el informe frente al plazo establecido"/>
    <x v="3"/>
    <s v="Interno"/>
    <s v="Fabio Luis Ayala Rodriguez - pfayalar1"/>
    <x v="2"/>
    <s v="Maria Constanza Garcia Alicastro - pmgarcia4"/>
    <s v="Silvia Liliana Santos Angel - cssantos1"/>
    <d v="2021-09-01T00:00:00"/>
    <d v="2022-04-28T00:00:00"/>
    <m/>
  </r>
  <r>
    <s v="Accion_2495"/>
    <s v="Derogar el instructivo de Autoevaluación, con el propósito de eliminar la instrucción de elaborar el cuestionario de autoevaluación. (Los demas instrumentos de autoevaluación ya están descritos en otros documentos)"/>
    <s v="No Conformidad No. 1 No se evidenció un método definido para realizar el acopio de la información resultado de la autoevaluación."/>
    <x v="3"/>
    <s v="Interno"/>
    <s v="Jacqueline Uribe Moron - cjuribem1"/>
    <x v="8"/>
    <s v="Sandra Milena Del Pilar Rueda Ochoa - psruedao1"/>
    <s v="Paula Andrea Perez Arevalo - cppereza1"/>
    <d v="2021-10-01T00:00:00"/>
    <d v="2021-11-30T00:00:00"/>
    <m/>
  </r>
  <r>
    <s v="Accion_2496"/>
    <s v="Validar la actualización del normograma solicitada a la SGJ mediante orfeo 20213250209363 con la inclusión de la Resolución Conjunta IGAC 1101 y SNR 1134 de 2020, así como de la actualizaciones subsiguientes"/>
    <s v="Desactualización del Normograma del proceso"/>
    <x v="4"/>
    <s v="Interno"/>
    <s v="Consuelo Mercedes Russi Suarez - ccrussis1"/>
    <x v="21"/>
    <s v="Maria Del Pilar Grajales Restrepo - pmgrajal1"/>
    <m/>
    <d v="2021-10-01T00:00:00"/>
    <d v="2022-06-30T00:00:00"/>
    <m/>
  </r>
  <r>
    <s v="Accion_2497"/>
    <s v="Actualizar los documentos del proceso de acuerdo con el cronograma solicitado por la OAP y dispuesto en el drive"/>
    <s v="Incumplimiento de acciones establecidas en el Plan de mejoramiento"/>
    <x v="4"/>
    <s v="Interno"/>
    <s v="Consuelo Mercedes Russi Suarez - ccrussis1"/>
    <x v="21"/>
    <s v="Maria Del Pilar Grajales Restrepo - pmgrajal1"/>
    <m/>
    <d v="2021-10-01T00:00:00"/>
    <d v="2022-07-30T00:00:00"/>
    <m/>
  </r>
  <r>
    <s v="Accion_2498"/>
    <s v="Efectuar la publicación de los informes de la totalidad de los contratos con vigencia y terminación en el año 2021"/>
    <s v="No publicación de la totalidad de los informes contractuales de los diferentes contratos a cargo de la DTDP"/>
    <x v="4"/>
    <s v="Interno"/>
    <s v="Consuelo Mercedes Russi Suarez - ccrussis1"/>
    <x v="21"/>
    <s v="Maria Del Pilar Grajales Restrepo - pmgrajal1"/>
    <m/>
    <d v="2021-10-01T00:00:00"/>
    <d v="2022-04-30T00:00:00"/>
    <m/>
  </r>
  <r>
    <s v="Accion_2499"/>
    <s v="Realizar la actualización en los activos de información de los lideres operativos del proceso"/>
    <s v="Falta de control de los activos de información denominados “Sistemas de Información” a cargo del proceso."/>
    <x v="2"/>
    <s v="Interno"/>
    <s v="Consuelo Mercedes Russi Suarez - ccrussis1"/>
    <x v="17"/>
    <s v="Hernando Arenas Castro - pharenas1"/>
    <s v="Svetlana Jimenez Pulido - csjimene1"/>
    <d v="2021-09-15T00:00:00"/>
    <d v="2021-09-30T00:00:00"/>
    <n v="100"/>
  </r>
  <r>
    <s v="Accion_2500"/>
    <s v="Realizar la actualización en los activos de información de los lideres operativos del proceso"/>
    <s v="Falta de control de los activos de información denominados “Sistemas de Información” a cargo del proceso."/>
    <x v="2"/>
    <s v="Interno"/>
    <s v="Consuelo Mercedes Russi Suarez - ccrussis1"/>
    <x v="17"/>
    <s v="Hernando Arenas Castro - pharenas1"/>
    <s v="Svetlana Jimenez Pulido - csjimene1"/>
    <d v="2021-09-15T00:00:00"/>
    <d v="2021-09-30T00:00:00"/>
    <n v="100"/>
  </r>
  <r>
    <s v="Accion_2501"/>
    <s v="Seguimiento en el mes de octubre de los activos de información registrados y actualizados en el openerpidu"/>
    <s v="Falta de control de los activos de información denominados “Sistemas de Información” a cargo del proceso."/>
    <x v="3"/>
    <s v="Interno"/>
    <s v="Consuelo Mercedes Russi Suarez - ccrussis1"/>
    <x v="17"/>
    <s v="Hernando Arenas Castro - pharenas1"/>
    <m/>
    <d v="2021-10-01T00:00:00"/>
    <d v="2021-10-30T00:00:00"/>
    <m/>
  </r>
  <r>
    <s v="Accion_2502"/>
    <s v="Realizar un seguimiento mensual a la publicacion de los informes mensuales que se publican en el SECOP"/>
    <s v="No Conformidad N°. 1. Inefectividad de acciones de planes de mejoramiento."/>
    <x v="4"/>
    <s v="Interno"/>
    <s v="Wilson Guillermo Herrera Reyes - pwherrer1"/>
    <x v="14"/>
    <s v="Jaime Augusto Bermudez Diaz - tppjbermud2"/>
    <m/>
    <d v="2021-09-14T00:00:00"/>
    <d v="2022-01-06T00:00:00"/>
    <m/>
  </r>
  <r>
    <s v="Accion_2503"/>
    <s v="Publicar los informes mensuales de obra y de interventoría de los contratos IDU-1331-2020 e IDU-1528-2020."/>
    <s v="No Conformidad N°. 1. Inefectividad de acciones de planes de mejoramiento."/>
    <x v="4"/>
    <s v="Interno"/>
    <s v="Wilson Guillermo Herrera Reyes - pwherrer1"/>
    <x v="20"/>
    <s v="Jaime Augusto Bermudez Diaz - pjbermud2"/>
    <m/>
    <d v="2021-09-14T00:00:00"/>
    <d v="2022-01-06T00:00:00"/>
    <m/>
  </r>
  <r>
    <s v="Accion_2504"/>
    <s v="Cargar en el Aplicativo ZIPA las líneas base de los contratos que no la tienen y se encuentran en ejecución de obra."/>
    <s v="No Conformidad N°. 1. Inefectividad de acciones de planes de mejoramiento."/>
    <x v="4"/>
    <s v="Interno"/>
    <s v="Wilson Guillermo Herrera Reyes - pwherrer1"/>
    <x v="20"/>
    <s v="Jaime Augusto Bermudez Diaz - pjbermud2"/>
    <m/>
    <d v="2021-09-14T00:00:00"/>
    <d v="2022-01-06T00:00:00"/>
    <m/>
  </r>
  <r>
    <s v="Accion_2505"/>
    <s v="Cargar en el Aplicativo ZIPA las líneas base de los contratos que no la tienen y se encuentran en ejecución de obra."/>
    <s v="No Conformidad N°. 1. Inefectividad de acciones de planes de mejoramiento."/>
    <x v="4"/>
    <s v="Interno"/>
    <s v="Wilson Guillermo Herrera Reyes - pwherrer1"/>
    <x v="19"/>
    <s v="Denice Bibiana Acero Vargas - pdacerov1"/>
    <m/>
    <d v="2021-09-14T00:00:00"/>
    <d v="2022-01-06T00:00:00"/>
    <m/>
  </r>
  <r>
    <s v="Accion_2506"/>
    <s v="Recordar a los profesionales de apoyo a la supervision la obligacion de suministrar y cargar la información necesaria para mantener actualizados los aplicativos de la Entidad (SIAC, STONE, ZIPA, etc.), con información real, veraz y comprobable, indicando toda la información relevante para el proyecto."/>
    <s v="No Conformidad N°. 1. Inefectividad de acciones de planes de mejoramiento."/>
    <x v="4"/>
    <s v="Interno"/>
    <s v="Wilson Guillermo Herrera Reyes - pwherrer1"/>
    <x v="14"/>
    <s v="Jaime Augusto Bermudez Diaz - tppjbermud2"/>
    <m/>
    <d v="2021-09-14T00:00:00"/>
    <d v="2022-01-06T00:00:00"/>
    <m/>
  </r>
  <r>
    <s v="Accion_2507"/>
    <s v="Consolidar una base de datos donde se realice seguimiento quincenal, y análisis de la información allegada por el área en la primera semana de su radicación e inmediatamente y dependiendo de esta, se solicitará la conformación de mesas de trabajo para su aclaración o complementación si hay lugar a ello."/>
    <s v="No Conformidad N° 1. Extemporaneidad en la respuesta a solicitud de conceptos jurídicos:"/>
    <x v="4"/>
    <s v="Interno"/>
    <s v="Angie Estefany Villanueva Cortes - pavillan1"/>
    <x v="6"/>
    <s v="Gian Carlo Suescun Sanabria - pgsuescu1"/>
    <s v="Diego Fernando Paez Vargas - cdpaezva1"/>
    <d v="2021-09-15T00:00:00"/>
    <d v="2021-12-31T00:00:00"/>
    <m/>
  </r>
  <r>
    <s v="Accion_2508"/>
    <s v="Elaborar un memorando informativo para todos los abogados de la DTGJ referente a la obligatoriedad de cumplir con el control del riesgo el cual expone que: “Informar a la OCI las solicitudes de requerimiento de antecedentes.”"/>
    <s v="No Conformidad N° 3 No se evidenció implementación del control N° 2 definido para el riesgo de gestión G.GL.02"/>
    <x v="3"/>
    <s v="Interno"/>
    <s v="Angie Estefany Villanueva Cortes - pavillan1"/>
    <x v="0"/>
    <s v="Carlos Francisco Ramirez Cardenas - pcramire1"/>
    <s v="Maria Diva Fuentes Meneses - pmfuente1"/>
    <d v="2021-09-14T00:00:00"/>
    <d v="2021-12-31T00:00:00"/>
    <m/>
  </r>
  <r>
    <s v="Accion_2509"/>
    <s v="Actualizar el inventario de activos asociado a OAP para incluir el módulo de sistema de información Validación POAI."/>
    <s v="Desactualización de activos de información del proceso de Planeación Estratégica"/>
    <x v="3"/>
    <s v="Interno"/>
    <s v="Camilo Oswaldo Barajas Sierra - pcbaraja1"/>
    <x v="8"/>
    <s v="Sandra Milena Del Pilar Rueda Ochoa - psruedao1"/>
    <s v="Paula Andrea Perez Arevalo - cppereza1"/>
    <d v="2021-10-01T00:00:00"/>
    <d v="2021-11-30T00:00:00"/>
    <m/>
  </r>
  <r>
    <s v="Accion_2510"/>
    <s v="Realizar una jornada de sensibilización al equipo de la OAP para la adecuada administración de los activos de información."/>
    <s v="Desactualización de activos de información del proceso de Planeación Estratégica"/>
    <x v="3"/>
    <s v="Interno"/>
    <s v="Camilo Oswaldo Barajas Sierra - pcbaraja1"/>
    <x v="8"/>
    <s v="Sandra Milena Del Pilar Rueda Ochoa - psruedao1"/>
    <s v="Paula Andrea Perez Arevalo - cppereza1"/>
    <d v="2021-10-01T00:00:00"/>
    <d v="2021-11-30T00:00:00"/>
    <m/>
  </r>
  <r>
    <s v="Accion_2511"/>
    <s v="Actualizar lineamientos operacionales definidos en el documento DU-PE-18"/>
    <s v="Extemporaneidad en el envío del informe semestral de monitoreo de la gestión de cada área."/>
    <x v="3"/>
    <s v="Interno"/>
    <s v="Camilo Oswaldo Barajas Sierra - pcbaraja1"/>
    <x v="8"/>
    <s v="Sandra Milena Del Pilar Rueda Ochoa - psruedao1"/>
    <s v="Paula Andrea Perez Arevalo - cppereza1"/>
    <d v="2021-09-01T00:00:00"/>
    <d v="2021-12-31T00:00:00"/>
    <m/>
  </r>
  <r>
    <s v="Accion_2512"/>
    <s v="Unificar reportes de indicadores en el micrositio generado a partir de herramientas de BI (Business Intelligence)"/>
    <s v="Inadecuado control de los métodos de seguimiento y medición en materia de indicadores."/>
    <x v="3"/>
    <s v="Interno"/>
    <s v="Camilo Oswaldo Barajas Sierra - pcbaraja1"/>
    <x v="8"/>
    <s v="Sandra Milena Del Pilar Rueda Ochoa - psruedao1"/>
    <s v="Paula Andrea Perez Arevalo - cppereza1"/>
    <d v="2021-09-01T00:00:00"/>
    <d v="2021-12-31T00:00:00"/>
    <m/>
  </r>
  <r>
    <s v="Accion_2513"/>
    <s v="Revisar y actualizar el procedimiento PR-IC-02 para ajustar el contenido de acuerdo con el hallazgo presentado en el informe de auditoria."/>
    <s v="Desactualización del procedimiento PR-IC-02 “Actualización del sistema de información geográfica”"/>
    <x v="4"/>
    <s v="Interno"/>
    <s v="Camilo Oswaldo Barajas Sierra - pcbaraja1"/>
    <x v="25"/>
    <s v="Sully Magalis Rojas Bayona - psrojasb1"/>
    <s v="Egna Bibiana Romero Lozano - ceromero5"/>
    <d v="2021-09-14T00:00:00"/>
    <d v="2021-11-14T00:00:00"/>
    <m/>
  </r>
  <r>
    <s v="Accion_2514"/>
    <s v="Incluir en la EDL para funcionarios un compromiso relacionado con la gestión oportuna de acciones de mejoramiento y lo propio para contratistas PSP, mediante la creación de un factor de evaluación asociado al informe mensual de actividades. En OBSERVACIONES /ENTREGABLES ESPERADOS agregaron: &quot;Definir factor a incluir en la EDL y Contratos de prestación de servicios para la nueva vigencia y contratos de OPS&quot;"/>
    <s v="No Conformidad N° 1. Acciones de planes de mejoramiento inefectivas - Gestión de TIC."/>
    <x v="5"/>
    <s v="Interno"/>
    <s v="Adriana Mabel Nino Acosta - paninoac1"/>
    <x v="12"/>
    <s v="Julio Cesar Pinto Villamizar - pjpintov1"/>
    <m/>
    <d v="2021-10-04T00:00:00"/>
    <d v="2022-03-31T00:00:00"/>
    <m/>
  </r>
  <r>
    <s v="Accion_2515"/>
    <s v="Monitorear el cumplimiento del Compromiso Labora (planta) / factor de evaluación (PSP) en relación con la gestión de acciones de mejoramiento asignadas En OBSERVACIONES /ENTREGABLES ESPERADOS agregaron: &quot;Definir factor a incluir en la EDL y Contratos de prestación de servicios para la nueva vigencia y contratos de OPS&quot;"/>
    <s v="No Conformidad N° 1. Acciones de planes de mejoramiento inefectivas - Gestión de TIC."/>
    <x v="3"/>
    <s v="Interno"/>
    <s v="Adriana Mabel Nino Acosta - paninoac1"/>
    <x v="12"/>
    <s v="Julio Cesar Pinto Villamizar - pjpintov1"/>
    <m/>
    <d v="2022-02-28T00:00:00"/>
    <d v="2022-06-30T00:00:00"/>
    <m/>
  </r>
  <r>
    <s v="Accion_2516"/>
    <s v="Enviar comunicación a la OAP, solicitándoles copiar a dos funcionarios de la STRT, los comunicados relacionados con los reportes de riesgos de gestión y corrupción En OBSERVACIONES /ENTREGABLES ESPERADOS agregaron: &quot;Memorando para la OAP, indicando quienes son los funcionarios de la STRT, que deben estar informados de las actividades de reporte&quot;."/>
    <s v="No Conformidad N° 2. Remisión extemporánea de entregables de riesgos del proceso de Gestión de Tecnologías de Información y Comunicación."/>
    <x v="5"/>
    <s v="Interno"/>
    <s v="Adriana Mabel Nino Acosta - paninoac1"/>
    <x v="12"/>
    <s v="Julio Cesar Pinto Villamizar - pjpintov1"/>
    <m/>
    <d v="2021-10-04T00:00:00"/>
    <d v="2021-12-31T00:00:00"/>
    <m/>
  </r>
  <r>
    <s v="Accion_2517"/>
    <s v="Realizar ajuste a la matriz de riesgos de gestión, mediante el envío de un nuevo reporte acorde a la situación En OBSERVACIONES /ENTREGABLES ESPERADOS agregaron: &quot;Correo electrónico de validación de reporte&quot;."/>
    <s v="No Conformidad N° 3. Debilidades en el reporte de materialización de riesgos de gestión del proceso Gestión de TIC."/>
    <x v="5"/>
    <s v="Interno"/>
    <s v="Adriana Mabel Nino Acosta - paninoac1"/>
    <x v="12"/>
    <s v="Julio Cesar Pinto Villamizar - pjpintov1"/>
    <m/>
    <d v="2021-10-04T00:00:00"/>
    <d v="2021-10-31T00:00:00"/>
    <m/>
  </r>
  <r>
    <s v="Accion_2518"/>
    <s v="Revisar las matrices de riesgos del proceso por un par (chequeo cruzado), que valide la información reportada En OBSERVACIONES /ENTREGABLES ESPERADOS agregaron: &quot;Correo electrónico de validación de matriz&quot;."/>
    <s v="No Conformidad N° 3. Debilidades en el reporte de materialización de riesgos de gestión del proceso Gestión de TIC."/>
    <x v="5"/>
    <s v="Interno"/>
    <s v="Adriana Mabel Nino Acosta - paninoac1"/>
    <x v="12"/>
    <s v="Julio Cesar Pinto Villamizar - pjpintov1"/>
    <m/>
    <d v="2021-10-04T00:00:00"/>
    <d v="2022-06-30T00:00:00"/>
    <m/>
  </r>
  <r>
    <s v="Accion_2519"/>
    <s v="Solicitar y verificar que los Servidores públicos y contratistas PSP del proceso de Gestión de Tecnologías de Información y Comunicación, actualicen el inventario de activos de información en el sistema CHIE: SGSI En OBSERVACIONES /ENTREGABLES ESPERADOS agregaron: &quot;Inventario de activos de información del proceso Gestión de Tecnologías de Información y Comunicación&quot;."/>
    <s v="No Conformidad N° 4. Desactualización de activos de información del proceso de Gestión de Tecnologías de Información y Comunicación."/>
    <x v="5"/>
    <s v="Interno"/>
    <s v="Adriana Mabel Nino Acosta - paninoac1"/>
    <x v="12"/>
    <s v="Julio Cesar Pinto Villamizar - pjpintov1"/>
    <m/>
    <d v="2021-10-04T00:00:00"/>
    <d v="2021-10-31T00:00:00"/>
    <m/>
  </r>
  <r>
    <s v="Accion_2520"/>
    <s v="Asignar la responsabilidad operativa de solicitar la actualización del inventario de activos de información, al enlace del SGSI en la SGGC En OBSERVACIONES /ENTREGABLES ESPERADOS agregaron: &quot;Inventario de activos de información del proceso Gestión de Tecnologías de Información y Comunicación actualizados&quot;."/>
    <s v="No Conformidad N° 4. Desactualización de activos de información del proceso de Gestión de Tecnologías de Información y Comunicación."/>
    <x v="5"/>
    <s v="Interno"/>
    <s v="Adriana Mabel Nino Acosta - paninoac1"/>
    <x v="12"/>
    <s v="Julio Cesar Pinto Villamizar - pjpintov1"/>
    <m/>
    <d v="2022-01-01T00:00:00"/>
    <d v="2022-06-30T00:00:00"/>
    <m/>
  </r>
  <r>
    <s v="Accion_2521"/>
    <s v="Monitorear con periodicidad mensual los estados de los casos registrados en el sistema Aranda En OBSERVACIONES /ENTREGABLES ESPERADOS agregaron: &quot;Controlar que se realice el ciclo de vida de los casos registrados en el sistema Aranda, en los tiempos establecidos (ANS)&quot;."/>
    <s v="No Conformidad N° 1. Acciones de planes de mejoramiento inefectivas - Gestión de TIC."/>
    <x v="5"/>
    <s v="Interno"/>
    <s v="Adriana Mabel Nino Acosta - paninoac1"/>
    <x v="12"/>
    <s v="Julio Cesar Pinto Villamizar - pjpintov1"/>
    <m/>
    <d v="2021-10-04T00:00:00"/>
    <d v="2022-06-30T00:00:00"/>
    <m/>
  </r>
  <r>
    <s v="Accion_2522"/>
    <s v="Revisar la documentación del mapa de procesos del proceso Tecnologías de Información y comunicación, ajustado al plan de acción de la OAP En OBSERVACIONES /ENTREGABLES ESPERADOS agregaron: &quot;Revisar la totalidad de los documentos del mapa de procesos de proceso Tecnologías de Información y comunicación, de acuerdo al plan de acción presentado a la OAP&quot;."/>
    <s v="No Conformidad N° 1. Acciones de planes de mejoramiento inefectivas - Gestión de TIC."/>
    <x v="5"/>
    <s v="Interno"/>
    <s v="Adriana Mabel Nino Acosta - paninoac1"/>
    <x v="12"/>
    <s v="Julio Cesar Pinto Villamizar - pjpintov1"/>
    <m/>
    <d v="2021-09-01T00:00:00"/>
    <d v="2022-03-31T00:00:00"/>
    <m/>
  </r>
  <r>
    <s v="Accion_2523"/>
    <s v="Diligenciar el formato FO-TI-30 de manera automatizada, mediante la creación de un componente tecnológico, que tome la información de capacidad del SIEM En OBSERVACIONES /ENTREGABLES ESPERADOS agregaron: &quot;Con un componente tecnológico tomar la información de los dispositivos en control de capacidad y consolidarlo en un formato único&quot;."/>
    <s v="No Conformidad N° 1. Acciones de planes de mejoramiento inefectivas - Gestión de TIC."/>
    <x v="5"/>
    <s v="Interno"/>
    <s v="Adriana Mabel Nino Acosta - paninoac1"/>
    <x v="12"/>
    <s v="Julio Cesar Pinto Villamizar - pjpintov1"/>
    <m/>
    <d v="2021-10-04T00:00:00"/>
    <d v="2021-12-31T00:00:00"/>
    <m/>
  </r>
  <r>
    <m/>
    <m/>
    <m/>
    <x v="6"/>
    <m/>
    <m/>
    <x v="2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L1:P7" firstHeaderRow="1" firstDataRow="3" firstDataCol="1"/>
  <pivotFields count="13">
    <pivotField showAll="0"/>
    <pivotField showAll="0"/>
    <pivotField showAll="0"/>
    <pivotField showAll="0">
      <items count="4">
        <item x="0"/>
        <item x="1"/>
        <item m="1" x="2"/>
        <item t="default"/>
      </items>
    </pivotField>
    <pivotField showAll="0"/>
    <pivotField dataField="1" showAll="0"/>
    <pivotField axis="axisRow" showAll="0">
      <items count="5">
        <item x="0"/>
        <item h="1" x="3"/>
        <item x="1"/>
        <item x="2"/>
        <item t="default"/>
      </items>
    </pivotField>
    <pivotField showAll="0"/>
    <pivotField showAll="0"/>
    <pivotField showAll="0"/>
    <pivotField axis="axisCol"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6"/>
  </rowFields>
  <rowItems count="4">
    <i>
      <x/>
    </i>
    <i>
      <x v="2"/>
    </i>
    <i>
      <x v="3"/>
    </i>
    <i t="grand">
      <x/>
    </i>
  </rowItems>
  <colFields count="2">
    <field x="12"/>
    <field x="10"/>
  </colFields>
  <colItems count="4">
    <i>
      <x v="7"/>
    </i>
    <i>
      <x v="8"/>
    </i>
    <i>
      <x v="9"/>
    </i>
    <i t="grand">
      <x/>
    </i>
  </colItems>
  <dataFields count="1">
    <dataField name="Cuenta de AUDITOR" fld="5" subtotal="count" baseField="0" baseItem="0"/>
  </dataFields>
  <formats count="11">
    <format dxfId="25">
      <pivotArea type="topRight" dataOnly="0" labelOnly="1" outline="0" fieldPosition="0"/>
    </format>
    <format dxfId="24">
      <pivotArea type="all" dataOnly="0" outline="0" fieldPosition="0"/>
    </format>
    <format dxfId="23">
      <pivotArea outline="0" collapsedLevelsAreSubtotals="1" fieldPosition="0"/>
    </format>
    <format dxfId="22">
      <pivotArea type="origin" dataOnly="0" labelOnly="1" outline="0" fieldPosition="0"/>
    </format>
    <format dxfId="21">
      <pivotArea field="3" type="button" dataOnly="0" labelOnly="1" outline="0"/>
    </format>
    <format dxfId="20">
      <pivotArea type="topRight" dataOnly="0" labelOnly="1" outline="0" fieldPosition="0"/>
    </format>
    <format dxfId="19">
      <pivotArea field="6" type="button" dataOnly="0" labelOnly="1" outline="0" axis="axisRow" fieldPosition="0"/>
    </format>
    <format dxfId="18">
      <pivotArea dataOnly="0" labelOnly="1" fieldPosition="0">
        <references count="1">
          <reference field="6" count="0"/>
        </references>
      </pivotArea>
    </format>
    <format dxfId="17">
      <pivotArea dataOnly="0" labelOnly="1" grandRow="1" outline="0" fieldPosition="0"/>
    </format>
    <format dxfId="16">
      <pivotArea dataOnly="0" labelOnly="1" grandCol="1" outline="0" fieldPosition="0"/>
    </format>
    <format dxfId="15">
      <pivotArea dataOnly="0" labelOnly="1" fieldPosition="0">
        <references count="1">
          <reference field="6"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K1:P19" firstHeaderRow="1" firstDataRow="3" firstDataCol="1"/>
  <pivotFields count="13">
    <pivotField showAll="0"/>
    <pivotField showAll="0"/>
    <pivotField showAll="0"/>
    <pivotField showAll="0">
      <items count="4">
        <item x="1"/>
        <item x="0"/>
        <item x="2"/>
        <item t="default"/>
      </items>
    </pivotField>
    <pivotField showAll="0"/>
    <pivotField dataField="1" showAll="0"/>
    <pivotField axis="axisRow" showAll="0">
      <items count="16">
        <item x="10"/>
        <item x="13"/>
        <item x="7"/>
        <item x="3"/>
        <item x="1"/>
        <item x="0"/>
        <item x="9"/>
        <item x="2"/>
        <item x="8"/>
        <item x="6"/>
        <item x="5"/>
        <item x="12"/>
        <item x="11"/>
        <item x="4"/>
        <item x="14"/>
        <item t="default"/>
      </items>
    </pivotField>
    <pivotField showAll="0"/>
    <pivotField showAll="0"/>
    <pivotField showAll="0"/>
    <pivotField axis="axisCol"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6"/>
  </rowFields>
  <rowItems count="16">
    <i>
      <x/>
    </i>
    <i>
      <x v="1"/>
    </i>
    <i>
      <x v="2"/>
    </i>
    <i>
      <x v="3"/>
    </i>
    <i>
      <x v="4"/>
    </i>
    <i>
      <x v="5"/>
    </i>
    <i>
      <x v="6"/>
    </i>
    <i>
      <x v="7"/>
    </i>
    <i>
      <x v="8"/>
    </i>
    <i>
      <x v="9"/>
    </i>
    <i>
      <x v="10"/>
    </i>
    <i>
      <x v="11"/>
    </i>
    <i>
      <x v="12"/>
    </i>
    <i>
      <x v="13"/>
    </i>
    <i>
      <x v="14"/>
    </i>
    <i t="grand">
      <x/>
    </i>
  </rowItems>
  <colFields count="2">
    <field x="12"/>
    <field x="10"/>
  </colFields>
  <colItems count="5">
    <i>
      <x/>
    </i>
    <i>
      <x v="7"/>
    </i>
    <i>
      <x v="8"/>
    </i>
    <i>
      <x v="9"/>
    </i>
    <i t="grand">
      <x/>
    </i>
  </colItems>
  <dataFields count="1">
    <dataField name="Cuenta de AUDITOR" fld="5" subtotal="count" baseField="0" baseItem="0"/>
  </dataFields>
  <formats count="10">
    <format dxfId="14">
      <pivotArea type="all" dataOnly="0" outline="0" fieldPosition="0"/>
    </format>
    <format dxfId="13">
      <pivotArea outline="0" collapsedLevelsAreSubtotals="1" fieldPosition="0"/>
    </format>
    <format dxfId="12">
      <pivotArea type="origin" dataOnly="0" labelOnly="1" outline="0" fieldPosition="0"/>
    </format>
    <format dxfId="11">
      <pivotArea field="3" type="button" dataOnly="0" labelOnly="1" outline="0"/>
    </format>
    <format dxfId="10">
      <pivotArea type="topRight" dataOnly="0" labelOnly="1" outline="0" fieldPosition="0"/>
    </format>
    <format dxfId="9">
      <pivotArea field="6" type="button" dataOnly="0" labelOnly="1" outline="0" axis="axisRow" fieldPosition="0"/>
    </format>
    <format dxfId="8">
      <pivotArea dataOnly="0" labelOnly="1" fieldPosition="0">
        <references count="1">
          <reference field="6" count="0"/>
        </references>
      </pivotArea>
    </format>
    <format dxfId="7">
      <pivotArea dataOnly="0" labelOnly="1" grandRow="1" outline="0" fieldPosition="0"/>
    </format>
    <format dxfId="6">
      <pivotArea dataOnly="0" labelOnly="1" grandCol="1" outline="0" fieldPosition="0"/>
    </format>
    <format dxfId="5">
      <pivotArea collapsedLevelsAreSubtotals="1" fieldPosition="0">
        <references count="2">
          <reference field="6" count="0"/>
          <reference field="12" count="3" selected="0">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N1:U32" firstHeaderRow="1" firstDataRow="2" firstDataCol="1"/>
  <pivotFields count="12">
    <pivotField showAll="0"/>
    <pivotField showAll="0"/>
    <pivotField showAll="0"/>
    <pivotField axis="axisCol" showAll="0">
      <items count="8">
        <item x="5"/>
        <item x="0"/>
        <item x="3"/>
        <item x="4"/>
        <item x="2"/>
        <item x="1"/>
        <item h="1" x="6"/>
        <item t="default"/>
      </items>
    </pivotField>
    <pivotField showAll="0"/>
    <pivotField dataField="1" showAll="0"/>
    <pivotField axis="axisRow" showAll="0">
      <items count="31">
        <item x="3"/>
        <item x="17"/>
        <item x="14"/>
        <item x="21"/>
        <item x="25"/>
        <item x="7"/>
        <item x="0"/>
        <item x="9"/>
        <item x="2"/>
        <item x="5"/>
        <item x="26"/>
        <item x="8"/>
        <item x="24"/>
        <item x="23"/>
        <item x="13"/>
        <item x="11"/>
        <item x="15"/>
        <item x="10"/>
        <item x="6"/>
        <item x="19"/>
        <item x="20"/>
        <item x="4"/>
        <item x="28"/>
        <item x="27"/>
        <item x="22"/>
        <item x="18"/>
        <item x="1"/>
        <item x="16"/>
        <item x="12"/>
        <item x="29"/>
        <item t="default"/>
      </items>
    </pivotField>
    <pivotField showAll="0"/>
    <pivotField showAll="0"/>
    <pivotField showAll="0"/>
    <pivotField showAll="0"/>
    <pivotField showAll="0"/>
  </pivotFields>
  <rowFields count="1">
    <field x="6"/>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Fields count="1">
    <field x="3"/>
  </colFields>
  <colItems count="7">
    <i>
      <x/>
    </i>
    <i>
      <x v="1"/>
    </i>
    <i>
      <x v="2"/>
    </i>
    <i>
      <x v="3"/>
    </i>
    <i>
      <x v="4"/>
    </i>
    <i>
      <x v="5"/>
    </i>
    <i t="grand">
      <x/>
    </i>
  </colItems>
  <dataFields count="1">
    <dataField name="Cuenta de AUDITOR" fld="5" subtotal="count" baseField="0" baseItem="0"/>
  </dataFields>
  <formats count="5">
    <format dxfId="4">
      <pivotArea collapsedLevelsAreSubtotals="1" fieldPosition="0">
        <references count="2">
          <reference field="3" count="5" selected="0">
            <x v="0"/>
            <x v="1"/>
            <x v="2"/>
            <x v="3"/>
            <x v="4"/>
          </reference>
          <reference field="6" count="1">
            <x v="26"/>
          </reference>
        </references>
      </pivotArea>
    </format>
    <format dxfId="3">
      <pivotArea collapsedLevelsAreSubtotals="1" fieldPosition="0">
        <references count="2">
          <reference field="3" count="5" selected="0">
            <x v="0"/>
            <x v="1"/>
            <x v="2"/>
            <x v="3"/>
            <x v="4"/>
          </reference>
          <reference field="6" count="1">
            <x v="28"/>
          </reference>
        </references>
      </pivotArea>
    </format>
    <format dxfId="2">
      <pivotArea collapsedLevelsAreSubtotals="1" fieldPosition="0">
        <references count="2">
          <reference field="3" count="5" selected="0">
            <x v="1"/>
            <x v="2"/>
            <x v="3"/>
            <x v="4"/>
            <x v="5"/>
          </reference>
          <reference field="6" count="29">
            <x v="0"/>
            <x v="1"/>
            <x v="2"/>
            <x v="3"/>
            <x v="4"/>
            <x v="5"/>
            <x v="6"/>
            <x v="7"/>
            <x v="8"/>
            <x v="9"/>
            <x v="10"/>
            <x v="11"/>
            <x v="12"/>
            <x v="13"/>
            <x v="14"/>
            <x v="15"/>
            <x v="16"/>
            <x v="17"/>
            <x v="18"/>
            <x v="19"/>
            <x v="20"/>
            <x v="21"/>
            <x v="22"/>
            <x v="23"/>
            <x v="24"/>
            <x v="25"/>
            <x v="26"/>
            <x v="27"/>
            <x v="28"/>
          </reference>
        </references>
      </pivotArea>
    </format>
    <format dxfId="1">
      <pivotArea collapsedLevelsAreSubtotals="1" fieldPosition="0">
        <references count="2">
          <reference field="3" count="1" selected="0">
            <x v="0"/>
          </reference>
          <reference field="6" count="17">
            <x v="12"/>
            <x v="13"/>
            <x v="14"/>
            <x v="15"/>
            <x v="16"/>
            <x v="17"/>
            <x v="18"/>
            <x v="19"/>
            <x v="20"/>
            <x v="21"/>
            <x v="22"/>
            <x v="23"/>
            <x v="24"/>
            <x v="25"/>
            <x v="26"/>
            <x v="27"/>
            <x v="28"/>
          </reference>
        </references>
      </pivotArea>
    </format>
    <format dxfId="0">
      <pivotArea dataOnly="0" labelOnly="1" fieldPosition="0">
        <references count="1">
          <reference field="6" count="17">
            <x v="12"/>
            <x v="13"/>
            <x v="14"/>
            <x v="15"/>
            <x v="16"/>
            <x v="17"/>
            <x v="18"/>
            <x v="19"/>
            <x v="20"/>
            <x v="21"/>
            <x v="22"/>
            <x v="23"/>
            <x v="24"/>
            <x v="25"/>
            <x v="26"/>
            <x v="27"/>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N1:S20" firstHeaderRow="1" firstDataRow="2" firstDataCol="1"/>
  <pivotFields count="12">
    <pivotField showAll="0"/>
    <pivotField showAll="0"/>
    <pivotField showAll="0"/>
    <pivotField axis="axisCol" showAll="0">
      <items count="7">
        <item x="0"/>
        <item x="2"/>
        <item x="3"/>
        <item x="1"/>
        <item m="1" x="5"/>
        <item h="1" x="4"/>
        <item t="default"/>
      </items>
    </pivotField>
    <pivotField showAll="0"/>
    <pivotField dataField="1" showAll="0"/>
    <pivotField axis="axisRow" showAll="0">
      <items count="19">
        <item x="10"/>
        <item x="13"/>
        <item x="5"/>
        <item x="8"/>
        <item x="0"/>
        <item x="12"/>
        <item x="3"/>
        <item x="1"/>
        <item x="4"/>
        <item x="6"/>
        <item x="2"/>
        <item x="15"/>
        <item x="11"/>
        <item x="7"/>
        <item x="14"/>
        <item x="9"/>
        <item x="16"/>
        <item x="17"/>
        <item t="default"/>
      </items>
    </pivotField>
    <pivotField showAll="0"/>
    <pivotField showAll="0"/>
    <pivotField showAll="0"/>
    <pivotField showAll="0"/>
    <pivotField showAll="0"/>
  </pivotFields>
  <rowFields count="1">
    <field x="6"/>
  </rowFields>
  <rowItems count="18">
    <i>
      <x/>
    </i>
    <i>
      <x v="1"/>
    </i>
    <i>
      <x v="2"/>
    </i>
    <i>
      <x v="3"/>
    </i>
    <i>
      <x v="4"/>
    </i>
    <i>
      <x v="5"/>
    </i>
    <i>
      <x v="6"/>
    </i>
    <i>
      <x v="7"/>
    </i>
    <i>
      <x v="8"/>
    </i>
    <i>
      <x v="9"/>
    </i>
    <i>
      <x v="10"/>
    </i>
    <i>
      <x v="11"/>
    </i>
    <i>
      <x v="12"/>
    </i>
    <i>
      <x v="13"/>
    </i>
    <i>
      <x v="14"/>
    </i>
    <i>
      <x v="15"/>
    </i>
    <i>
      <x v="16"/>
    </i>
    <i t="grand">
      <x/>
    </i>
  </rowItems>
  <colFields count="1">
    <field x="3"/>
  </colFields>
  <colItems count="5">
    <i>
      <x/>
    </i>
    <i>
      <x v="1"/>
    </i>
    <i>
      <x v="2"/>
    </i>
    <i>
      <x v="3"/>
    </i>
    <i t="grand">
      <x/>
    </i>
  </colItems>
  <dataFields count="1">
    <dataField name="Cuenta de AUDITOR"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baseColWidth="10" defaultRowHeight="15" x14ac:dyDescent="0.25"/>
  <cols>
    <col min="1" max="1" width="13" style="9" bestFit="1" customWidth="1"/>
    <col min="2" max="2" width="25.42578125" style="9" customWidth="1"/>
    <col min="3" max="3" width="22.28515625" style="9" customWidth="1"/>
    <col min="4" max="4" width="12.140625" style="9" bestFit="1" customWidth="1"/>
    <col min="5" max="5" width="14.5703125" style="9" customWidth="1"/>
    <col min="6" max="9" width="22.28515625" style="9" customWidth="1"/>
    <col min="10" max="10" width="12.85546875" style="9" bestFit="1" customWidth="1"/>
    <col min="11" max="11" width="11.85546875" style="9" bestFit="1" customWidth="1"/>
    <col min="12" max="12" width="8.42578125" style="9" bestFit="1" customWidth="1"/>
    <col min="13" max="16384" width="11.42578125" style="9"/>
  </cols>
  <sheetData>
    <row r="1" spans="1:12" ht="15.75" thickBot="1" x14ac:dyDescent="0.3">
      <c r="A1" s="9" t="s">
        <v>1498</v>
      </c>
      <c r="B1" s="9" t="s">
        <v>1499</v>
      </c>
      <c r="C1" s="9" t="s">
        <v>1500</v>
      </c>
      <c r="D1" s="9" t="s">
        <v>1501</v>
      </c>
      <c r="E1" s="9" t="s">
        <v>1502</v>
      </c>
      <c r="F1" s="9" t="s">
        <v>1503</v>
      </c>
      <c r="G1" s="9" t="s">
        <v>1504</v>
      </c>
      <c r="H1" s="9" t="s">
        <v>1505</v>
      </c>
      <c r="I1" s="9" t="s">
        <v>1506</v>
      </c>
      <c r="J1" s="9" t="s">
        <v>1507</v>
      </c>
      <c r="K1" s="9" t="s">
        <v>1508</v>
      </c>
      <c r="L1" s="9" t="s">
        <v>1509</v>
      </c>
    </row>
    <row r="2" spans="1:12" ht="77.25" thickBot="1" x14ac:dyDescent="0.3">
      <c r="A2" s="10" t="s">
        <v>905</v>
      </c>
      <c r="B2" s="10" t="s">
        <v>906</v>
      </c>
      <c r="C2" s="10" t="s">
        <v>907</v>
      </c>
      <c r="D2" s="10" t="s">
        <v>195</v>
      </c>
      <c r="E2" s="10" t="s">
        <v>4</v>
      </c>
      <c r="F2" s="10" t="s">
        <v>216</v>
      </c>
      <c r="G2" s="10" t="s">
        <v>908</v>
      </c>
      <c r="H2" s="10" t="s">
        <v>909</v>
      </c>
      <c r="I2" s="10" t="s">
        <v>910</v>
      </c>
      <c r="J2" s="11">
        <v>44039</v>
      </c>
      <c r="K2" s="11">
        <v>44407</v>
      </c>
      <c r="L2" s="12">
        <v>100</v>
      </c>
    </row>
    <row r="3" spans="1:12" ht="51.75" thickBot="1" x14ac:dyDescent="0.3">
      <c r="A3" s="10" t="s">
        <v>918</v>
      </c>
      <c r="B3" s="10" t="s">
        <v>919</v>
      </c>
      <c r="C3" s="10" t="s">
        <v>920</v>
      </c>
      <c r="D3" s="10" t="s">
        <v>195</v>
      </c>
      <c r="E3" s="10" t="s">
        <v>4</v>
      </c>
      <c r="F3" s="10" t="s">
        <v>216</v>
      </c>
      <c r="G3" s="10" t="s">
        <v>908</v>
      </c>
      <c r="H3" s="10" t="s">
        <v>909</v>
      </c>
      <c r="I3" s="10" t="s">
        <v>910</v>
      </c>
      <c r="J3" s="11">
        <v>44039</v>
      </c>
      <c r="K3" s="11">
        <v>44407</v>
      </c>
      <c r="L3" s="12">
        <v>100</v>
      </c>
    </row>
    <row r="4" spans="1:12" ht="115.5" thickBot="1" x14ac:dyDescent="0.3">
      <c r="A4" s="10" t="s">
        <v>923</v>
      </c>
      <c r="B4" s="10" t="s">
        <v>924</v>
      </c>
      <c r="C4" s="10" t="s">
        <v>925</v>
      </c>
      <c r="D4" s="10" t="s">
        <v>195</v>
      </c>
      <c r="E4" s="10" t="s">
        <v>4</v>
      </c>
      <c r="F4" s="10" t="s">
        <v>216</v>
      </c>
      <c r="G4" s="10" t="s">
        <v>73</v>
      </c>
      <c r="H4" s="10" t="s">
        <v>74</v>
      </c>
      <c r="I4" s="10" t="s">
        <v>75</v>
      </c>
      <c r="J4" s="11">
        <v>44044</v>
      </c>
      <c r="K4" s="11">
        <v>44407</v>
      </c>
      <c r="L4" s="12">
        <v>100</v>
      </c>
    </row>
    <row r="5" spans="1:12" ht="90" thickBot="1" x14ac:dyDescent="0.3">
      <c r="A5" s="10" t="s">
        <v>926</v>
      </c>
      <c r="B5" s="10" t="s">
        <v>927</v>
      </c>
      <c r="C5" s="10" t="s">
        <v>925</v>
      </c>
      <c r="D5" s="10" t="s">
        <v>195</v>
      </c>
      <c r="E5" s="10" t="s">
        <v>4</v>
      </c>
      <c r="F5" s="10" t="s">
        <v>216</v>
      </c>
      <c r="G5" s="10" t="s">
        <v>73</v>
      </c>
      <c r="H5" s="10" t="s">
        <v>74</v>
      </c>
      <c r="I5" s="10" t="s">
        <v>75</v>
      </c>
      <c r="J5" s="11">
        <v>44044</v>
      </c>
      <c r="K5" s="11">
        <v>44407</v>
      </c>
      <c r="L5" s="12">
        <v>100</v>
      </c>
    </row>
    <row r="6" spans="1:12" ht="77.25" thickBot="1" x14ac:dyDescent="0.3">
      <c r="A6" s="10" t="s">
        <v>981</v>
      </c>
      <c r="B6" s="10" t="s">
        <v>982</v>
      </c>
      <c r="C6" s="10" t="s">
        <v>983</v>
      </c>
      <c r="D6" s="10" t="s">
        <v>195</v>
      </c>
      <c r="E6" s="10" t="s">
        <v>4</v>
      </c>
      <c r="F6" s="10" t="s">
        <v>188</v>
      </c>
      <c r="G6" s="10" t="s">
        <v>57</v>
      </c>
      <c r="H6" s="10" t="s">
        <v>58</v>
      </c>
      <c r="I6" s="10" t="s">
        <v>59</v>
      </c>
      <c r="J6" s="11">
        <v>44046</v>
      </c>
      <c r="K6" s="11">
        <v>44408</v>
      </c>
      <c r="L6" s="12">
        <v>100</v>
      </c>
    </row>
    <row r="7" spans="1:12" ht="153.75" thickBot="1" x14ac:dyDescent="0.3">
      <c r="A7" s="10" t="s">
        <v>984</v>
      </c>
      <c r="B7" s="10" t="s">
        <v>985</v>
      </c>
      <c r="C7" s="10" t="s">
        <v>983</v>
      </c>
      <c r="D7" s="10" t="s">
        <v>195</v>
      </c>
      <c r="E7" s="10" t="s">
        <v>4</v>
      </c>
      <c r="F7" s="10" t="s">
        <v>188</v>
      </c>
      <c r="G7" s="10" t="s">
        <v>57</v>
      </c>
      <c r="H7" s="10" t="s">
        <v>58</v>
      </c>
      <c r="I7" s="10" t="s">
        <v>59</v>
      </c>
      <c r="J7" s="11">
        <v>44046</v>
      </c>
      <c r="K7" s="11">
        <v>44408</v>
      </c>
      <c r="L7" s="12">
        <v>100</v>
      </c>
    </row>
    <row r="8" spans="1:12" ht="90" thickBot="1" x14ac:dyDescent="0.3">
      <c r="A8" s="10" t="s">
        <v>1022</v>
      </c>
      <c r="B8" s="10" t="s">
        <v>1023</v>
      </c>
      <c r="C8" s="10" t="s">
        <v>1024</v>
      </c>
      <c r="D8" s="10" t="s">
        <v>195</v>
      </c>
      <c r="E8" s="10" t="s">
        <v>4</v>
      </c>
      <c r="F8" s="10" t="s">
        <v>465</v>
      </c>
      <c r="G8" s="10" t="s">
        <v>29</v>
      </c>
      <c r="H8" s="10" t="s">
        <v>30</v>
      </c>
      <c r="I8" s="10" t="s">
        <v>50</v>
      </c>
      <c r="J8" s="11">
        <v>44039</v>
      </c>
      <c r="K8" s="11">
        <v>44407</v>
      </c>
      <c r="L8" s="12">
        <v>100</v>
      </c>
    </row>
    <row r="9" spans="1:12" ht="166.5" thickBot="1" x14ac:dyDescent="0.3">
      <c r="A9" s="10" t="s">
        <v>1123</v>
      </c>
      <c r="B9" s="10" t="s">
        <v>1124</v>
      </c>
      <c r="C9" s="10" t="s">
        <v>1125</v>
      </c>
      <c r="D9" s="10" t="s">
        <v>195</v>
      </c>
      <c r="E9" s="10" t="s">
        <v>1126</v>
      </c>
      <c r="F9" s="10" t="s">
        <v>41</v>
      </c>
      <c r="G9" s="10" t="s">
        <v>29</v>
      </c>
      <c r="H9" s="10" t="s">
        <v>30</v>
      </c>
      <c r="I9" s="10" t="s">
        <v>50</v>
      </c>
      <c r="J9" s="11">
        <v>44046</v>
      </c>
      <c r="K9" s="11">
        <v>44380</v>
      </c>
      <c r="L9" s="12">
        <v>100</v>
      </c>
    </row>
    <row r="10" spans="1:12" ht="64.5" thickBot="1" x14ac:dyDescent="0.3">
      <c r="A10" s="10" t="s">
        <v>1127</v>
      </c>
      <c r="B10" s="10" t="s">
        <v>1128</v>
      </c>
      <c r="C10" s="10" t="s">
        <v>1125</v>
      </c>
      <c r="D10" s="10" t="s">
        <v>195</v>
      </c>
      <c r="E10" s="10" t="s">
        <v>1126</v>
      </c>
      <c r="F10" s="10" t="s">
        <v>41</v>
      </c>
      <c r="G10" s="10" t="s">
        <v>29</v>
      </c>
      <c r="H10" s="10" t="s">
        <v>30</v>
      </c>
      <c r="I10" s="10" t="s">
        <v>50</v>
      </c>
      <c r="J10" s="11">
        <v>44046</v>
      </c>
      <c r="K10" s="11">
        <v>44380</v>
      </c>
      <c r="L10" s="12">
        <v>100</v>
      </c>
    </row>
    <row r="11" spans="1:12" ht="64.5" thickBot="1" x14ac:dyDescent="0.3">
      <c r="A11" s="10" t="s">
        <v>1129</v>
      </c>
      <c r="B11" s="10" t="s">
        <v>1130</v>
      </c>
      <c r="C11" s="10" t="s">
        <v>1131</v>
      </c>
      <c r="D11" s="10" t="s">
        <v>195</v>
      </c>
      <c r="E11" s="10" t="s">
        <v>1126</v>
      </c>
      <c r="F11" s="10" t="s">
        <v>41</v>
      </c>
      <c r="G11" s="10" t="s">
        <v>29</v>
      </c>
      <c r="H11" s="10" t="s">
        <v>30</v>
      </c>
      <c r="I11" s="10" t="s">
        <v>50</v>
      </c>
      <c r="J11" s="11">
        <v>44046</v>
      </c>
      <c r="K11" s="11">
        <v>44380</v>
      </c>
      <c r="L11" s="12">
        <v>100</v>
      </c>
    </row>
    <row r="12" spans="1:12" ht="102.75" thickBot="1" x14ac:dyDescent="0.3">
      <c r="A12" s="10" t="s">
        <v>1132</v>
      </c>
      <c r="B12" s="10" t="s">
        <v>1133</v>
      </c>
      <c r="C12" s="10" t="s">
        <v>1134</v>
      </c>
      <c r="D12" s="10" t="s">
        <v>195</v>
      </c>
      <c r="E12" s="10" t="s">
        <v>1126</v>
      </c>
      <c r="F12" s="10" t="s">
        <v>41</v>
      </c>
      <c r="G12" s="10" t="s">
        <v>29</v>
      </c>
      <c r="H12" s="10" t="s">
        <v>30</v>
      </c>
      <c r="I12" s="10" t="s">
        <v>50</v>
      </c>
      <c r="J12" s="11">
        <v>44046</v>
      </c>
      <c r="K12" s="11">
        <v>44380</v>
      </c>
      <c r="L12" s="12">
        <v>100</v>
      </c>
    </row>
    <row r="13" spans="1:12" ht="115.5" thickBot="1" x14ac:dyDescent="0.3">
      <c r="A13" s="10" t="s">
        <v>1135</v>
      </c>
      <c r="B13" s="10" t="s">
        <v>1136</v>
      </c>
      <c r="C13" s="10" t="s">
        <v>1137</v>
      </c>
      <c r="D13" s="10" t="s">
        <v>195</v>
      </c>
      <c r="E13" s="10" t="s">
        <v>1126</v>
      </c>
      <c r="F13" s="10" t="s">
        <v>41</v>
      </c>
      <c r="G13" s="10" t="s">
        <v>29</v>
      </c>
      <c r="H13" s="10" t="s">
        <v>30</v>
      </c>
      <c r="I13" s="10" t="s">
        <v>50</v>
      </c>
      <c r="J13" s="11">
        <v>44046</v>
      </c>
      <c r="K13" s="11">
        <v>44380</v>
      </c>
      <c r="L13" s="12">
        <v>100</v>
      </c>
    </row>
    <row r="14" spans="1:12" ht="90" thickBot="1" x14ac:dyDescent="0.3">
      <c r="A14" s="10" t="s">
        <v>1142</v>
      </c>
      <c r="B14" s="10" t="s">
        <v>1143</v>
      </c>
      <c r="C14" s="10" t="s">
        <v>1144</v>
      </c>
      <c r="D14" s="10" t="s">
        <v>3</v>
      </c>
      <c r="E14" s="10" t="s">
        <v>4</v>
      </c>
      <c r="F14" s="10" t="s">
        <v>188</v>
      </c>
      <c r="G14" s="10" t="s">
        <v>29</v>
      </c>
      <c r="H14" s="10" t="s">
        <v>30</v>
      </c>
      <c r="I14" s="10" t="s">
        <v>50</v>
      </c>
      <c r="J14" s="11">
        <v>44075</v>
      </c>
      <c r="K14" s="11">
        <v>44407</v>
      </c>
      <c r="L14" s="12">
        <v>100</v>
      </c>
    </row>
    <row r="15" spans="1:12" ht="230.25" thickBot="1" x14ac:dyDescent="0.3">
      <c r="A15" s="10" t="s">
        <v>1184</v>
      </c>
      <c r="B15" s="10" t="s">
        <v>1185</v>
      </c>
      <c r="C15" s="10" t="s">
        <v>1186</v>
      </c>
      <c r="D15" s="10" t="s">
        <v>195</v>
      </c>
      <c r="E15" s="10" t="s">
        <v>4</v>
      </c>
      <c r="F15" s="10" t="s">
        <v>287</v>
      </c>
      <c r="G15" s="10" t="s">
        <v>263</v>
      </c>
      <c r="H15" s="10" t="s">
        <v>264</v>
      </c>
      <c r="I15" s="10" t="s">
        <v>312</v>
      </c>
      <c r="J15" s="11">
        <v>44105</v>
      </c>
      <c r="K15" s="11">
        <v>44435</v>
      </c>
      <c r="L15" s="12">
        <v>100</v>
      </c>
    </row>
    <row r="16" spans="1:12" ht="153.75" thickBot="1" x14ac:dyDescent="0.3">
      <c r="A16" s="10" t="s">
        <v>1212</v>
      </c>
      <c r="B16" s="10" t="s">
        <v>1213</v>
      </c>
      <c r="C16" s="10" t="s">
        <v>1214</v>
      </c>
      <c r="D16" s="10" t="s">
        <v>195</v>
      </c>
      <c r="E16" s="10" t="s">
        <v>4</v>
      </c>
      <c r="F16" s="10" t="s">
        <v>28</v>
      </c>
      <c r="G16" s="10" t="s">
        <v>1215</v>
      </c>
      <c r="H16" s="10" t="s">
        <v>1216</v>
      </c>
      <c r="I16" s="10" t="s">
        <v>1217</v>
      </c>
      <c r="J16" s="11">
        <v>44083</v>
      </c>
      <c r="K16" s="11">
        <v>44439</v>
      </c>
      <c r="L16" s="12">
        <v>100</v>
      </c>
    </row>
    <row r="17" spans="1:12" ht="153.75" thickBot="1" x14ac:dyDescent="0.3">
      <c r="A17" s="10" t="s">
        <v>1218</v>
      </c>
      <c r="B17" s="10" t="s">
        <v>1219</v>
      </c>
      <c r="C17" s="10" t="s">
        <v>1214</v>
      </c>
      <c r="D17" s="10" t="s">
        <v>195</v>
      </c>
      <c r="E17" s="10" t="s">
        <v>4</v>
      </c>
      <c r="F17" s="10" t="s">
        <v>28</v>
      </c>
      <c r="G17" s="10" t="s">
        <v>1220</v>
      </c>
      <c r="H17" s="10" t="s">
        <v>1221</v>
      </c>
      <c r="I17" s="10" t="s">
        <v>1222</v>
      </c>
      <c r="J17" s="11">
        <v>44083</v>
      </c>
      <c r="K17" s="11">
        <v>44439</v>
      </c>
      <c r="L17" s="12">
        <v>100</v>
      </c>
    </row>
    <row r="18" spans="1:12" ht="128.25" thickBot="1" x14ac:dyDescent="0.3">
      <c r="A18" s="10" t="s">
        <v>1223</v>
      </c>
      <c r="B18" s="10" t="s">
        <v>1224</v>
      </c>
      <c r="C18" s="10" t="s">
        <v>1214</v>
      </c>
      <c r="D18" s="10" t="s">
        <v>195</v>
      </c>
      <c r="E18" s="10" t="s">
        <v>4</v>
      </c>
      <c r="F18" s="10" t="s">
        <v>28</v>
      </c>
      <c r="G18" s="10" t="s">
        <v>67</v>
      </c>
      <c r="H18" s="10" t="s">
        <v>68</v>
      </c>
      <c r="I18" s="10" t="s">
        <v>1225</v>
      </c>
      <c r="J18" s="11">
        <v>44083</v>
      </c>
      <c r="K18" s="11">
        <v>44439</v>
      </c>
      <c r="L18" s="12">
        <v>100</v>
      </c>
    </row>
    <row r="19" spans="1:12" ht="77.25" thickBot="1" x14ac:dyDescent="0.3">
      <c r="A19" s="10" t="s">
        <v>1306</v>
      </c>
      <c r="B19" s="10" t="s">
        <v>1307</v>
      </c>
      <c r="C19" s="10" t="s">
        <v>1308</v>
      </c>
      <c r="D19" s="10" t="s">
        <v>1138</v>
      </c>
      <c r="E19" s="10" t="s">
        <v>40</v>
      </c>
      <c r="F19" s="10" t="s">
        <v>41</v>
      </c>
      <c r="G19" s="10" t="s">
        <v>29</v>
      </c>
      <c r="H19" s="10" t="s">
        <v>30</v>
      </c>
      <c r="I19" s="10" t="s">
        <v>50</v>
      </c>
      <c r="J19" s="11">
        <v>44197</v>
      </c>
      <c r="K19" s="11">
        <v>44407</v>
      </c>
      <c r="L19" s="12">
        <v>100</v>
      </c>
    </row>
    <row r="20" spans="1:12" ht="128.25" thickBot="1" x14ac:dyDescent="0.3">
      <c r="A20" s="10" t="s">
        <v>1316</v>
      </c>
      <c r="B20" s="10" t="s">
        <v>1317</v>
      </c>
      <c r="C20" s="10" t="s">
        <v>1318</v>
      </c>
      <c r="D20" s="10" t="s">
        <v>195</v>
      </c>
      <c r="E20" s="10" t="s">
        <v>40</v>
      </c>
      <c r="F20" s="10" t="s">
        <v>41</v>
      </c>
      <c r="G20" s="10" t="s">
        <v>29</v>
      </c>
      <c r="H20" s="10" t="s">
        <v>30</v>
      </c>
      <c r="I20" s="10" t="s">
        <v>50</v>
      </c>
      <c r="J20" s="11">
        <v>44134</v>
      </c>
      <c r="K20" s="11">
        <v>44438</v>
      </c>
      <c r="L20" s="12">
        <v>100</v>
      </c>
    </row>
    <row r="21" spans="1:12" ht="128.25" thickBot="1" x14ac:dyDescent="0.3">
      <c r="A21" s="10" t="s">
        <v>1319</v>
      </c>
      <c r="B21" s="10" t="s">
        <v>1317</v>
      </c>
      <c r="C21" s="10" t="s">
        <v>1320</v>
      </c>
      <c r="D21" s="10" t="s">
        <v>195</v>
      </c>
      <c r="E21" s="10" t="s">
        <v>40</v>
      </c>
      <c r="F21" s="10" t="s">
        <v>41</v>
      </c>
      <c r="G21" s="10" t="s">
        <v>29</v>
      </c>
      <c r="H21" s="10" t="s">
        <v>30</v>
      </c>
      <c r="I21" s="10" t="s">
        <v>50</v>
      </c>
      <c r="J21" s="11">
        <v>44134</v>
      </c>
      <c r="K21" s="11">
        <v>44438</v>
      </c>
      <c r="L21" s="12">
        <v>100</v>
      </c>
    </row>
    <row r="22" spans="1:12" ht="128.25" thickBot="1" x14ac:dyDescent="0.3">
      <c r="A22" s="10" t="s">
        <v>1321</v>
      </c>
      <c r="B22" s="10" t="s">
        <v>754</v>
      </c>
      <c r="C22" s="10" t="s">
        <v>1322</v>
      </c>
      <c r="D22" s="10" t="s">
        <v>195</v>
      </c>
      <c r="E22" s="10" t="s">
        <v>40</v>
      </c>
      <c r="F22" s="10" t="s">
        <v>41</v>
      </c>
      <c r="G22" s="10" t="s">
        <v>755</v>
      </c>
      <c r="H22" s="10" t="s">
        <v>756</v>
      </c>
      <c r="I22" s="10" t="s">
        <v>757</v>
      </c>
      <c r="J22" s="11">
        <v>44134</v>
      </c>
      <c r="K22" s="11">
        <v>44438</v>
      </c>
      <c r="L22" s="12">
        <v>100</v>
      </c>
    </row>
    <row r="23" spans="1:12" ht="128.25" thickBot="1" x14ac:dyDescent="0.3">
      <c r="A23" s="10" t="s">
        <v>1323</v>
      </c>
      <c r="B23" s="10" t="s">
        <v>1317</v>
      </c>
      <c r="C23" s="10" t="s">
        <v>1324</v>
      </c>
      <c r="D23" s="10" t="s">
        <v>195</v>
      </c>
      <c r="E23" s="10" t="s">
        <v>40</v>
      </c>
      <c r="F23" s="10" t="s">
        <v>41</v>
      </c>
      <c r="G23" s="10" t="s">
        <v>29</v>
      </c>
      <c r="H23" s="10" t="s">
        <v>30</v>
      </c>
      <c r="I23" s="10" t="s">
        <v>50</v>
      </c>
      <c r="J23" s="11">
        <v>44134</v>
      </c>
      <c r="K23" s="11">
        <v>44438</v>
      </c>
      <c r="L23" s="12">
        <v>100</v>
      </c>
    </row>
    <row r="24" spans="1:12" ht="128.25" thickBot="1" x14ac:dyDescent="0.3">
      <c r="A24" s="10" t="s">
        <v>1325</v>
      </c>
      <c r="B24" s="10" t="s">
        <v>1326</v>
      </c>
      <c r="C24" s="10" t="s">
        <v>1327</v>
      </c>
      <c r="D24" s="10" t="s">
        <v>1138</v>
      </c>
      <c r="E24" s="10" t="s">
        <v>40</v>
      </c>
      <c r="F24" s="10" t="s">
        <v>41</v>
      </c>
      <c r="G24" s="10" t="s">
        <v>29</v>
      </c>
      <c r="H24" s="10" t="s">
        <v>30</v>
      </c>
      <c r="I24" s="10" t="s">
        <v>50</v>
      </c>
      <c r="J24" s="11">
        <v>44134</v>
      </c>
      <c r="K24" s="11">
        <v>44438</v>
      </c>
      <c r="L24" s="12">
        <v>0</v>
      </c>
    </row>
    <row r="25" spans="1:12" ht="77.25" thickBot="1" x14ac:dyDescent="0.3">
      <c r="A25" s="10" t="s">
        <v>1346</v>
      </c>
      <c r="B25" s="10" t="s">
        <v>1347</v>
      </c>
      <c r="C25" s="10" t="s">
        <v>1033</v>
      </c>
      <c r="D25" s="10" t="s">
        <v>3</v>
      </c>
      <c r="E25" s="10" t="s">
        <v>4</v>
      </c>
      <c r="F25" s="10" t="s">
        <v>465</v>
      </c>
      <c r="G25" s="10" t="s">
        <v>67</v>
      </c>
      <c r="H25" s="10" t="s">
        <v>68</v>
      </c>
      <c r="I25" s="10" t="s">
        <v>1225</v>
      </c>
      <c r="J25" s="11">
        <v>44139</v>
      </c>
      <c r="K25" s="11">
        <v>44407</v>
      </c>
      <c r="L25" s="12">
        <v>100</v>
      </c>
    </row>
    <row r="26" spans="1:12" ht="90" thickBot="1" x14ac:dyDescent="0.3">
      <c r="A26" s="10" t="s">
        <v>1386</v>
      </c>
      <c r="B26" s="10" t="s">
        <v>1387</v>
      </c>
      <c r="C26" s="10" t="s">
        <v>1388</v>
      </c>
      <c r="D26" s="10" t="s">
        <v>195</v>
      </c>
      <c r="E26" s="10" t="s">
        <v>40</v>
      </c>
      <c r="F26" s="10" t="s">
        <v>41</v>
      </c>
      <c r="G26" s="10" t="s">
        <v>29</v>
      </c>
      <c r="H26" s="10" t="s">
        <v>30</v>
      </c>
      <c r="I26" s="10" t="s">
        <v>50</v>
      </c>
      <c r="J26" s="11">
        <v>44188</v>
      </c>
      <c r="K26" s="11">
        <v>44469</v>
      </c>
      <c r="L26" s="12">
        <v>100</v>
      </c>
    </row>
    <row r="27" spans="1:12" ht="230.25" thickBot="1" x14ac:dyDescent="0.3">
      <c r="A27" s="10" t="s">
        <v>1389</v>
      </c>
      <c r="B27" s="10" t="s">
        <v>1390</v>
      </c>
      <c r="C27" s="10" t="s">
        <v>1391</v>
      </c>
      <c r="D27" s="10" t="s">
        <v>195</v>
      </c>
      <c r="E27" s="10" t="s">
        <v>40</v>
      </c>
      <c r="F27" s="10" t="s">
        <v>41</v>
      </c>
      <c r="G27" s="10" t="s">
        <v>42</v>
      </c>
      <c r="H27" s="10" t="s">
        <v>43</v>
      </c>
      <c r="I27" s="10" t="s">
        <v>44</v>
      </c>
      <c r="J27" s="11">
        <v>44201</v>
      </c>
      <c r="K27" s="11">
        <v>44469</v>
      </c>
      <c r="L27" s="12">
        <v>100</v>
      </c>
    </row>
    <row r="28" spans="1:12" ht="141" thickBot="1" x14ac:dyDescent="0.3">
      <c r="A28" s="10" t="s">
        <v>1398</v>
      </c>
      <c r="B28" s="10" t="s">
        <v>1399</v>
      </c>
      <c r="C28" s="10" t="s">
        <v>1397</v>
      </c>
      <c r="D28" s="10" t="s">
        <v>3</v>
      </c>
      <c r="E28" s="10" t="s">
        <v>4</v>
      </c>
      <c r="F28" s="10" t="s">
        <v>216</v>
      </c>
      <c r="G28" s="10" t="s">
        <v>346</v>
      </c>
      <c r="H28" s="10" t="s">
        <v>347</v>
      </c>
      <c r="I28" s="10" t="s">
        <v>348</v>
      </c>
      <c r="J28" s="11">
        <v>44136</v>
      </c>
      <c r="K28" s="11">
        <v>44408</v>
      </c>
      <c r="L28" s="12">
        <v>100</v>
      </c>
    </row>
    <row r="29" spans="1:12" ht="77.25" thickBot="1" x14ac:dyDescent="0.3">
      <c r="A29" s="10" t="s">
        <v>1403</v>
      </c>
      <c r="B29" s="10" t="s">
        <v>1404</v>
      </c>
      <c r="C29" s="10" t="s">
        <v>1402</v>
      </c>
      <c r="D29" s="10" t="s">
        <v>3</v>
      </c>
      <c r="E29" s="10" t="s">
        <v>4</v>
      </c>
      <c r="F29" s="10" t="s">
        <v>216</v>
      </c>
      <c r="G29" s="10" t="s">
        <v>73</v>
      </c>
      <c r="H29" s="10" t="s">
        <v>74</v>
      </c>
      <c r="I29" s="10" t="s">
        <v>75</v>
      </c>
      <c r="J29" s="11">
        <v>44212</v>
      </c>
      <c r="K29" s="11">
        <v>44392</v>
      </c>
      <c r="L29" s="12">
        <v>100</v>
      </c>
    </row>
    <row r="30" spans="1:12" ht="179.25" thickBot="1" x14ac:dyDescent="0.3">
      <c r="A30" s="10" t="s">
        <v>1416</v>
      </c>
      <c r="B30" s="10" t="s">
        <v>1417</v>
      </c>
      <c r="C30" s="10" t="s">
        <v>1418</v>
      </c>
      <c r="D30" s="10" t="s">
        <v>195</v>
      </c>
      <c r="E30" s="10" t="s">
        <v>4</v>
      </c>
      <c r="F30" s="10" t="s">
        <v>287</v>
      </c>
      <c r="G30" s="10" t="s">
        <v>263</v>
      </c>
      <c r="H30" s="10" t="s">
        <v>264</v>
      </c>
      <c r="I30" s="10" t="s">
        <v>316</v>
      </c>
      <c r="J30" s="11">
        <v>44197</v>
      </c>
      <c r="K30" s="11">
        <v>44469</v>
      </c>
      <c r="L30" s="12">
        <v>100</v>
      </c>
    </row>
    <row r="31" spans="1:12" ht="141" thickBot="1" x14ac:dyDescent="0.3">
      <c r="A31" s="10" t="s">
        <v>1419</v>
      </c>
      <c r="B31" s="10" t="s">
        <v>1420</v>
      </c>
      <c r="C31" s="10" t="s">
        <v>1418</v>
      </c>
      <c r="D31" s="10" t="s">
        <v>195</v>
      </c>
      <c r="E31" s="10" t="s">
        <v>4</v>
      </c>
      <c r="F31" s="10" t="s">
        <v>287</v>
      </c>
      <c r="G31" s="10" t="s">
        <v>263</v>
      </c>
      <c r="H31" s="10" t="s">
        <v>264</v>
      </c>
      <c r="I31" s="10" t="s">
        <v>316</v>
      </c>
      <c r="J31" s="11">
        <v>44197</v>
      </c>
      <c r="K31" s="11">
        <v>44469</v>
      </c>
      <c r="L31" s="12">
        <v>100</v>
      </c>
    </row>
    <row r="32" spans="1:12" ht="90" thickBot="1" x14ac:dyDescent="0.3">
      <c r="A32" s="10" t="s">
        <v>1436</v>
      </c>
      <c r="B32" s="10" t="s">
        <v>1437</v>
      </c>
      <c r="C32" s="10" t="s">
        <v>1438</v>
      </c>
      <c r="D32" s="10" t="s">
        <v>3</v>
      </c>
      <c r="E32" s="10" t="s">
        <v>4</v>
      </c>
      <c r="F32" s="10" t="s">
        <v>188</v>
      </c>
      <c r="G32" s="10" t="s">
        <v>288</v>
      </c>
      <c r="H32" s="10" t="s">
        <v>289</v>
      </c>
      <c r="I32" s="10" t="s">
        <v>289</v>
      </c>
      <c r="J32" s="11">
        <v>44326</v>
      </c>
      <c r="K32" s="11">
        <v>44407</v>
      </c>
      <c r="L32" s="12">
        <v>100</v>
      </c>
    </row>
    <row r="33" spans="1:12" ht="90" thickBot="1" x14ac:dyDescent="0.3">
      <c r="A33" s="10" t="s">
        <v>1439</v>
      </c>
      <c r="B33" s="10" t="s">
        <v>1440</v>
      </c>
      <c r="C33" s="10" t="s">
        <v>1441</v>
      </c>
      <c r="D33" s="10" t="s">
        <v>3</v>
      </c>
      <c r="E33" s="10" t="s">
        <v>4</v>
      </c>
      <c r="F33" s="10" t="s">
        <v>188</v>
      </c>
      <c r="G33" s="10" t="s">
        <v>288</v>
      </c>
      <c r="H33" s="10" t="s">
        <v>289</v>
      </c>
      <c r="I33" s="10" t="s">
        <v>289</v>
      </c>
      <c r="J33" s="11">
        <v>44330</v>
      </c>
      <c r="K33" s="11">
        <v>44407</v>
      </c>
      <c r="L33" s="12">
        <v>100</v>
      </c>
    </row>
    <row r="34" spans="1:12" ht="90" thickBot="1" x14ac:dyDescent="0.3">
      <c r="A34" s="10" t="s">
        <v>1442</v>
      </c>
      <c r="B34" s="10" t="s">
        <v>1443</v>
      </c>
      <c r="C34" s="10" t="s">
        <v>1441</v>
      </c>
      <c r="D34" s="10" t="s">
        <v>3</v>
      </c>
      <c r="E34" s="10" t="s">
        <v>4</v>
      </c>
      <c r="F34" s="10" t="s">
        <v>188</v>
      </c>
      <c r="G34" s="10" t="s">
        <v>288</v>
      </c>
      <c r="H34" s="10" t="s">
        <v>289</v>
      </c>
      <c r="I34" s="10" t="s">
        <v>289</v>
      </c>
      <c r="J34" s="11">
        <v>44392</v>
      </c>
      <c r="K34" s="11">
        <v>44426</v>
      </c>
      <c r="L34" s="12">
        <v>100</v>
      </c>
    </row>
    <row r="35" spans="1:12" ht="281.25" thickBot="1" x14ac:dyDescent="0.3">
      <c r="A35" s="10" t="s">
        <v>1444</v>
      </c>
      <c r="B35" s="10" t="s">
        <v>1445</v>
      </c>
      <c r="C35" s="10" t="s">
        <v>1446</v>
      </c>
      <c r="D35" s="10" t="s">
        <v>195</v>
      </c>
      <c r="E35" s="10" t="s">
        <v>4</v>
      </c>
      <c r="F35" s="10" t="s">
        <v>204</v>
      </c>
      <c r="G35" s="10" t="s">
        <v>160</v>
      </c>
      <c r="H35" s="10" t="s">
        <v>161</v>
      </c>
      <c r="I35" s="10" t="s">
        <v>162</v>
      </c>
      <c r="J35" s="11">
        <v>44357</v>
      </c>
      <c r="K35" s="11">
        <v>44469</v>
      </c>
      <c r="L35" s="12">
        <v>100</v>
      </c>
    </row>
    <row r="36" spans="1:12" ht="409.6" thickBot="1" x14ac:dyDescent="0.3">
      <c r="A36" s="10" t="s">
        <v>1447</v>
      </c>
      <c r="B36" s="10" t="s">
        <v>1448</v>
      </c>
      <c r="C36" s="10" t="s">
        <v>1449</v>
      </c>
      <c r="D36" s="10" t="s">
        <v>195</v>
      </c>
      <c r="E36" s="10" t="s">
        <v>4</v>
      </c>
      <c r="F36" s="10" t="s">
        <v>204</v>
      </c>
      <c r="G36" s="10" t="s">
        <v>160</v>
      </c>
      <c r="H36" s="10" t="s">
        <v>161</v>
      </c>
      <c r="I36" s="10" t="s">
        <v>162</v>
      </c>
      <c r="J36" s="11">
        <v>44357</v>
      </c>
      <c r="K36" s="11">
        <v>44469</v>
      </c>
      <c r="L36" s="12">
        <v>100</v>
      </c>
    </row>
    <row r="37" spans="1:12" ht="166.5" thickBot="1" x14ac:dyDescent="0.3">
      <c r="A37" s="10" t="s">
        <v>1450</v>
      </c>
      <c r="B37" s="10" t="s">
        <v>1451</v>
      </c>
      <c r="C37" s="10" t="s">
        <v>1452</v>
      </c>
      <c r="D37" s="10" t="s">
        <v>195</v>
      </c>
      <c r="E37" s="10" t="s">
        <v>4</v>
      </c>
      <c r="F37" s="10" t="s">
        <v>216</v>
      </c>
      <c r="G37" s="10" t="s">
        <v>396</v>
      </c>
      <c r="H37" s="10" t="s">
        <v>397</v>
      </c>
      <c r="I37" s="10" t="s">
        <v>999</v>
      </c>
      <c r="J37" s="11">
        <v>44348</v>
      </c>
      <c r="K37" s="11">
        <v>44407</v>
      </c>
      <c r="L37" s="12">
        <v>100</v>
      </c>
    </row>
    <row r="38" spans="1:12" ht="90" thickBot="1" x14ac:dyDescent="0.3">
      <c r="A38" s="10" t="s">
        <v>1453</v>
      </c>
      <c r="B38" s="10" t="s">
        <v>1454</v>
      </c>
      <c r="C38" s="10" t="s">
        <v>1455</v>
      </c>
      <c r="D38" s="10" t="s">
        <v>3</v>
      </c>
      <c r="E38" s="10" t="s">
        <v>4</v>
      </c>
      <c r="F38" s="10" t="s">
        <v>216</v>
      </c>
      <c r="G38" s="10" t="s">
        <v>346</v>
      </c>
      <c r="H38" s="10" t="s">
        <v>347</v>
      </c>
      <c r="I38" s="10" t="s">
        <v>348</v>
      </c>
      <c r="J38" s="11">
        <v>44348</v>
      </c>
      <c r="K38" s="11">
        <v>44469</v>
      </c>
      <c r="L38" s="12">
        <v>100</v>
      </c>
    </row>
    <row r="39" spans="1:12" ht="90" thickBot="1" x14ac:dyDescent="0.3">
      <c r="A39" s="10" t="s">
        <v>1456</v>
      </c>
      <c r="B39" s="10" t="s">
        <v>1457</v>
      </c>
      <c r="C39" s="10" t="s">
        <v>1458</v>
      </c>
      <c r="D39" s="10" t="s">
        <v>3</v>
      </c>
      <c r="E39" s="10" t="s">
        <v>4</v>
      </c>
      <c r="F39" s="10" t="s">
        <v>216</v>
      </c>
      <c r="G39" s="10" t="s">
        <v>396</v>
      </c>
      <c r="H39" s="10" t="s">
        <v>397</v>
      </c>
      <c r="I39" s="10" t="s">
        <v>999</v>
      </c>
      <c r="J39" s="11">
        <v>44378</v>
      </c>
      <c r="K39" s="11">
        <v>44438</v>
      </c>
      <c r="L39" s="12">
        <v>100</v>
      </c>
    </row>
    <row r="40" spans="1:12" ht="51.75" thickBot="1" x14ac:dyDescent="0.3">
      <c r="A40" s="10" t="s">
        <v>1459</v>
      </c>
      <c r="B40" s="10" t="s">
        <v>1460</v>
      </c>
      <c r="C40" s="10" t="s">
        <v>1461</v>
      </c>
      <c r="D40" s="10" t="s">
        <v>3</v>
      </c>
      <c r="E40" s="10" t="s">
        <v>4</v>
      </c>
      <c r="F40" s="10" t="s">
        <v>216</v>
      </c>
      <c r="G40" s="10" t="s">
        <v>396</v>
      </c>
      <c r="H40" s="10" t="s">
        <v>397</v>
      </c>
      <c r="I40" s="10" t="s">
        <v>999</v>
      </c>
      <c r="J40" s="11">
        <v>44348</v>
      </c>
      <c r="K40" s="11">
        <v>44438</v>
      </c>
      <c r="L40" s="12">
        <v>100</v>
      </c>
    </row>
    <row r="41" spans="1:12" ht="115.5" thickBot="1" x14ac:dyDescent="0.3">
      <c r="A41" s="10" t="s">
        <v>1462</v>
      </c>
      <c r="B41" s="10" t="s">
        <v>1463</v>
      </c>
      <c r="C41" s="10" t="s">
        <v>1464</v>
      </c>
      <c r="D41" s="10" t="s">
        <v>3</v>
      </c>
      <c r="E41" s="10" t="s">
        <v>4</v>
      </c>
      <c r="F41" s="10" t="s">
        <v>216</v>
      </c>
      <c r="G41" s="10" t="s">
        <v>13</v>
      </c>
      <c r="H41" s="10" t="s">
        <v>14</v>
      </c>
      <c r="I41" s="10" t="s">
        <v>1076</v>
      </c>
      <c r="J41" s="11">
        <v>44378</v>
      </c>
      <c r="K41" s="11">
        <v>44438</v>
      </c>
      <c r="L41" s="12">
        <v>100</v>
      </c>
    </row>
    <row r="42" spans="1:12" ht="141" thickBot="1" x14ac:dyDescent="0.3">
      <c r="A42" s="10" t="s">
        <v>1465</v>
      </c>
      <c r="B42" s="10" t="s">
        <v>1466</v>
      </c>
      <c r="C42" s="10" t="s">
        <v>1467</v>
      </c>
      <c r="D42" s="10" t="s">
        <v>3</v>
      </c>
      <c r="E42" s="10" t="s">
        <v>4</v>
      </c>
      <c r="F42" s="10" t="s">
        <v>216</v>
      </c>
      <c r="G42" s="10" t="s">
        <v>396</v>
      </c>
      <c r="H42" s="10" t="s">
        <v>397</v>
      </c>
      <c r="I42" s="10" t="s">
        <v>999</v>
      </c>
      <c r="J42" s="11">
        <v>44348</v>
      </c>
      <c r="K42" s="11">
        <v>44438</v>
      </c>
      <c r="L42" s="12">
        <v>100</v>
      </c>
    </row>
    <row r="43" spans="1:12" ht="90" thickBot="1" x14ac:dyDescent="0.3">
      <c r="A43" s="10" t="s">
        <v>1468</v>
      </c>
      <c r="B43" s="10" t="s">
        <v>1469</v>
      </c>
      <c r="C43" s="10" t="s">
        <v>1470</v>
      </c>
      <c r="D43" s="10" t="s">
        <v>3</v>
      </c>
      <c r="E43" s="10" t="s">
        <v>4</v>
      </c>
      <c r="F43" s="10" t="s">
        <v>216</v>
      </c>
      <c r="G43" s="10" t="s">
        <v>346</v>
      </c>
      <c r="H43" s="10" t="s">
        <v>347</v>
      </c>
      <c r="I43" s="10" t="s">
        <v>348</v>
      </c>
      <c r="J43" s="11">
        <v>44348</v>
      </c>
      <c r="K43" s="11">
        <v>44469</v>
      </c>
      <c r="L43" s="12">
        <v>100</v>
      </c>
    </row>
    <row r="44" spans="1:12" ht="77.25" thickBot="1" x14ac:dyDescent="0.3">
      <c r="A44" s="10" t="s">
        <v>1471</v>
      </c>
      <c r="B44" s="10" t="s">
        <v>1472</v>
      </c>
      <c r="C44" s="10" t="s">
        <v>1473</v>
      </c>
      <c r="D44" s="10" t="s">
        <v>3</v>
      </c>
      <c r="E44" s="10" t="s">
        <v>4</v>
      </c>
      <c r="F44" s="10" t="s">
        <v>216</v>
      </c>
      <c r="G44" s="10" t="s">
        <v>13</v>
      </c>
      <c r="H44" s="10" t="s">
        <v>14</v>
      </c>
      <c r="I44" s="10" t="s">
        <v>1076</v>
      </c>
      <c r="J44" s="11">
        <v>44348</v>
      </c>
      <c r="K44" s="11">
        <v>44438</v>
      </c>
      <c r="L44" s="12">
        <v>100</v>
      </c>
    </row>
    <row r="45" spans="1:12" ht="90" thickBot="1" x14ac:dyDescent="0.3">
      <c r="A45" s="10" t="s">
        <v>1474</v>
      </c>
      <c r="B45" s="10" t="s">
        <v>1475</v>
      </c>
      <c r="C45" s="10" t="s">
        <v>1476</v>
      </c>
      <c r="D45" s="10" t="s">
        <v>3</v>
      </c>
      <c r="E45" s="10" t="s">
        <v>4</v>
      </c>
      <c r="F45" s="10" t="s">
        <v>216</v>
      </c>
      <c r="G45" s="10" t="s">
        <v>396</v>
      </c>
      <c r="H45" s="10" t="s">
        <v>397</v>
      </c>
      <c r="I45" s="10" t="s">
        <v>999</v>
      </c>
      <c r="J45" s="11">
        <v>44348</v>
      </c>
      <c r="K45" s="11">
        <v>44438</v>
      </c>
      <c r="L45" s="12">
        <v>100</v>
      </c>
    </row>
    <row r="46" spans="1:12" ht="128.25" thickBot="1" x14ac:dyDescent="0.3">
      <c r="A46" s="10" t="s">
        <v>1477</v>
      </c>
      <c r="B46" s="10" t="s">
        <v>1478</v>
      </c>
      <c r="C46" s="10" t="s">
        <v>1479</v>
      </c>
      <c r="D46" s="10" t="s">
        <v>3</v>
      </c>
      <c r="E46" s="10" t="s">
        <v>4</v>
      </c>
      <c r="F46" s="10" t="s">
        <v>216</v>
      </c>
      <c r="G46" s="10" t="s">
        <v>396</v>
      </c>
      <c r="H46" s="10" t="s">
        <v>397</v>
      </c>
      <c r="I46" s="10" t="s">
        <v>999</v>
      </c>
      <c r="J46" s="11">
        <v>44348</v>
      </c>
      <c r="K46" s="11">
        <v>44469</v>
      </c>
      <c r="L46" s="12">
        <v>100</v>
      </c>
    </row>
    <row r="47" spans="1:12" ht="115.5" thickBot="1" x14ac:dyDescent="0.3">
      <c r="A47" s="10" t="s">
        <v>1480</v>
      </c>
      <c r="B47" s="10" t="s">
        <v>1481</v>
      </c>
      <c r="C47" s="10" t="s">
        <v>1482</v>
      </c>
      <c r="D47" s="10" t="s">
        <v>3</v>
      </c>
      <c r="E47" s="10" t="s">
        <v>4</v>
      </c>
      <c r="F47" s="10" t="s">
        <v>216</v>
      </c>
      <c r="G47" s="10" t="s">
        <v>346</v>
      </c>
      <c r="H47" s="10" t="s">
        <v>347</v>
      </c>
      <c r="I47" s="10" t="s">
        <v>348</v>
      </c>
      <c r="J47" s="11">
        <v>44378</v>
      </c>
      <c r="K47" s="11">
        <v>44438</v>
      </c>
      <c r="L47" s="12">
        <v>100</v>
      </c>
    </row>
    <row r="48" spans="1:12" ht="128.25" thickBot="1" x14ac:dyDescent="0.3">
      <c r="A48" s="10" t="s">
        <v>1483</v>
      </c>
      <c r="B48" s="10" t="s">
        <v>1484</v>
      </c>
      <c r="C48" s="10" t="s">
        <v>1485</v>
      </c>
      <c r="D48" s="10" t="s">
        <v>3</v>
      </c>
      <c r="E48" s="10" t="s">
        <v>4</v>
      </c>
      <c r="F48" s="10" t="s">
        <v>216</v>
      </c>
      <c r="G48" s="10" t="s">
        <v>396</v>
      </c>
      <c r="H48" s="10" t="s">
        <v>397</v>
      </c>
      <c r="I48" s="10" t="s">
        <v>999</v>
      </c>
      <c r="J48" s="11">
        <v>44348</v>
      </c>
      <c r="K48" s="11">
        <v>44438</v>
      </c>
      <c r="L48" s="12">
        <v>100</v>
      </c>
    </row>
    <row r="49" spans="1:12" ht="115.5" thickBot="1" x14ac:dyDescent="0.3">
      <c r="A49" s="10" t="s">
        <v>1486</v>
      </c>
      <c r="B49" s="10" t="s">
        <v>1487</v>
      </c>
      <c r="C49" s="10" t="s">
        <v>1488</v>
      </c>
      <c r="D49" s="10" t="s">
        <v>195</v>
      </c>
      <c r="E49" s="10" t="s">
        <v>40</v>
      </c>
      <c r="F49" s="10" t="s">
        <v>41</v>
      </c>
      <c r="G49" s="10" t="s">
        <v>29</v>
      </c>
      <c r="H49" s="10" t="s">
        <v>30</v>
      </c>
      <c r="I49" s="10" t="s">
        <v>1489</v>
      </c>
      <c r="J49" s="11">
        <v>44368</v>
      </c>
      <c r="K49" s="11">
        <v>44459</v>
      </c>
      <c r="L49" s="12">
        <v>100</v>
      </c>
    </row>
    <row r="50" spans="1:12" ht="115.5" thickBot="1" x14ac:dyDescent="0.3">
      <c r="A50" s="10" t="s">
        <v>1490</v>
      </c>
      <c r="B50" s="10" t="s">
        <v>1487</v>
      </c>
      <c r="C50" s="10" t="s">
        <v>1330</v>
      </c>
      <c r="D50" s="10" t="s">
        <v>195</v>
      </c>
      <c r="E50" s="10" t="s">
        <v>40</v>
      </c>
      <c r="F50" s="10" t="s">
        <v>41</v>
      </c>
      <c r="G50" s="10" t="s">
        <v>29</v>
      </c>
      <c r="H50" s="10" t="s">
        <v>30</v>
      </c>
      <c r="I50" s="10" t="s">
        <v>1489</v>
      </c>
      <c r="J50" s="11">
        <v>44368</v>
      </c>
      <c r="K50" s="11">
        <v>44459</v>
      </c>
      <c r="L50" s="12">
        <v>100</v>
      </c>
    </row>
    <row r="51" spans="1:12" ht="115.5" thickBot="1" x14ac:dyDescent="0.3">
      <c r="A51" s="10" t="s">
        <v>1491</v>
      </c>
      <c r="B51" s="10" t="s">
        <v>1487</v>
      </c>
      <c r="C51" s="10" t="s">
        <v>1334</v>
      </c>
      <c r="D51" s="10" t="s">
        <v>195</v>
      </c>
      <c r="E51" s="10" t="s">
        <v>40</v>
      </c>
      <c r="F51" s="10" t="s">
        <v>41</v>
      </c>
      <c r="G51" s="10" t="s">
        <v>29</v>
      </c>
      <c r="H51" s="10" t="s">
        <v>30</v>
      </c>
      <c r="I51" s="10" t="s">
        <v>1489</v>
      </c>
      <c r="J51" s="11">
        <v>44368</v>
      </c>
      <c r="K51" s="11">
        <v>44459</v>
      </c>
      <c r="L51" s="12">
        <v>100</v>
      </c>
    </row>
    <row r="52" spans="1:12" ht="115.5" thickBot="1" x14ac:dyDescent="0.3">
      <c r="A52" s="10" t="s">
        <v>1492</v>
      </c>
      <c r="B52" s="10" t="s">
        <v>1487</v>
      </c>
      <c r="C52" s="10" t="s">
        <v>1493</v>
      </c>
      <c r="D52" s="10" t="s">
        <v>195</v>
      </c>
      <c r="E52" s="10" t="s">
        <v>40</v>
      </c>
      <c r="F52" s="10" t="s">
        <v>41</v>
      </c>
      <c r="G52" s="10" t="s">
        <v>29</v>
      </c>
      <c r="H52" s="10" t="s">
        <v>30</v>
      </c>
      <c r="I52" s="10" t="s">
        <v>1489</v>
      </c>
      <c r="J52" s="11">
        <v>44368</v>
      </c>
      <c r="K52" s="11">
        <v>44459</v>
      </c>
      <c r="L52" s="12">
        <v>100</v>
      </c>
    </row>
    <row r="53" spans="1:12" ht="90" thickBot="1" x14ac:dyDescent="0.3">
      <c r="A53" s="10" t="s">
        <v>1494</v>
      </c>
      <c r="B53" s="10" t="s">
        <v>1495</v>
      </c>
      <c r="C53" s="10" t="s">
        <v>1496</v>
      </c>
      <c r="D53" s="10" t="s">
        <v>195</v>
      </c>
      <c r="E53" s="10" t="s">
        <v>4</v>
      </c>
      <c r="F53" s="10" t="s">
        <v>169</v>
      </c>
      <c r="G53" s="10" t="s">
        <v>408</v>
      </c>
      <c r="H53" s="10" t="s">
        <v>409</v>
      </c>
      <c r="I53" s="10" t="s">
        <v>410</v>
      </c>
      <c r="J53" s="11">
        <v>44454</v>
      </c>
      <c r="K53" s="11">
        <v>44469</v>
      </c>
      <c r="L53" s="12">
        <v>100</v>
      </c>
    </row>
    <row r="54" spans="1:12" ht="89.25" x14ac:dyDescent="0.25">
      <c r="A54" s="10" t="s">
        <v>1497</v>
      </c>
      <c r="B54" s="10" t="s">
        <v>1495</v>
      </c>
      <c r="C54" s="10" t="s">
        <v>1496</v>
      </c>
      <c r="D54" s="10" t="s">
        <v>195</v>
      </c>
      <c r="E54" s="10" t="s">
        <v>4</v>
      </c>
      <c r="F54" s="10" t="s">
        <v>169</v>
      </c>
      <c r="G54" s="10" t="s">
        <v>408</v>
      </c>
      <c r="H54" s="10" t="s">
        <v>409</v>
      </c>
      <c r="I54" s="10" t="s">
        <v>410</v>
      </c>
      <c r="J54" s="11">
        <v>44454</v>
      </c>
      <c r="K54" s="11">
        <v>44469</v>
      </c>
      <c r="L54" s="12">
        <v>100</v>
      </c>
    </row>
  </sheetData>
  <autoFilter ref="A1:L5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pane xSplit="1" ySplit="1" topLeftCell="B2" activePane="bottomRight" state="frozen"/>
      <selection pane="topRight" activeCell="B1" sqref="B1"/>
      <selection pane="bottomLeft" activeCell="A2" sqref="A2"/>
      <selection pane="bottomRight" activeCell="E3" sqref="E3"/>
    </sheetView>
  </sheetViews>
  <sheetFormatPr baseColWidth="10" defaultRowHeight="15" x14ac:dyDescent="0.25"/>
  <cols>
    <col min="1" max="1" width="14.28515625" style="15" customWidth="1"/>
    <col min="2" max="2" width="51.5703125" style="15" customWidth="1"/>
    <col min="3" max="3" width="12.5703125" style="15" bestFit="1" customWidth="1"/>
    <col min="4" max="4" width="11.42578125" style="15"/>
    <col min="5" max="5" width="11.42578125" style="34"/>
    <col min="6" max="6" width="18.140625" style="34" customWidth="1"/>
    <col min="7" max="7" width="12.85546875" style="15" bestFit="1" customWidth="1"/>
    <col min="8" max="8" width="11.85546875" style="15" bestFit="1" customWidth="1"/>
    <col min="9" max="10" width="11.42578125" style="15"/>
    <col min="11" max="11" width="0" style="15" hidden="1" customWidth="1"/>
    <col min="12" max="12" width="50.28515625" style="15" hidden="1" customWidth="1"/>
    <col min="13" max="13" width="22.42578125" style="15" hidden="1" customWidth="1"/>
    <col min="14" max="15" width="6" style="15" hidden="1" customWidth="1"/>
    <col min="16" max="16" width="12.5703125" style="15" hidden="1" customWidth="1"/>
    <col min="17" max="17" width="9" style="15" bestFit="1" customWidth="1"/>
    <col min="18" max="19" width="6.85546875" style="15" bestFit="1" customWidth="1"/>
    <col min="20" max="16384" width="11.42578125" style="15"/>
  </cols>
  <sheetData>
    <row r="1" spans="1:19" ht="15.75" thickBot="1" x14ac:dyDescent="0.3">
      <c r="A1" s="14" t="s">
        <v>1498</v>
      </c>
      <c r="B1" s="14" t="s">
        <v>1499</v>
      </c>
      <c r="C1" s="14" t="s">
        <v>1500</v>
      </c>
      <c r="D1" s="14" t="s">
        <v>1501</v>
      </c>
      <c r="E1" s="33" t="s">
        <v>1502</v>
      </c>
      <c r="F1" s="33" t="s">
        <v>1504</v>
      </c>
      <c r="G1" s="14" t="s">
        <v>1507</v>
      </c>
      <c r="H1" s="14" t="s">
        <v>1508</v>
      </c>
      <c r="I1" s="14" t="s">
        <v>1509</v>
      </c>
      <c r="L1" s="16" t="s">
        <v>1749</v>
      </c>
      <c r="M1" s="16" t="s">
        <v>1750</v>
      </c>
      <c r="O1" s="17"/>
      <c r="P1" s="17"/>
      <c r="Q1"/>
      <c r="R1"/>
      <c r="S1"/>
    </row>
    <row r="2" spans="1:19" ht="77.25" thickBot="1" x14ac:dyDescent="0.3">
      <c r="A2" s="18" t="s">
        <v>1123</v>
      </c>
      <c r="B2" s="10" t="s">
        <v>1124</v>
      </c>
      <c r="C2" s="18" t="s">
        <v>1125</v>
      </c>
      <c r="D2" s="18" t="s">
        <v>195</v>
      </c>
      <c r="E2" s="10" t="s">
        <v>1126</v>
      </c>
      <c r="F2" s="10" t="s">
        <v>29</v>
      </c>
      <c r="G2" s="19">
        <v>44046</v>
      </c>
      <c r="H2" s="19">
        <v>44380</v>
      </c>
      <c r="I2" s="20">
        <v>100</v>
      </c>
      <c r="M2" s="15" t="s">
        <v>1755</v>
      </c>
      <c r="N2" s="15" t="s">
        <v>1756</v>
      </c>
      <c r="O2" s="15" t="s">
        <v>1757</v>
      </c>
      <c r="P2" s="15" t="s">
        <v>1752</v>
      </c>
      <c r="Q2"/>
      <c r="R2"/>
      <c r="S2"/>
    </row>
    <row r="3" spans="1:19" ht="51.75" thickBot="1" x14ac:dyDescent="0.3">
      <c r="A3" s="18" t="s">
        <v>1127</v>
      </c>
      <c r="B3" s="10" t="s">
        <v>1128</v>
      </c>
      <c r="C3" s="18" t="s">
        <v>1125</v>
      </c>
      <c r="D3" s="18" t="s">
        <v>195</v>
      </c>
      <c r="E3" s="10" t="s">
        <v>1126</v>
      </c>
      <c r="F3" s="10" t="s">
        <v>29</v>
      </c>
      <c r="G3" s="19">
        <v>44046</v>
      </c>
      <c r="H3" s="19">
        <v>44380</v>
      </c>
      <c r="I3" s="20">
        <v>100</v>
      </c>
      <c r="L3" s="16" t="s">
        <v>1751</v>
      </c>
      <c r="Q3"/>
      <c r="R3"/>
      <c r="S3"/>
    </row>
    <row r="4" spans="1:19" ht="51.75" thickBot="1" x14ac:dyDescent="0.3">
      <c r="A4" s="18" t="s">
        <v>1129</v>
      </c>
      <c r="B4" s="10" t="s">
        <v>1130</v>
      </c>
      <c r="C4" s="18" t="s">
        <v>1131</v>
      </c>
      <c r="D4" s="18" t="s">
        <v>195</v>
      </c>
      <c r="E4" s="10" t="s">
        <v>1126</v>
      </c>
      <c r="F4" s="10" t="s">
        <v>29</v>
      </c>
      <c r="G4" s="19">
        <v>44046</v>
      </c>
      <c r="H4" s="19">
        <v>44380</v>
      </c>
      <c r="I4" s="20">
        <v>100</v>
      </c>
      <c r="L4" s="30" t="s">
        <v>29</v>
      </c>
      <c r="M4" s="21">
        <v>6</v>
      </c>
      <c r="N4" s="21">
        <v>4</v>
      </c>
      <c r="O4" s="21">
        <v>5</v>
      </c>
      <c r="P4" s="21">
        <v>15</v>
      </c>
      <c r="Q4"/>
      <c r="R4"/>
      <c r="S4"/>
    </row>
    <row r="5" spans="1:19" ht="51.75" thickBot="1" x14ac:dyDescent="0.3">
      <c r="A5" s="18" t="s">
        <v>1132</v>
      </c>
      <c r="B5" s="10" t="s">
        <v>1133</v>
      </c>
      <c r="C5" s="18" t="s">
        <v>1134</v>
      </c>
      <c r="D5" s="18" t="s">
        <v>195</v>
      </c>
      <c r="E5" s="10" t="s">
        <v>1126</v>
      </c>
      <c r="F5" s="10" t="s">
        <v>29</v>
      </c>
      <c r="G5" s="19">
        <v>44046</v>
      </c>
      <c r="H5" s="19">
        <v>44380</v>
      </c>
      <c r="I5" s="20">
        <v>100</v>
      </c>
      <c r="L5" s="7" t="s">
        <v>755</v>
      </c>
      <c r="M5" s="21"/>
      <c r="N5" s="21">
        <v>1</v>
      </c>
      <c r="O5" s="21"/>
      <c r="P5" s="21">
        <v>1</v>
      </c>
      <c r="Q5"/>
      <c r="R5"/>
      <c r="S5"/>
    </row>
    <row r="6" spans="1:19" ht="64.5" thickBot="1" x14ac:dyDescent="0.3">
      <c r="A6" s="18" t="s">
        <v>1135</v>
      </c>
      <c r="B6" s="10" t="s">
        <v>1136</v>
      </c>
      <c r="C6" s="18" t="s">
        <v>1137</v>
      </c>
      <c r="D6" s="18" t="s">
        <v>195</v>
      </c>
      <c r="E6" s="10" t="s">
        <v>1126</v>
      </c>
      <c r="F6" s="10" t="s">
        <v>29</v>
      </c>
      <c r="G6" s="19">
        <v>44046</v>
      </c>
      <c r="H6" s="19">
        <v>44380</v>
      </c>
      <c r="I6" s="20">
        <v>100</v>
      </c>
      <c r="L6" s="7" t="s">
        <v>42</v>
      </c>
      <c r="M6" s="21"/>
      <c r="N6" s="21"/>
      <c r="O6" s="21">
        <v>1</v>
      </c>
      <c r="P6" s="21">
        <v>1</v>
      </c>
      <c r="Q6"/>
      <c r="R6"/>
      <c r="S6"/>
    </row>
    <row r="7" spans="1:19" ht="51.75" thickBot="1" x14ac:dyDescent="0.3">
      <c r="A7" s="18" t="s">
        <v>1306</v>
      </c>
      <c r="B7" s="10" t="s">
        <v>1307</v>
      </c>
      <c r="C7" s="18" t="s">
        <v>1308</v>
      </c>
      <c r="D7" s="18" t="s">
        <v>195</v>
      </c>
      <c r="E7" s="10" t="s">
        <v>40</v>
      </c>
      <c r="F7" s="10" t="s">
        <v>29</v>
      </c>
      <c r="G7" s="19">
        <v>44197</v>
      </c>
      <c r="H7" s="19">
        <v>44407</v>
      </c>
      <c r="I7" s="20">
        <v>100</v>
      </c>
      <c r="L7" s="7" t="s">
        <v>1752</v>
      </c>
      <c r="M7" s="21">
        <v>6</v>
      </c>
      <c r="N7" s="21">
        <v>5</v>
      </c>
      <c r="O7" s="21">
        <v>6</v>
      </c>
      <c r="P7" s="21">
        <v>17</v>
      </c>
      <c r="Q7"/>
      <c r="R7"/>
      <c r="S7"/>
    </row>
    <row r="8" spans="1:19" ht="64.5" thickBot="1" x14ac:dyDescent="0.3">
      <c r="A8" s="18" t="s">
        <v>1316</v>
      </c>
      <c r="B8" s="10" t="s">
        <v>1317</v>
      </c>
      <c r="C8" s="18" t="s">
        <v>1318</v>
      </c>
      <c r="D8" s="18" t="s">
        <v>195</v>
      </c>
      <c r="E8" s="10" t="s">
        <v>40</v>
      </c>
      <c r="F8" s="10" t="s">
        <v>29</v>
      </c>
      <c r="G8" s="19">
        <v>44134</v>
      </c>
      <c r="H8" s="19">
        <v>44438</v>
      </c>
      <c r="I8" s="20">
        <v>100</v>
      </c>
    </row>
    <row r="9" spans="1:19" ht="64.5" thickBot="1" x14ac:dyDescent="0.3">
      <c r="A9" s="18" t="s">
        <v>1319</v>
      </c>
      <c r="B9" s="10" t="s">
        <v>1317</v>
      </c>
      <c r="C9" s="18" t="s">
        <v>1320</v>
      </c>
      <c r="D9" s="18" t="s">
        <v>195</v>
      </c>
      <c r="E9" s="10" t="s">
        <v>40</v>
      </c>
      <c r="F9" s="10" t="s">
        <v>29</v>
      </c>
      <c r="G9" s="19">
        <v>44134</v>
      </c>
      <c r="H9" s="19">
        <v>44438</v>
      </c>
      <c r="I9" s="20">
        <v>100</v>
      </c>
    </row>
    <row r="10" spans="1:19" ht="51.75" thickBot="1" x14ac:dyDescent="0.3">
      <c r="A10" s="18" t="s">
        <v>1321</v>
      </c>
      <c r="B10" s="10" t="s">
        <v>754</v>
      </c>
      <c r="C10" s="18" t="s">
        <v>1322</v>
      </c>
      <c r="D10" s="18" t="s">
        <v>195</v>
      </c>
      <c r="E10" s="10" t="s">
        <v>40</v>
      </c>
      <c r="F10" s="10" t="s">
        <v>755</v>
      </c>
      <c r="G10" s="19">
        <v>44134</v>
      </c>
      <c r="H10" s="19">
        <v>44438</v>
      </c>
      <c r="I10" s="20">
        <v>100</v>
      </c>
    </row>
    <row r="11" spans="1:19" ht="64.5" thickBot="1" x14ac:dyDescent="0.3">
      <c r="A11" s="18" t="s">
        <v>1323</v>
      </c>
      <c r="B11" s="10" t="s">
        <v>1317</v>
      </c>
      <c r="C11" s="18" t="s">
        <v>1324</v>
      </c>
      <c r="D11" s="18" t="s">
        <v>195</v>
      </c>
      <c r="E11" s="10" t="s">
        <v>40</v>
      </c>
      <c r="F11" s="10" t="s">
        <v>29</v>
      </c>
      <c r="G11" s="19">
        <v>44134</v>
      </c>
      <c r="H11" s="19">
        <v>44438</v>
      </c>
      <c r="I11" s="20">
        <v>100</v>
      </c>
    </row>
    <row r="12" spans="1:19" ht="64.5" thickBot="1" x14ac:dyDescent="0.3">
      <c r="A12" s="18" t="s">
        <v>1325</v>
      </c>
      <c r="B12" s="10" t="s">
        <v>1326</v>
      </c>
      <c r="C12" s="18" t="s">
        <v>1327</v>
      </c>
      <c r="D12" s="18" t="s">
        <v>195</v>
      </c>
      <c r="E12" s="10" t="s">
        <v>40</v>
      </c>
      <c r="F12" s="10" t="s">
        <v>29</v>
      </c>
      <c r="G12" s="19">
        <v>44134</v>
      </c>
      <c r="H12" s="19">
        <v>44438</v>
      </c>
      <c r="I12" s="20">
        <v>100</v>
      </c>
    </row>
    <row r="13" spans="1:19" ht="51.75" thickBot="1" x14ac:dyDescent="0.3">
      <c r="A13" s="18" t="s">
        <v>1386</v>
      </c>
      <c r="B13" s="10" t="s">
        <v>1387</v>
      </c>
      <c r="C13" s="18" t="s">
        <v>1388</v>
      </c>
      <c r="D13" s="18" t="s">
        <v>195</v>
      </c>
      <c r="E13" s="10" t="s">
        <v>40</v>
      </c>
      <c r="F13" s="10" t="s">
        <v>29</v>
      </c>
      <c r="G13" s="19">
        <v>44188</v>
      </c>
      <c r="H13" s="19">
        <v>44469</v>
      </c>
      <c r="I13" s="20">
        <v>100</v>
      </c>
    </row>
    <row r="14" spans="1:19" ht="102.75" thickBot="1" x14ac:dyDescent="0.3">
      <c r="A14" s="18" t="s">
        <v>1389</v>
      </c>
      <c r="B14" s="10" t="s">
        <v>1390</v>
      </c>
      <c r="C14" s="18" t="s">
        <v>1391</v>
      </c>
      <c r="D14" s="18" t="s">
        <v>195</v>
      </c>
      <c r="E14" s="10" t="s">
        <v>40</v>
      </c>
      <c r="F14" s="10" t="s">
        <v>42</v>
      </c>
      <c r="G14" s="19">
        <v>44201</v>
      </c>
      <c r="H14" s="19">
        <v>44469</v>
      </c>
      <c r="I14" s="20">
        <v>100</v>
      </c>
    </row>
    <row r="15" spans="1:19" ht="64.5" thickBot="1" x14ac:dyDescent="0.3">
      <c r="A15" s="18" t="s">
        <v>1486</v>
      </c>
      <c r="B15" s="10" t="s">
        <v>1487</v>
      </c>
      <c r="C15" s="18" t="s">
        <v>1488</v>
      </c>
      <c r="D15" s="18" t="s">
        <v>195</v>
      </c>
      <c r="E15" s="10" t="s">
        <v>40</v>
      </c>
      <c r="F15" s="10" t="s">
        <v>29</v>
      </c>
      <c r="G15" s="19">
        <v>44368</v>
      </c>
      <c r="H15" s="19">
        <v>44459</v>
      </c>
      <c r="I15" s="20">
        <v>100</v>
      </c>
    </row>
    <row r="16" spans="1:19" ht="64.5" thickBot="1" x14ac:dyDescent="0.3">
      <c r="A16" s="18" t="s">
        <v>1490</v>
      </c>
      <c r="B16" s="10" t="s">
        <v>1487</v>
      </c>
      <c r="C16" s="18" t="s">
        <v>1330</v>
      </c>
      <c r="D16" s="18" t="s">
        <v>195</v>
      </c>
      <c r="E16" s="10" t="s">
        <v>40</v>
      </c>
      <c r="F16" s="10" t="s">
        <v>29</v>
      </c>
      <c r="G16" s="19">
        <v>44368</v>
      </c>
      <c r="H16" s="19">
        <v>44459</v>
      </c>
      <c r="I16" s="20">
        <v>100</v>
      </c>
    </row>
    <row r="17" spans="1:9" ht="64.5" thickBot="1" x14ac:dyDescent="0.3">
      <c r="A17" s="18" t="s">
        <v>1491</v>
      </c>
      <c r="B17" s="10" t="s">
        <v>1487</v>
      </c>
      <c r="C17" s="18" t="s">
        <v>1334</v>
      </c>
      <c r="D17" s="18" t="s">
        <v>195</v>
      </c>
      <c r="E17" s="10" t="s">
        <v>40</v>
      </c>
      <c r="F17" s="10" t="s">
        <v>29</v>
      </c>
      <c r="G17" s="19">
        <v>44368</v>
      </c>
      <c r="H17" s="19">
        <v>44459</v>
      </c>
      <c r="I17" s="20">
        <v>100</v>
      </c>
    </row>
    <row r="18" spans="1:9" ht="63.75" x14ac:dyDescent="0.25">
      <c r="A18" s="18" t="s">
        <v>1492</v>
      </c>
      <c r="B18" s="10" t="s">
        <v>1487</v>
      </c>
      <c r="C18" s="18" t="s">
        <v>1493</v>
      </c>
      <c r="D18" s="18" t="s">
        <v>195</v>
      </c>
      <c r="E18" s="10" t="s">
        <v>40</v>
      </c>
      <c r="F18" s="10" t="s">
        <v>29</v>
      </c>
      <c r="G18" s="19">
        <v>44368</v>
      </c>
      <c r="H18" s="19">
        <v>44459</v>
      </c>
      <c r="I18" s="20">
        <v>100</v>
      </c>
    </row>
  </sheetData>
  <autoFilter ref="A1:I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abSelected="1" workbookViewId="0">
      <pane xSplit="1" ySplit="1" topLeftCell="B23" activePane="bottomRight" state="frozen"/>
      <selection pane="topRight" activeCell="B1" sqref="B1"/>
      <selection pane="bottomLeft" activeCell="A2" sqref="A2"/>
      <selection pane="bottomRight" activeCell="C24" sqref="C24"/>
    </sheetView>
  </sheetViews>
  <sheetFormatPr baseColWidth="10" defaultRowHeight="15" x14ac:dyDescent="0.25"/>
  <cols>
    <col min="1" max="1" width="14.28515625" style="15" customWidth="1"/>
    <col min="2" max="2" width="48.28515625" style="34" customWidth="1"/>
    <col min="3" max="3" width="44.28515625" style="34" customWidth="1"/>
    <col min="4" max="4" width="10.7109375" style="15" bestFit="1" customWidth="1"/>
    <col min="5" max="5" width="7.85546875" style="15" bestFit="1" customWidth="1"/>
    <col min="6" max="6" width="24.7109375" style="34" customWidth="1"/>
    <col min="7" max="7" width="15.140625" style="15" bestFit="1" customWidth="1"/>
    <col min="8" max="8" width="12.42578125" style="15" bestFit="1" customWidth="1"/>
    <col min="9" max="9" width="10.7109375" style="15" bestFit="1" customWidth="1"/>
    <col min="10" max="10" width="11.42578125" style="15"/>
    <col min="11" max="11" width="54.140625" style="15" hidden="1" customWidth="1"/>
    <col min="12" max="12" width="22.42578125" style="15" hidden="1" customWidth="1"/>
    <col min="13" max="13" width="5.140625" style="15" hidden="1" customWidth="1"/>
    <col min="14" max="15" width="6" style="15" hidden="1" customWidth="1"/>
    <col min="16" max="16" width="12.5703125" style="15" hidden="1" customWidth="1"/>
    <col min="17" max="18" width="6" style="15" bestFit="1" customWidth="1"/>
    <col min="19" max="19" width="15.42578125" style="15" bestFit="1" customWidth="1"/>
    <col min="20" max="20" width="13.5703125" style="15" bestFit="1" customWidth="1"/>
    <col min="21" max="21" width="15.85546875" style="15" bestFit="1" customWidth="1"/>
    <col min="22" max="22" width="12.5703125" style="15" bestFit="1" customWidth="1"/>
    <col min="23" max="23" width="6" style="15" bestFit="1" customWidth="1"/>
    <col min="24" max="24" width="8.140625" style="15" bestFit="1" customWidth="1"/>
    <col min="25" max="26" width="6.85546875" style="15" bestFit="1" customWidth="1"/>
    <col min="27" max="27" width="9" style="15" bestFit="1" customWidth="1"/>
    <col min="28" max="28" width="6.85546875" style="15" bestFit="1" customWidth="1"/>
    <col min="29" max="29" width="9" style="15" bestFit="1" customWidth="1"/>
    <col min="30" max="30" width="15.42578125" style="15" bestFit="1" customWidth="1"/>
    <col min="31" max="31" width="13.5703125" style="15" bestFit="1" customWidth="1"/>
    <col min="32" max="32" width="16.7109375" style="15" bestFit="1" customWidth="1"/>
    <col min="33" max="33" width="15.85546875" style="15" bestFit="1" customWidth="1"/>
    <col min="34" max="34" width="12.5703125" style="15" bestFit="1" customWidth="1"/>
    <col min="35" max="16384" width="11.42578125" style="15"/>
  </cols>
  <sheetData>
    <row r="1" spans="1:34" ht="15.75" thickBot="1" x14ac:dyDescent="0.3">
      <c r="A1" s="14" t="s">
        <v>1498</v>
      </c>
      <c r="B1" s="33" t="s">
        <v>1499</v>
      </c>
      <c r="C1" s="33" t="s">
        <v>1500</v>
      </c>
      <c r="D1" s="14" t="s">
        <v>1501</v>
      </c>
      <c r="E1" s="14" t="s">
        <v>1502</v>
      </c>
      <c r="F1" s="33" t="s">
        <v>1504</v>
      </c>
      <c r="G1" s="14" t="s">
        <v>1507</v>
      </c>
      <c r="H1" s="14" t="s">
        <v>1508</v>
      </c>
      <c r="I1" s="14" t="s">
        <v>1509</v>
      </c>
      <c r="K1" s="16" t="s">
        <v>1749</v>
      </c>
      <c r="L1" s="16" t="s">
        <v>1750</v>
      </c>
      <c r="Q1"/>
      <c r="R1"/>
      <c r="S1"/>
      <c r="T1"/>
      <c r="U1"/>
      <c r="V1"/>
      <c r="W1"/>
      <c r="X1"/>
      <c r="Y1"/>
      <c r="Z1"/>
      <c r="AA1"/>
      <c r="AB1"/>
      <c r="AC1"/>
      <c r="AD1"/>
      <c r="AE1"/>
      <c r="AF1"/>
      <c r="AG1"/>
      <c r="AH1"/>
    </row>
    <row r="2" spans="1:34" ht="39" thickBot="1" x14ac:dyDescent="0.3">
      <c r="A2" s="18" t="s">
        <v>905</v>
      </c>
      <c r="B2" s="10" t="s">
        <v>906</v>
      </c>
      <c r="C2" s="10" t="s">
        <v>907</v>
      </c>
      <c r="D2" s="18" t="s">
        <v>195</v>
      </c>
      <c r="E2" s="18" t="s">
        <v>4</v>
      </c>
      <c r="F2" s="10" t="s">
        <v>908</v>
      </c>
      <c r="G2" s="19">
        <v>44039</v>
      </c>
      <c r="H2" s="19">
        <v>44407</v>
      </c>
      <c r="I2" s="20">
        <v>100</v>
      </c>
      <c r="L2" s="15" t="s">
        <v>1758</v>
      </c>
      <c r="M2" s="15" t="s">
        <v>1755</v>
      </c>
      <c r="N2" s="15" t="s">
        <v>1756</v>
      </c>
      <c r="O2" s="15" t="s">
        <v>1757</v>
      </c>
      <c r="P2" s="15" t="s">
        <v>1752</v>
      </c>
      <c r="Q2"/>
      <c r="R2"/>
      <c r="S2"/>
      <c r="T2"/>
      <c r="U2"/>
      <c r="V2"/>
      <c r="W2"/>
      <c r="X2"/>
      <c r="Y2"/>
      <c r="Z2"/>
      <c r="AA2"/>
      <c r="AB2"/>
      <c r="AC2"/>
      <c r="AD2"/>
      <c r="AE2"/>
      <c r="AF2"/>
      <c r="AG2"/>
      <c r="AH2"/>
    </row>
    <row r="3" spans="1:34" ht="26.25" thickBot="1" x14ac:dyDescent="0.3">
      <c r="A3" s="18" t="s">
        <v>918</v>
      </c>
      <c r="B3" s="10" t="s">
        <v>919</v>
      </c>
      <c r="C3" s="10" t="s">
        <v>920</v>
      </c>
      <c r="D3" s="18" t="s">
        <v>195</v>
      </c>
      <c r="E3" s="18" t="s">
        <v>4</v>
      </c>
      <c r="F3" s="10" t="s">
        <v>908</v>
      </c>
      <c r="G3" s="19">
        <v>44039</v>
      </c>
      <c r="H3" s="19">
        <v>44407</v>
      </c>
      <c r="I3" s="20">
        <v>100</v>
      </c>
      <c r="K3" s="16" t="s">
        <v>1751</v>
      </c>
      <c r="Q3"/>
      <c r="R3"/>
      <c r="S3"/>
      <c r="T3"/>
      <c r="U3"/>
      <c r="V3"/>
      <c r="W3"/>
      <c r="X3"/>
      <c r="Y3"/>
      <c r="Z3"/>
      <c r="AA3"/>
      <c r="AB3"/>
      <c r="AC3"/>
      <c r="AD3"/>
      <c r="AE3"/>
      <c r="AF3"/>
      <c r="AG3"/>
      <c r="AH3"/>
    </row>
    <row r="4" spans="1:34" ht="64.5" thickBot="1" x14ac:dyDescent="0.3">
      <c r="A4" s="18" t="s">
        <v>923</v>
      </c>
      <c r="B4" s="10" t="s">
        <v>924</v>
      </c>
      <c r="C4" s="10" t="s">
        <v>925</v>
      </c>
      <c r="D4" s="18" t="s">
        <v>195</v>
      </c>
      <c r="E4" s="18" t="s">
        <v>4</v>
      </c>
      <c r="F4" s="10" t="s">
        <v>73</v>
      </c>
      <c r="G4" s="19">
        <v>44044</v>
      </c>
      <c r="H4" s="19">
        <v>44407</v>
      </c>
      <c r="I4" s="20">
        <v>100</v>
      </c>
      <c r="K4" s="7" t="s">
        <v>160</v>
      </c>
      <c r="L4" s="21"/>
      <c r="M4" s="31"/>
      <c r="N4" s="31"/>
      <c r="O4" s="31">
        <v>2</v>
      </c>
      <c r="P4" s="21">
        <v>2</v>
      </c>
      <c r="Q4"/>
      <c r="R4"/>
      <c r="S4"/>
      <c r="T4"/>
      <c r="U4"/>
      <c r="V4"/>
      <c r="W4"/>
      <c r="X4"/>
      <c r="Y4"/>
      <c r="Z4"/>
      <c r="AA4"/>
      <c r="AB4"/>
      <c r="AC4"/>
      <c r="AD4"/>
      <c r="AE4"/>
      <c r="AF4"/>
      <c r="AG4"/>
      <c r="AH4"/>
    </row>
    <row r="5" spans="1:34" ht="51.75" thickBot="1" x14ac:dyDescent="0.3">
      <c r="A5" s="18" t="s">
        <v>926</v>
      </c>
      <c r="B5" s="10" t="s">
        <v>927</v>
      </c>
      <c r="C5" s="10" t="s">
        <v>925</v>
      </c>
      <c r="D5" s="18" t="s">
        <v>195</v>
      </c>
      <c r="E5" s="18" t="s">
        <v>4</v>
      </c>
      <c r="F5" s="10" t="s">
        <v>73</v>
      </c>
      <c r="G5" s="19">
        <v>44044</v>
      </c>
      <c r="H5" s="19">
        <v>44407</v>
      </c>
      <c r="I5" s="20">
        <v>100</v>
      </c>
      <c r="K5" s="7" t="s">
        <v>408</v>
      </c>
      <c r="L5" s="21"/>
      <c r="M5" s="31"/>
      <c r="N5" s="31"/>
      <c r="O5" s="31">
        <v>2</v>
      </c>
      <c r="P5" s="21">
        <v>2</v>
      </c>
      <c r="Q5"/>
      <c r="R5"/>
      <c r="S5"/>
      <c r="T5"/>
      <c r="U5"/>
      <c r="V5"/>
      <c r="W5"/>
      <c r="X5"/>
      <c r="Y5"/>
      <c r="Z5"/>
      <c r="AA5"/>
      <c r="AB5"/>
      <c r="AC5"/>
      <c r="AD5"/>
      <c r="AE5"/>
      <c r="AF5"/>
      <c r="AG5"/>
      <c r="AH5"/>
    </row>
    <row r="6" spans="1:34" ht="39" thickBot="1" x14ac:dyDescent="0.3">
      <c r="A6" s="18" t="s">
        <v>981</v>
      </c>
      <c r="B6" s="10" t="s">
        <v>982</v>
      </c>
      <c r="C6" s="10" t="s">
        <v>983</v>
      </c>
      <c r="D6" s="18" t="s">
        <v>195</v>
      </c>
      <c r="E6" s="18" t="s">
        <v>4</v>
      </c>
      <c r="F6" s="10" t="s">
        <v>57</v>
      </c>
      <c r="G6" s="19">
        <v>44046</v>
      </c>
      <c r="H6" s="19">
        <v>44408</v>
      </c>
      <c r="I6" s="20">
        <v>100</v>
      </c>
      <c r="K6" s="7" t="s">
        <v>67</v>
      </c>
      <c r="L6" s="21"/>
      <c r="M6" s="31">
        <v>1</v>
      </c>
      <c r="N6" s="31">
        <v>1</v>
      </c>
      <c r="O6" s="31"/>
      <c r="P6" s="21">
        <v>2</v>
      </c>
      <c r="Q6"/>
      <c r="R6"/>
      <c r="S6"/>
      <c r="T6"/>
      <c r="U6"/>
      <c r="V6"/>
      <c r="W6"/>
      <c r="X6"/>
      <c r="Y6"/>
      <c r="Z6"/>
      <c r="AA6"/>
      <c r="AB6"/>
      <c r="AC6"/>
      <c r="AD6"/>
      <c r="AE6"/>
      <c r="AF6"/>
      <c r="AG6"/>
      <c r="AH6"/>
    </row>
    <row r="7" spans="1:34" ht="77.25" thickBot="1" x14ac:dyDescent="0.3">
      <c r="A7" s="18" t="s">
        <v>984</v>
      </c>
      <c r="B7" s="10" t="s">
        <v>985</v>
      </c>
      <c r="C7" s="10" t="s">
        <v>983</v>
      </c>
      <c r="D7" s="18" t="s">
        <v>195</v>
      </c>
      <c r="E7" s="18" t="s">
        <v>4</v>
      </c>
      <c r="F7" s="10" t="s">
        <v>57</v>
      </c>
      <c r="G7" s="19">
        <v>44046</v>
      </c>
      <c r="H7" s="19">
        <v>44408</v>
      </c>
      <c r="I7" s="20">
        <v>100</v>
      </c>
      <c r="K7" s="7" t="s">
        <v>29</v>
      </c>
      <c r="L7" s="21"/>
      <c r="M7" s="31">
        <v>2</v>
      </c>
      <c r="N7" s="31"/>
      <c r="O7" s="31"/>
      <c r="P7" s="21">
        <v>2</v>
      </c>
      <c r="Q7"/>
      <c r="R7"/>
      <c r="S7"/>
      <c r="T7"/>
      <c r="U7"/>
      <c r="V7"/>
      <c r="W7"/>
      <c r="X7"/>
      <c r="Y7"/>
      <c r="Z7"/>
      <c r="AA7"/>
      <c r="AB7"/>
      <c r="AC7"/>
      <c r="AD7"/>
      <c r="AE7"/>
      <c r="AF7"/>
      <c r="AG7"/>
      <c r="AH7"/>
    </row>
    <row r="8" spans="1:34" ht="51.75" thickBot="1" x14ac:dyDescent="0.3">
      <c r="A8" s="18" t="s">
        <v>1022</v>
      </c>
      <c r="B8" s="10" t="s">
        <v>1023</v>
      </c>
      <c r="C8" s="10" t="s">
        <v>1024</v>
      </c>
      <c r="D8" s="18" t="s">
        <v>195</v>
      </c>
      <c r="E8" s="18" t="s">
        <v>4</v>
      </c>
      <c r="F8" s="10" t="s">
        <v>29</v>
      </c>
      <c r="G8" s="19">
        <v>44039</v>
      </c>
      <c r="H8" s="19">
        <v>44407</v>
      </c>
      <c r="I8" s="20">
        <v>100</v>
      </c>
      <c r="K8" s="7" t="s">
        <v>73</v>
      </c>
      <c r="L8" s="21"/>
      <c r="M8" s="31">
        <v>3</v>
      </c>
      <c r="N8" s="31"/>
      <c r="O8" s="31"/>
      <c r="P8" s="21">
        <v>3</v>
      </c>
      <c r="Q8"/>
      <c r="R8"/>
      <c r="S8"/>
      <c r="T8"/>
      <c r="U8"/>
      <c r="V8"/>
      <c r="W8"/>
      <c r="X8"/>
      <c r="Y8"/>
      <c r="Z8"/>
      <c r="AA8"/>
      <c r="AB8"/>
      <c r="AC8"/>
      <c r="AD8"/>
      <c r="AE8"/>
      <c r="AF8"/>
      <c r="AG8"/>
      <c r="AH8"/>
    </row>
    <row r="9" spans="1:34" ht="51.75" thickBot="1" x14ac:dyDescent="0.3">
      <c r="A9" s="18" t="s">
        <v>1142</v>
      </c>
      <c r="B9" s="10" t="s">
        <v>1143</v>
      </c>
      <c r="C9" s="10" t="s">
        <v>1144</v>
      </c>
      <c r="D9" s="18" t="s">
        <v>3</v>
      </c>
      <c r="E9" s="18" t="s">
        <v>4</v>
      </c>
      <c r="F9" s="10" t="s">
        <v>29</v>
      </c>
      <c r="G9" s="19">
        <v>44075</v>
      </c>
      <c r="H9" s="19">
        <v>44407</v>
      </c>
      <c r="I9" s="20">
        <v>100</v>
      </c>
      <c r="K9" s="7" t="s">
        <v>908</v>
      </c>
      <c r="L9" s="21"/>
      <c r="M9" s="31">
        <v>2</v>
      </c>
      <c r="N9" s="31"/>
      <c r="O9" s="31"/>
      <c r="P9" s="21">
        <v>2</v>
      </c>
      <c r="Q9"/>
      <c r="R9"/>
      <c r="S9"/>
      <c r="T9"/>
      <c r="U9"/>
      <c r="V9"/>
      <c r="W9"/>
      <c r="X9"/>
      <c r="Y9"/>
      <c r="Z9"/>
      <c r="AA9"/>
      <c r="AB9"/>
      <c r="AC9"/>
      <c r="AD9"/>
      <c r="AE9"/>
      <c r="AF9"/>
      <c r="AG9"/>
      <c r="AH9"/>
    </row>
    <row r="10" spans="1:34" ht="128.25" thickBot="1" x14ac:dyDescent="0.3">
      <c r="A10" s="18" t="s">
        <v>1184</v>
      </c>
      <c r="B10" s="10" t="s">
        <v>1185</v>
      </c>
      <c r="C10" s="10" t="s">
        <v>1186</v>
      </c>
      <c r="D10" s="18" t="s">
        <v>195</v>
      </c>
      <c r="E10" s="18" t="s">
        <v>4</v>
      </c>
      <c r="F10" s="10" t="s">
        <v>263</v>
      </c>
      <c r="G10" s="19">
        <v>44105</v>
      </c>
      <c r="H10" s="19">
        <v>44435</v>
      </c>
      <c r="I10" s="20">
        <v>100</v>
      </c>
      <c r="K10" s="7" t="s">
        <v>288</v>
      </c>
      <c r="L10" s="21"/>
      <c r="M10" s="31">
        <v>2</v>
      </c>
      <c r="N10" s="31">
        <v>1</v>
      </c>
      <c r="O10" s="31"/>
      <c r="P10" s="21">
        <v>3</v>
      </c>
      <c r="Q10"/>
      <c r="R10"/>
      <c r="S10"/>
      <c r="T10"/>
      <c r="U10"/>
      <c r="V10"/>
      <c r="W10"/>
      <c r="X10"/>
      <c r="Y10"/>
      <c r="Z10"/>
      <c r="AA10"/>
      <c r="AB10"/>
      <c r="AC10"/>
      <c r="AD10"/>
      <c r="AE10"/>
      <c r="AF10"/>
      <c r="AG10"/>
      <c r="AH10"/>
    </row>
    <row r="11" spans="1:34" ht="90" thickBot="1" x14ac:dyDescent="0.3">
      <c r="A11" s="18" t="s">
        <v>1212</v>
      </c>
      <c r="B11" s="10" t="s">
        <v>1213</v>
      </c>
      <c r="C11" s="10" t="s">
        <v>1214</v>
      </c>
      <c r="D11" s="18" t="s">
        <v>195</v>
      </c>
      <c r="E11" s="18" t="s">
        <v>4</v>
      </c>
      <c r="F11" s="10" t="s">
        <v>1215</v>
      </c>
      <c r="G11" s="19">
        <v>44083</v>
      </c>
      <c r="H11" s="19">
        <v>44439</v>
      </c>
      <c r="I11" s="20">
        <v>100</v>
      </c>
      <c r="K11" s="7" t="s">
        <v>57</v>
      </c>
      <c r="L11" s="21"/>
      <c r="M11" s="31">
        <v>2</v>
      </c>
      <c r="N11" s="31"/>
      <c r="O11" s="31"/>
      <c r="P11" s="21">
        <v>2</v>
      </c>
      <c r="Q11"/>
      <c r="R11"/>
      <c r="S11"/>
      <c r="T11"/>
      <c r="U11"/>
      <c r="V11"/>
      <c r="W11"/>
      <c r="X11"/>
      <c r="Y11"/>
      <c r="Z11"/>
      <c r="AA11"/>
      <c r="AB11"/>
      <c r="AC11"/>
      <c r="AD11"/>
      <c r="AE11"/>
      <c r="AF11"/>
      <c r="AG11"/>
      <c r="AH11"/>
    </row>
    <row r="12" spans="1:34" ht="90" thickBot="1" x14ac:dyDescent="0.3">
      <c r="A12" s="18" t="s">
        <v>1218</v>
      </c>
      <c r="B12" s="10" t="s">
        <v>1219</v>
      </c>
      <c r="C12" s="10" t="s">
        <v>1214</v>
      </c>
      <c r="D12" s="18" t="s">
        <v>195</v>
      </c>
      <c r="E12" s="18" t="s">
        <v>4</v>
      </c>
      <c r="F12" s="10" t="s">
        <v>1220</v>
      </c>
      <c r="G12" s="19">
        <v>44083</v>
      </c>
      <c r="H12" s="19">
        <v>44439</v>
      </c>
      <c r="I12" s="20">
        <v>100</v>
      </c>
      <c r="K12" s="7" t="s">
        <v>346</v>
      </c>
      <c r="L12" s="21"/>
      <c r="M12" s="31">
        <v>1</v>
      </c>
      <c r="N12" s="31">
        <v>1</v>
      </c>
      <c r="O12" s="31">
        <v>2</v>
      </c>
      <c r="P12" s="21">
        <v>4</v>
      </c>
      <c r="Q12"/>
      <c r="R12"/>
      <c r="S12"/>
      <c r="T12"/>
      <c r="U12"/>
      <c r="V12"/>
      <c r="W12"/>
      <c r="X12"/>
      <c r="Y12"/>
      <c r="Z12"/>
      <c r="AA12"/>
      <c r="AB12"/>
      <c r="AC12"/>
      <c r="AD12"/>
      <c r="AE12"/>
      <c r="AF12"/>
      <c r="AG12"/>
      <c r="AH12"/>
    </row>
    <row r="13" spans="1:34" ht="64.5" thickBot="1" x14ac:dyDescent="0.3">
      <c r="A13" s="18" t="s">
        <v>1223</v>
      </c>
      <c r="B13" s="10" t="s">
        <v>1224</v>
      </c>
      <c r="C13" s="10" t="s">
        <v>1214</v>
      </c>
      <c r="D13" s="18" t="s">
        <v>195</v>
      </c>
      <c r="E13" s="18" t="s">
        <v>4</v>
      </c>
      <c r="F13" s="10" t="s">
        <v>67</v>
      </c>
      <c r="G13" s="19">
        <v>44083</v>
      </c>
      <c r="H13" s="19">
        <v>44439</v>
      </c>
      <c r="I13" s="20">
        <v>100</v>
      </c>
      <c r="K13" s="7" t="s">
        <v>1220</v>
      </c>
      <c r="L13" s="21"/>
      <c r="M13" s="31"/>
      <c r="N13" s="31">
        <v>1</v>
      </c>
      <c r="O13" s="31"/>
      <c r="P13" s="21">
        <v>1</v>
      </c>
      <c r="Q13"/>
      <c r="R13"/>
      <c r="S13"/>
      <c r="T13"/>
      <c r="U13"/>
      <c r="V13"/>
      <c r="W13"/>
      <c r="X13"/>
      <c r="Y13"/>
      <c r="Z13"/>
      <c r="AA13"/>
      <c r="AB13"/>
      <c r="AC13"/>
      <c r="AD13"/>
      <c r="AE13"/>
      <c r="AF13"/>
      <c r="AG13"/>
      <c r="AH13"/>
    </row>
    <row r="14" spans="1:34" ht="51.75" thickBot="1" x14ac:dyDescent="0.3">
      <c r="A14" s="18" t="s">
        <v>1346</v>
      </c>
      <c r="B14" s="10" t="s">
        <v>1347</v>
      </c>
      <c r="C14" s="10" t="s">
        <v>1033</v>
      </c>
      <c r="D14" s="18" t="s">
        <v>3</v>
      </c>
      <c r="E14" s="18" t="s">
        <v>4</v>
      </c>
      <c r="F14" s="10" t="s">
        <v>67</v>
      </c>
      <c r="G14" s="19">
        <v>44139</v>
      </c>
      <c r="H14" s="19">
        <v>44407</v>
      </c>
      <c r="I14" s="20">
        <v>100</v>
      </c>
      <c r="K14" s="7" t="s">
        <v>1215</v>
      </c>
      <c r="L14" s="21"/>
      <c r="M14" s="31"/>
      <c r="N14" s="31">
        <v>1</v>
      </c>
      <c r="O14" s="31"/>
      <c r="P14" s="21">
        <v>1</v>
      </c>
      <c r="Q14"/>
      <c r="R14"/>
      <c r="S14"/>
      <c r="T14"/>
      <c r="U14"/>
      <c r="V14"/>
      <c r="W14"/>
      <c r="X14"/>
      <c r="Y14"/>
      <c r="Z14"/>
      <c r="AA14"/>
      <c r="AB14"/>
      <c r="AC14"/>
      <c r="AD14"/>
      <c r="AE14"/>
      <c r="AF14"/>
      <c r="AG14"/>
      <c r="AH14"/>
    </row>
    <row r="15" spans="1:34" ht="77.25" thickBot="1" x14ac:dyDescent="0.3">
      <c r="A15" s="18" t="s">
        <v>1398</v>
      </c>
      <c r="B15" s="10" t="s">
        <v>1399</v>
      </c>
      <c r="C15" s="10" t="s">
        <v>1397</v>
      </c>
      <c r="D15" s="18" t="s">
        <v>3</v>
      </c>
      <c r="E15" s="18" t="s">
        <v>4</v>
      </c>
      <c r="F15" s="10" t="s">
        <v>346</v>
      </c>
      <c r="G15" s="19">
        <v>44136</v>
      </c>
      <c r="H15" s="19">
        <v>44408</v>
      </c>
      <c r="I15" s="20">
        <v>100</v>
      </c>
      <c r="K15" s="7" t="s">
        <v>13</v>
      </c>
      <c r="L15" s="21"/>
      <c r="M15" s="31"/>
      <c r="N15" s="31">
        <v>2</v>
      </c>
      <c r="O15" s="31"/>
      <c r="P15" s="21">
        <v>2</v>
      </c>
      <c r="Q15"/>
      <c r="R15"/>
      <c r="S15"/>
      <c r="T15"/>
      <c r="U15"/>
      <c r="V15"/>
      <c r="W15"/>
      <c r="X15"/>
      <c r="Y15"/>
      <c r="Z15"/>
      <c r="AA15"/>
      <c r="AB15"/>
      <c r="AC15"/>
      <c r="AD15"/>
      <c r="AE15"/>
      <c r="AF15"/>
      <c r="AG15"/>
      <c r="AH15"/>
    </row>
    <row r="16" spans="1:34" ht="39" thickBot="1" x14ac:dyDescent="0.3">
      <c r="A16" s="18" t="s">
        <v>1403</v>
      </c>
      <c r="B16" s="10" t="s">
        <v>1404</v>
      </c>
      <c r="C16" s="10" t="s">
        <v>1402</v>
      </c>
      <c r="D16" s="18" t="s">
        <v>3</v>
      </c>
      <c r="E16" s="18" t="s">
        <v>4</v>
      </c>
      <c r="F16" s="10" t="s">
        <v>73</v>
      </c>
      <c r="G16" s="19">
        <v>44212</v>
      </c>
      <c r="H16" s="19">
        <v>44392</v>
      </c>
      <c r="I16" s="20">
        <v>100</v>
      </c>
      <c r="K16" s="7" t="s">
        <v>396</v>
      </c>
      <c r="L16" s="21"/>
      <c r="M16" s="31">
        <v>1</v>
      </c>
      <c r="N16" s="31">
        <v>5</v>
      </c>
      <c r="O16" s="31">
        <v>1</v>
      </c>
      <c r="P16" s="21">
        <v>7</v>
      </c>
      <c r="Q16"/>
      <c r="R16"/>
      <c r="S16"/>
      <c r="T16"/>
      <c r="U16"/>
      <c r="V16"/>
      <c r="W16"/>
      <c r="X16"/>
      <c r="Y16"/>
      <c r="Z16"/>
      <c r="AA16"/>
      <c r="AB16"/>
      <c r="AC16"/>
      <c r="AD16"/>
      <c r="AE16"/>
      <c r="AF16"/>
      <c r="AG16"/>
      <c r="AH16"/>
    </row>
    <row r="17" spans="1:34" ht="115.5" thickBot="1" x14ac:dyDescent="0.3">
      <c r="A17" s="18" t="s">
        <v>1416</v>
      </c>
      <c r="B17" s="10" t="s">
        <v>1417</v>
      </c>
      <c r="C17" s="10" t="s">
        <v>1418</v>
      </c>
      <c r="D17" s="18" t="s">
        <v>195</v>
      </c>
      <c r="E17" s="18" t="s">
        <v>4</v>
      </c>
      <c r="F17" s="10" t="s">
        <v>263</v>
      </c>
      <c r="G17" s="19">
        <v>44197</v>
      </c>
      <c r="H17" s="19">
        <v>44469</v>
      </c>
      <c r="I17" s="20">
        <v>100</v>
      </c>
      <c r="K17" s="7" t="s">
        <v>263</v>
      </c>
      <c r="L17" s="21"/>
      <c r="M17" s="31"/>
      <c r="N17" s="31">
        <v>1</v>
      </c>
      <c r="O17" s="31">
        <v>2</v>
      </c>
      <c r="P17" s="21">
        <v>3</v>
      </c>
      <c r="Q17"/>
      <c r="R17"/>
      <c r="S17"/>
      <c r="T17"/>
      <c r="U17"/>
      <c r="V17"/>
      <c r="W17"/>
      <c r="X17"/>
      <c r="Y17"/>
      <c r="Z17"/>
      <c r="AA17"/>
      <c r="AB17"/>
      <c r="AC17"/>
      <c r="AD17"/>
      <c r="AE17"/>
      <c r="AF17"/>
      <c r="AG17"/>
      <c r="AH17"/>
    </row>
    <row r="18" spans="1:34" ht="90" thickBot="1" x14ac:dyDescent="0.3">
      <c r="A18" s="18" t="s">
        <v>1419</v>
      </c>
      <c r="B18" s="10" t="s">
        <v>1420</v>
      </c>
      <c r="C18" s="10" t="s">
        <v>1418</v>
      </c>
      <c r="D18" s="18" t="s">
        <v>195</v>
      </c>
      <c r="E18" s="18" t="s">
        <v>4</v>
      </c>
      <c r="F18" s="10" t="s">
        <v>263</v>
      </c>
      <c r="G18" s="19">
        <v>44197</v>
      </c>
      <c r="H18" s="19">
        <v>44469</v>
      </c>
      <c r="I18" s="20">
        <v>100</v>
      </c>
      <c r="K18" s="7" t="s">
        <v>1753</v>
      </c>
      <c r="L18" s="21"/>
      <c r="M18" s="31"/>
      <c r="N18" s="31"/>
      <c r="O18" s="31"/>
      <c r="P18" s="21"/>
      <c r="Q18"/>
      <c r="R18"/>
      <c r="S18"/>
      <c r="T18"/>
      <c r="U18"/>
      <c r="V18"/>
      <c r="W18"/>
      <c r="X18"/>
      <c r="Y18"/>
      <c r="Z18"/>
      <c r="AA18"/>
      <c r="AB18"/>
      <c r="AC18"/>
      <c r="AD18"/>
      <c r="AE18"/>
      <c r="AF18"/>
      <c r="AG18"/>
      <c r="AH18"/>
    </row>
    <row r="19" spans="1:34" ht="51.75" thickBot="1" x14ac:dyDescent="0.3">
      <c r="A19" s="18" t="s">
        <v>1436</v>
      </c>
      <c r="B19" s="10" t="s">
        <v>1437</v>
      </c>
      <c r="C19" s="10" t="s">
        <v>1438</v>
      </c>
      <c r="D19" s="18" t="s">
        <v>3</v>
      </c>
      <c r="E19" s="18" t="s">
        <v>4</v>
      </c>
      <c r="F19" s="10" t="s">
        <v>288</v>
      </c>
      <c r="G19" s="19">
        <v>44326</v>
      </c>
      <c r="H19" s="19">
        <v>44407</v>
      </c>
      <c r="I19" s="20">
        <v>100</v>
      </c>
      <c r="K19" s="7" t="s">
        <v>1752</v>
      </c>
      <c r="L19" s="21"/>
      <c r="M19" s="21">
        <v>14</v>
      </c>
      <c r="N19" s="21">
        <v>13</v>
      </c>
      <c r="O19" s="21">
        <v>9</v>
      </c>
      <c r="P19" s="21">
        <v>36</v>
      </c>
      <c r="Q19"/>
      <c r="R19"/>
      <c r="S19"/>
      <c r="T19"/>
      <c r="U19"/>
      <c r="V19"/>
      <c r="W19"/>
      <c r="X19"/>
      <c r="Y19"/>
      <c r="Z19"/>
      <c r="AA19"/>
      <c r="AB19"/>
      <c r="AC19"/>
      <c r="AD19"/>
      <c r="AE19"/>
      <c r="AF19"/>
      <c r="AG19"/>
      <c r="AH19"/>
    </row>
    <row r="20" spans="1:34" ht="51.75" thickBot="1" x14ac:dyDescent="0.3">
      <c r="A20" s="18" t="s">
        <v>1439</v>
      </c>
      <c r="B20" s="10" t="s">
        <v>1440</v>
      </c>
      <c r="C20" s="10" t="s">
        <v>1441</v>
      </c>
      <c r="D20" s="18" t="s">
        <v>3</v>
      </c>
      <c r="E20" s="18" t="s">
        <v>4</v>
      </c>
      <c r="F20" s="10" t="s">
        <v>288</v>
      </c>
      <c r="G20" s="19">
        <v>44330</v>
      </c>
      <c r="H20" s="19">
        <v>44407</v>
      </c>
      <c r="I20" s="20">
        <v>100</v>
      </c>
      <c r="K20"/>
      <c r="L20"/>
      <c r="M20"/>
      <c r="N20"/>
      <c r="O20"/>
      <c r="P20"/>
      <c r="Q20"/>
      <c r="R20"/>
      <c r="S20"/>
      <c r="T20"/>
      <c r="U20"/>
      <c r="V20"/>
      <c r="W20"/>
      <c r="X20"/>
      <c r="Y20"/>
      <c r="Z20"/>
      <c r="AA20"/>
      <c r="AB20"/>
      <c r="AC20"/>
      <c r="AD20"/>
      <c r="AE20"/>
      <c r="AF20"/>
      <c r="AG20"/>
      <c r="AH20"/>
    </row>
    <row r="21" spans="1:34" ht="51.75" thickBot="1" x14ac:dyDescent="0.3">
      <c r="A21" s="18" t="s">
        <v>1442</v>
      </c>
      <c r="B21" s="10" t="s">
        <v>1443</v>
      </c>
      <c r="C21" s="10" t="s">
        <v>1441</v>
      </c>
      <c r="D21" s="18" t="s">
        <v>3</v>
      </c>
      <c r="E21" s="18" t="s">
        <v>4</v>
      </c>
      <c r="F21" s="10" t="s">
        <v>288</v>
      </c>
      <c r="G21" s="19">
        <v>44392</v>
      </c>
      <c r="H21" s="19">
        <v>44426</v>
      </c>
      <c r="I21" s="20">
        <v>100</v>
      </c>
    </row>
    <row r="22" spans="1:34" ht="153.75" thickBot="1" x14ac:dyDescent="0.3">
      <c r="A22" s="18" t="s">
        <v>1444</v>
      </c>
      <c r="B22" s="10" t="s">
        <v>1445</v>
      </c>
      <c r="C22" s="10" t="s">
        <v>1446</v>
      </c>
      <c r="D22" s="18" t="s">
        <v>195</v>
      </c>
      <c r="E22" s="18" t="s">
        <v>4</v>
      </c>
      <c r="F22" s="10" t="s">
        <v>160</v>
      </c>
      <c r="G22" s="19">
        <v>44357</v>
      </c>
      <c r="H22" s="19">
        <v>44469</v>
      </c>
      <c r="I22" s="20">
        <v>100</v>
      </c>
    </row>
    <row r="23" spans="1:34" ht="294" thickBot="1" x14ac:dyDescent="0.3">
      <c r="A23" s="18" t="s">
        <v>1447</v>
      </c>
      <c r="B23" s="10" t="s">
        <v>1448</v>
      </c>
      <c r="C23" s="10" t="s">
        <v>1449</v>
      </c>
      <c r="D23" s="18" t="s">
        <v>195</v>
      </c>
      <c r="E23" s="18" t="s">
        <v>4</v>
      </c>
      <c r="F23" s="10" t="s">
        <v>160</v>
      </c>
      <c r="G23" s="19">
        <v>44357</v>
      </c>
      <c r="H23" s="19">
        <v>44469</v>
      </c>
      <c r="I23" s="20">
        <v>100</v>
      </c>
    </row>
    <row r="24" spans="1:34" ht="77.25" thickBot="1" x14ac:dyDescent="0.3">
      <c r="A24" s="18" t="s">
        <v>1450</v>
      </c>
      <c r="B24" s="10" t="s">
        <v>1451</v>
      </c>
      <c r="C24" s="10" t="s">
        <v>1452</v>
      </c>
      <c r="D24" s="18" t="s">
        <v>195</v>
      </c>
      <c r="E24" s="18" t="s">
        <v>4</v>
      </c>
      <c r="F24" s="10" t="s">
        <v>396</v>
      </c>
      <c r="G24" s="19">
        <v>44348</v>
      </c>
      <c r="H24" s="19">
        <v>44407</v>
      </c>
      <c r="I24" s="20">
        <v>100</v>
      </c>
    </row>
    <row r="25" spans="1:34" ht="51.75" thickBot="1" x14ac:dyDescent="0.3">
      <c r="A25" s="18" t="s">
        <v>1453</v>
      </c>
      <c r="B25" s="10" t="s">
        <v>1454</v>
      </c>
      <c r="C25" s="10" t="s">
        <v>1455</v>
      </c>
      <c r="D25" s="18" t="s">
        <v>3</v>
      </c>
      <c r="E25" s="18" t="s">
        <v>4</v>
      </c>
      <c r="F25" s="10" t="s">
        <v>346</v>
      </c>
      <c r="G25" s="19">
        <v>44348</v>
      </c>
      <c r="H25" s="19">
        <v>44469</v>
      </c>
      <c r="I25" s="20">
        <v>100</v>
      </c>
    </row>
    <row r="26" spans="1:34" ht="51.75" thickBot="1" x14ac:dyDescent="0.3">
      <c r="A26" s="18" t="s">
        <v>1456</v>
      </c>
      <c r="B26" s="10" t="s">
        <v>1457</v>
      </c>
      <c r="C26" s="10" t="s">
        <v>1458</v>
      </c>
      <c r="D26" s="18" t="s">
        <v>3</v>
      </c>
      <c r="E26" s="18" t="s">
        <v>4</v>
      </c>
      <c r="F26" s="10" t="s">
        <v>396</v>
      </c>
      <c r="G26" s="19">
        <v>44378</v>
      </c>
      <c r="H26" s="19">
        <v>44438</v>
      </c>
      <c r="I26" s="20">
        <v>100</v>
      </c>
    </row>
    <row r="27" spans="1:34" ht="26.25" thickBot="1" x14ac:dyDescent="0.3">
      <c r="A27" s="18" t="s">
        <v>1459</v>
      </c>
      <c r="B27" s="10" t="s">
        <v>1460</v>
      </c>
      <c r="C27" s="10" t="s">
        <v>1461</v>
      </c>
      <c r="D27" s="18" t="s">
        <v>3</v>
      </c>
      <c r="E27" s="18" t="s">
        <v>4</v>
      </c>
      <c r="F27" s="10" t="s">
        <v>396</v>
      </c>
      <c r="G27" s="19">
        <v>44348</v>
      </c>
      <c r="H27" s="19">
        <v>44438</v>
      </c>
      <c r="I27" s="20">
        <v>100</v>
      </c>
    </row>
    <row r="28" spans="1:34" ht="51.75" thickBot="1" x14ac:dyDescent="0.3">
      <c r="A28" s="18" t="s">
        <v>1462</v>
      </c>
      <c r="B28" s="10" t="s">
        <v>1463</v>
      </c>
      <c r="C28" s="10" t="s">
        <v>1464</v>
      </c>
      <c r="D28" s="18" t="s">
        <v>3</v>
      </c>
      <c r="E28" s="18" t="s">
        <v>4</v>
      </c>
      <c r="F28" s="10" t="s">
        <v>13</v>
      </c>
      <c r="G28" s="19">
        <v>44378</v>
      </c>
      <c r="H28" s="19">
        <v>44438</v>
      </c>
      <c r="I28" s="20">
        <v>100</v>
      </c>
    </row>
    <row r="29" spans="1:34" ht="64.5" thickBot="1" x14ac:dyDescent="0.3">
      <c r="A29" s="18" t="s">
        <v>1465</v>
      </c>
      <c r="B29" s="10" t="s">
        <v>1466</v>
      </c>
      <c r="C29" s="10" t="s">
        <v>1467</v>
      </c>
      <c r="D29" s="18" t="s">
        <v>3</v>
      </c>
      <c r="E29" s="18" t="s">
        <v>4</v>
      </c>
      <c r="F29" s="10" t="s">
        <v>396</v>
      </c>
      <c r="G29" s="19">
        <v>44348</v>
      </c>
      <c r="H29" s="19">
        <v>44438</v>
      </c>
      <c r="I29" s="20">
        <v>100</v>
      </c>
    </row>
    <row r="30" spans="1:34" ht="51.75" thickBot="1" x14ac:dyDescent="0.3">
      <c r="A30" s="18" t="s">
        <v>1468</v>
      </c>
      <c r="B30" s="10" t="s">
        <v>1469</v>
      </c>
      <c r="C30" s="10" t="s">
        <v>1470</v>
      </c>
      <c r="D30" s="18" t="s">
        <v>3</v>
      </c>
      <c r="E30" s="18" t="s">
        <v>4</v>
      </c>
      <c r="F30" s="10" t="s">
        <v>346</v>
      </c>
      <c r="G30" s="19">
        <v>44348</v>
      </c>
      <c r="H30" s="19">
        <v>44469</v>
      </c>
      <c r="I30" s="20">
        <v>100</v>
      </c>
    </row>
    <row r="31" spans="1:34" ht="39" thickBot="1" x14ac:dyDescent="0.3">
      <c r="A31" s="18" t="s">
        <v>1471</v>
      </c>
      <c r="B31" s="10" t="s">
        <v>1472</v>
      </c>
      <c r="C31" s="10" t="s">
        <v>1473</v>
      </c>
      <c r="D31" s="18" t="s">
        <v>3</v>
      </c>
      <c r="E31" s="18" t="s">
        <v>4</v>
      </c>
      <c r="F31" s="10" t="s">
        <v>13</v>
      </c>
      <c r="G31" s="19">
        <v>44348</v>
      </c>
      <c r="H31" s="19">
        <v>44438</v>
      </c>
      <c r="I31" s="20">
        <v>100</v>
      </c>
    </row>
    <row r="32" spans="1:34" ht="51.75" thickBot="1" x14ac:dyDescent="0.3">
      <c r="A32" s="18" t="s">
        <v>1474</v>
      </c>
      <c r="B32" s="10" t="s">
        <v>1475</v>
      </c>
      <c r="C32" s="10" t="s">
        <v>1476</v>
      </c>
      <c r="D32" s="18" t="s">
        <v>3</v>
      </c>
      <c r="E32" s="18" t="s">
        <v>4</v>
      </c>
      <c r="F32" s="10" t="s">
        <v>396</v>
      </c>
      <c r="G32" s="19">
        <v>44348</v>
      </c>
      <c r="H32" s="19">
        <v>44438</v>
      </c>
      <c r="I32" s="20">
        <v>100</v>
      </c>
    </row>
    <row r="33" spans="1:9" ht="64.5" thickBot="1" x14ac:dyDescent="0.3">
      <c r="A33" s="18" t="s">
        <v>1477</v>
      </c>
      <c r="B33" s="10" t="s">
        <v>1478</v>
      </c>
      <c r="C33" s="10" t="s">
        <v>1479</v>
      </c>
      <c r="D33" s="18" t="s">
        <v>3</v>
      </c>
      <c r="E33" s="18" t="s">
        <v>4</v>
      </c>
      <c r="F33" s="10" t="s">
        <v>396</v>
      </c>
      <c r="G33" s="19">
        <v>44348</v>
      </c>
      <c r="H33" s="19">
        <v>44469</v>
      </c>
      <c r="I33" s="20">
        <v>100</v>
      </c>
    </row>
    <row r="34" spans="1:9" ht="64.5" thickBot="1" x14ac:dyDescent="0.3">
      <c r="A34" s="18" t="s">
        <v>1480</v>
      </c>
      <c r="B34" s="10" t="s">
        <v>1481</v>
      </c>
      <c r="C34" s="10" t="s">
        <v>1482</v>
      </c>
      <c r="D34" s="18" t="s">
        <v>3</v>
      </c>
      <c r="E34" s="18" t="s">
        <v>4</v>
      </c>
      <c r="F34" s="10" t="s">
        <v>346</v>
      </c>
      <c r="G34" s="19">
        <v>44378</v>
      </c>
      <c r="H34" s="19">
        <v>44438</v>
      </c>
      <c r="I34" s="20">
        <v>100</v>
      </c>
    </row>
    <row r="35" spans="1:9" ht="64.5" thickBot="1" x14ac:dyDescent="0.3">
      <c r="A35" s="18" t="s">
        <v>1483</v>
      </c>
      <c r="B35" s="10" t="s">
        <v>1484</v>
      </c>
      <c r="C35" s="10" t="s">
        <v>1485</v>
      </c>
      <c r="D35" s="18" t="s">
        <v>3</v>
      </c>
      <c r="E35" s="18" t="s">
        <v>4</v>
      </c>
      <c r="F35" s="10" t="s">
        <v>396</v>
      </c>
      <c r="G35" s="19">
        <v>44348</v>
      </c>
      <c r="H35" s="19">
        <v>44438</v>
      </c>
      <c r="I35" s="20">
        <v>100</v>
      </c>
    </row>
    <row r="36" spans="1:9" ht="39" thickBot="1" x14ac:dyDescent="0.3">
      <c r="A36" s="18" t="s">
        <v>1494</v>
      </c>
      <c r="B36" s="10" t="s">
        <v>1495</v>
      </c>
      <c r="C36" s="10" t="s">
        <v>1496</v>
      </c>
      <c r="D36" s="18" t="s">
        <v>195</v>
      </c>
      <c r="E36" s="18" t="s">
        <v>4</v>
      </c>
      <c r="F36" s="10" t="s">
        <v>408</v>
      </c>
      <c r="G36" s="19">
        <v>44454</v>
      </c>
      <c r="H36" s="19">
        <v>44469</v>
      </c>
      <c r="I36" s="20">
        <v>100</v>
      </c>
    </row>
    <row r="37" spans="1:9" ht="38.25" x14ac:dyDescent="0.25">
      <c r="A37" s="18" t="s">
        <v>1497</v>
      </c>
      <c r="B37" s="10" t="s">
        <v>1495</v>
      </c>
      <c r="C37" s="10" t="s">
        <v>1496</v>
      </c>
      <c r="D37" s="18" t="s">
        <v>195</v>
      </c>
      <c r="E37" s="18" t="s">
        <v>4</v>
      </c>
      <c r="F37" s="10" t="s">
        <v>408</v>
      </c>
      <c r="G37" s="19">
        <v>44454</v>
      </c>
      <c r="H37" s="19">
        <v>44469</v>
      </c>
      <c r="I37" s="20">
        <v>100</v>
      </c>
    </row>
  </sheetData>
  <autoFilter ref="A1:I3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topLeftCell="A7" zoomScale="90" zoomScaleNormal="90" workbookViewId="0">
      <selection activeCell="E35" sqref="E35"/>
    </sheetView>
  </sheetViews>
  <sheetFormatPr baseColWidth="10" defaultRowHeight="15" x14ac:dyDescent="0.25"/>
  <cols>
    <col min="1" max="1" width="42.140625" customWidth="1"/>
    <col min="2" max="2" width="12.5703125" customWidth="1"/>
    <col min="5" max="5" width="13" customWidth="1"/>
    <col min="6" max="6" width="12.5703125" customWidth="1"/>
    <col min="11" max="11" width="7.85546875" customWidth="1"/>
    <col min="12" max="12" width="11.42578125" style="7"/>
  </cols>
  <sheetData>
    <row r="2" spans="1:12" x14ac:dyDescent="0.25">
      <c r="A2" s="36" t="s">
        <v>1759</v>
      </c>
      <c r="B2" s="36"/>
      <c r="C2" s="36"/>
      <c r="D2" s="36"/>
      <c r="E2" s="36"/>
      <c r="F2" s="36"/>
      <c r="G2" s="36"/>
      <c r="H2" s="36"/>
      <c r="I2" s="36"/>
      <c r="J2" s="36"/>
    </row>
    <row r="3" spans="1:12" x14ac:dyDescent="0.25">
      <c r="A3" s="36" t="s">
        <v>1760</v>
      </c>
      <c r="B3" s="36"/>
      <c r="C3" s="36"/>
      <c r="D3" s="36"/>
      <c r="E3" s="36"/>
      <c r="F3" s="36"/>
      <c r="G3" s="36"/>
      <c r="H3" s="36"/>
      <c r="I3" s="36"/>
      <c r="J3" s="36"/>
    </row>
    <row r="4" spans="1:12" x14ac:dyDescent="0.25">
      <c r="A4" s="36" t="s">
        <v>1776</v>
      </c>
      <c r="B4" s="36"/>
      <c r="C4" s="36"/>
      <c r="D4" s="36"/>
      <c r="E4" s="36"/>
      <c r="F4" s="36"/>
      <c r="G4" s="36"/>
      <c r="H4" s="36"/>
      <c r="I4" s="36"/>
      <c r="J4" s="36"/>
    </row>
    <row r="5" spans="1:12" x14ac:dyDescent="0.25">
      <c r="A5" s="36" t="s">
        <v>1762</v>
      </c>
      <c r="B5" s="36"/>
      <c r="C5" s="36"/>
      <c r="D5" s="36"/>
      <c r="E5" s="36"/>
      <c r="F5" s="36"/>
      <c r="G5" s="36"/>
      <c r="H5" s="36"/>
      <c r="I5" s="36"/>
      <c r="J5" s="36"/>
    </row>
    <row r="6" spans="1:12" ht="15.75" thickBot="1" x14ac:dyDescent="0.3">
      <c r="A6" s="34"/>
    </row>
    <row r="7" spans="1:12" ht="32.25" customHeight="1" x14ac:dyDescent="0.25">
      <c r="A7" s="37"/>
      <c r="B7" s="38" t="s">
        <v>1763</v>
      </c>
      <c r="C7" s="39"/>
      <c r="D7" s="39"/>
      <c r="E7" s="40"/>
      <c r="F7" s="41" t="s">
        <v>1764</v>
      </c>
      <c r="G7" s="42"/>
      <c r="H7" s="42"/>
      <c r="I7" s="42"/>
      <c r="J7" s="43"/>
    </row>
    <row r="8" spans="1:12" s="68" customFormat="1" ht="24" customHeight="1" x14ac:dyDescent="0.25">
      <c r="A8" s="66" t="s">
        <v>1765</v>
      </c>
      <c r="B8" s="45" t="s">
        <v>1766</v>
      </c>
      <c r="C8" s="46" t="s">
        <v>1767</v>
      </c>
      <c r="D8" s="46" t="s">
        <v>1768</v>
      </c>
      <c r="E8" s="47" t="s">
        <v>1769</v>
      </c>
      <c r="F8" s="48" t="s">
        <v>1766</v>
      </c>
      <c r="G8" s="49" t="s">
        <v>1767</v>
      </c>
      <c r="H8" s="49" t="s">
        <v>1768</v>
      </c>
      <c r="I8" s="49" t="s">
        <v>1770</v>
      </c>
      <c r="J8" s="67" t="s">
        <v>1771</v>
      </c>
      <c r="L8" s="69"/>
    </row>
    <row r="9" spans="1:12" x14ac:dyDescent="0.25">
      <c r="A9" s="70" t="s">
        <v>755</v>
      </c>
      <c r="B9" s="53">
        <v>1</v>
      </c>
      <c r="C9" s="53">
        <v>1</v>
      </c>
      <c r="D9" s="53">
        <v>0</v>
      </c>
      <c r="E9" s="54">
        <f t="shared" ref="E9:E40" si="0">IF(C9&gt;0,C9/B9,"N/A")</f>
        <v>1</v>
      </c>
      <c r="F9" s="55">
        <v>6</v>
      </c>
      <c r="G9" s="55">
        <v>6</v>
      </c>
      <c r="H9" s="55">
        <v>0</v>
      </c>
      <c r="I9" s="55">
        <v>0</v>
      </c>
      <c r="J9" s="57">
        <f>IF(F9&gt;0,G9/F9,"N/A")</f>
        <v>1</v>
      </c>
    </row>
    <row r="10" spans="1:12" x14ac:dyDescent="0.25">
      <c r="A10" s="70" t="s">
        <v>73</v>
      </c>
      <c r="B10" s="53">
        <v>0</v>
      </c>
      <c r="C10" s="53">
        <v>0</v>
      </c>
      <c r="D10" s="53">
        <v>0</v>
      </c>
      <c r="E10" s="54" t="str">
        <f t="shared" si="0"/>
        <v>N/A</v>
      </c>
      <c r="F10" s="55">
        <v>24</v>
      </c>
      <c r="G10" s="55">
        <v>22</v>
      </c>
      <c r="H10" s="55">
        <v>0</v>
      </c>
      <c r="I10" s="55">
        <v>2</v>
      </c>
      <c r="J10" s="71">
        <f t="shared" ref="J10:J40" si="1">IF(F10&gt;0,G10/F10,"N/A")</f>
        <v>0.91666666666666663</v>
      </c>
    </row>
    <row r="11" spans="1:12" x14ac:dyDescent="0.25">
      <c r="A11" s="70" t="s">
        <v>908</v>
      </c>
      <c r="B11" s="53">
        <v>0</v>
      </c>
      <c r="C11" s="53">
        <v>0</v>
      </c>
      <c r="D11" s="53">
        <v>0</v>
      </c>
      <c r="E11" s="54" t="str">
        <f t="shared" si="0"/>
        <v>N/A</v>
      </c>
      <c r="F11" s="55">
        <v>0</v>
      </c>
      <c r="G11" s="55">
        <v>0</v>
      </c>
      <c r="H11" s="55">
        <v>0</v>
      </c>
      <c r="I11" s="55">
        <v>0</v>
      </c>
      <c r="J11" s="71" t="str">
        <f t="shared" si="1"/>
        <v>N/A</v>
      </c>
    </row>
    <row r="12" spans="1:12" x14ac:dyDescent="0.25">
      <c r="A12" s="70" t="s">
        <v>913</v>
      </c>
      <c r="B12" s="53">
        <v>0</v>
      </c>
      <c r="C12" s="53">
        <v>0</v>
      </c>
      <c r="D12" s="53">
        <v>0</v>
      </c>
      <c r="E12" s="54" t="str">
        <f t="shared" si="0"/>
        <v>N/A</v>
      </c>
      <c r="F12" s="55">
        <v>0</v>
      </c>
      <c r="G12" s="55">
        <v>0</v>
      </c>
      <c r="H12" s="55">
        <v>0</v>
      </c>
      <c r="I12" s="55">
        <v>0</v>
      </c>
      <c r="J12" s="71" t="str">
        <f t="shared" si="1"/>
        <v>N/A</v>
      </c>
    </row>
    <row r="13" spans="1:12" x14ac:dyDescent="0.25">
      <c r="A13" s="70" t="s">
        <v>288</v>
      </c>
      <c r="B13" s="53">
        <v>0</v>
      </c>
      <c r="C13" s="53">
        <v>0</v>
      </c>
      <c r="D13" s="53">
        <v>0</v>
      </c>
      <c r="E13" s="54" t="str">
        <f t="shared" si="0"/>
        <v>N/A</v>
      </c>
      <c r="F13" s="55">
        <v>1</v>
      </c>
      <c r="G13" s="55">
        <v>1</v>
      </c>
      <c r="H13" s="55">
        <v>0</v>
      </c>
      <c r="I13" s="55">
        <v>0</v>
      </c>
      <c r="J13" s="71">
        <f t="shared" si="1"/>
        <v>1</v>
      </c>
    </row>
    <row r="14" spans="1:12" x14ac:dyDescent="0.25">
      <c r="A14" s="70" t="s">
        <v>1098</v>
      </c>
      <c r="B14" s="53">
        <v>0</v>
      </c>
      <c r="C14" s="53">
        <v>0</v>
      </c>
      <c r="D14" s="53">
        <v>0</v>
      </c>
      <c r="E14" s="54" t="str">
        <f t="shared" si="0"/>
        <v>N/A</v>
      </c>
      <c r="F14" s="55">
        <v>0</v>
      </c>
      <c r="G14" s="55">
        <v>0</v>
      </c>
      <c r="H14" s="55">
        <v>0</v>
      </c>
      <c r="I14" s="55">
        <v>0</v>
      </c>
      <c r="J14" s="71" t="str">
        <f t="shared" si="1"/>
        <v>N/A</v>
      </c>
    </row>
    <row r="15" spans="1:12" ht="23.25" customHeight="1" x14ac:dyDescent="0.25">
      <c r="A15" s="70" t="s">
        <v>57</v>
      </c>
      <c r="B15" s="53">
        <v>0</v>
      </c>
      <c r="C15" s="53">
        <v>0</v>
      </c>
      <c r="D15" s="53">
        <v>0</v>
      </c>
      <c r="E15" s="54" t="str">
        <f t="shared" si="0"/>
        <v>N/A</v>
      </c>
      <c r="F15" s="55">
        <v>3</v>
      </c>
      <c r="G15" s="55">
        <v>3</v>
      </c>
      <c r="H15" s="55">
        <v>0</v>
      </c>
      <c r="I15" s="55">
        <v>0</v>
      </c>
      <c r="J15" s="71">
        <f t="shared" si="1"/>
        <v>1</v>
      </c>
    </row>
    <row r="16" spans="1:12" ht="23.25" customHeight="1" x14ac:dyDescent="0.25">
      <c r="A16" s="70" t="s">
        <v>237</v>
      </c>
      <c r="B16" s="53">
        <v>0</v>
      </c>
      <c r="C16" s="53">
        <v>0</v>
      </c>
      <c r="D16" s="53">
        <v>0</v>
      </c>
      <c r="E16" s="54" t="str">
        <f t="shared" si="0"/>
        <v>N/A</v>
      </c>
      <c r="F16" s="55">
        <v>4</v>
      </c>
      <c r="G16" s="55">
        <v>3</v>
      </c>
      <c r="H16" s="55">
        <v>0</v>
      </c>
      <c r="I16" s="55">
        <v>1</v>
      </c>
      <c r="J16" s="71">
        <f t="shared" si="1"/>
        <v>0.75</v>
      </c>
    </row>
    <row r="17" spans="1:10" x14ac:dyDescent="0.25">
      <c r="A17" s="70" t="s">
        <v>182</v>
      </c>
      <c r="B17" s="53">
        <v>0</v>
      </c>
      <c r="C17" s="53">
        <v>0</v>
      </c>
      <c r="D17" s="53">
        <v>0</v>
      </c>
      <c r="E17" s="54" t="str">
        <f t="shared" si="0"/>
        <v>N/A</v>
      </c>
      <c r="F17" s="55">
        <v>3</v>
      </c>
      <c r="G17" s="55">
        <v>3</v>
      </c>
      <c r="H17" s="55">
        <v>0</v>
      </c>
      <c r="I17" s="55">
        <v>0</v>
      </c>
      <c r="J17" s="71">
        <f t="shared" si="1"/>
        <v>1</v>
      </c>
    </row>
    <row r="18" spans="1:10" ht="22.5" x14ac:dyDescent="0.25">
      <c r="A18" s="70" t="s">
        <v>346</v>
      </c>
      <c r="B18" s="53">
        <v>0</v>
      </c>
      <c r="C18" s="53">
        <v>0</v>
      </c>
      <c r="D18" s="53">
        <v>0</v>
      </c>
      <c r="E18" s="54" t="str">
        <f t="shared" si="0"/>
        <v>N/A</v>
      </c>
      <c r="F18" s="55">
        <v>1</v>
      </c>
      <c r="G18" s="55">
        <v>1</v>
      </c>
      <c r="H18" s="55">
        <v>0</v>
      </c>
      <c r="I18" s="55">
        <v>0</v>
      </c>
      <c r="J18" s="71">
        <f t="shared" si="1"/>
        <v>1</v>
      </c>
    </row>
    <row r="19" spans="1:10" x14ac:dyDescent="0.25">
      <c r="A19" s="70" t="s">
        <v>1054</v>
      </c>
      <c r="B19" s="53">
        <v>0</v>
      </c>
      <c r="C19" s="53">
        <v>0</v>
      </c>
      <c r="D19" s="53">
        <v>0</v>
      </c>
      <c r="E19" s="54" t="str">
        <f t="shared" si="0"/>
        <v>N/A</v>
      </c>
      <c r="F19" s="55">
        <v>0</v>
      </c>
      <c r="G19" s="55">
        <v>0</v>
      </c>
      <c r="H19" s="55">
        <v>0</v>
      </c>
      <c r="I19" s="55">
        <v>0</v>
      </c>
      <c r="J19" s="71" t="str">
        <f t="shared" si="1"/>
        <v>N/A</v>
      </c>
    </row>
    <row r="20" spans="1:10" x14ac:dyDescent="0.25">
      <c r="A20" s="70" t="s">
        <v>29</v>
      </c>
      <c r="B20" s="53">
        <v>15</v>
      </c>
      <c r="C20" s="53">
        <v>15</v>
      </c>
      <c r="D20" s="53">
        <v>0</v>
      </c>
      <c r="E20" s="54">
        <f t="shared" si="0"/>
        <v>1</v>
      </c>
      <c r="F20" s="55">
        <v>76</v>
      </c>
      <c r="G20" s="55">
        <v>64</v>
      </c>
      <c r="H20" s="55">
        <v>0</v>
      </c>
      <c r="I20" s="55">
        <v>12</v>
      </c>
      <c r="J20" s="71">
        <f t="shared" si="1"/>
        <v>0.84210526315789469</v>
      </c>
    </row>
    <row r="21" spans="1:10" x14ac:dyDescent="0.25">
      <c r="A21" s="70" t="s">
        <v>160</v>
      </c>
      <c r="B21" s="53">
        <v>0</v>
      </c>
      <c r="C21" s="53">
        <v>0</v>
      </c>
      <c r="D21" s="53">
        <v>0</v>
      </c>
      <c r="E21" s="54" t="str">
        <f t="shared" si="0"/>
        <v>N/A</v>
      </c>
      <c r="F21" s="55">
        <v>2</v>
      </c>
      <c r="G21" s="55">
        <v>2</v>
      </c>
      <c r="H21" s="55">
        <v>0</v>
      </c>
      <c r="I21" s="55">
        <v>0</v>
      </c>
      <c r="J21" s="71">
        <f t="shared" si="1"/>
        <v>1</v>
      </c>
    </row>
    <row r="22" spans="1:10" x14ac:dyDescent="0.25">
      <c r="A22" s="70" t="s">
        <v>494</v>
      </c>
      <c r="B22" s="53">
        <v>0</v>
      </c>
      <c r="C22" s="53">
        <v>0</v>
      </c>
      <c r="D22" s="53">
        <v>0</v>
      </c>
      <c r="E22" s="54" t="str">
        <f t="shared" si="0"/>
        <v>N/A</v>
      </c>
      <c r="F22" s="55">
        <v>7</v>
      </c>
      <c r="G22" s="55">
        <v>7</v>
      </c>
      <c r="H22" s="55">
        <v>0</v>
      </c>
      <c r="I22" s="55">
        <v>0</v>
      </c>
      <c r="J22" s="71">
        <f t="shared" si="1"/>
        <v>1</v>
      </c>
    </row>
    <row r="23" spans="1:10" x14ac:dyDescent="0.25">
      <c r="A23" s="70" t="s">
        <v>82</v>
      </c>
      <c r="B23" s="53">
        <v>0</v>
      </c>
      <c r="C23" s="53">
        <v>0</v>
      </c>
      <c r="D23" s="53">
        <v>0</v>
      </c>
      <c r="E23" s="54" t="str">
        <f t="shared" si="0"/>
        <v>N/A</v>
      </c>
      <c r="F23" s="55">
        <v>21</v>
      </c>
      <c r="G23" s="55">
        <v>14</v>
      </c>
      <c r="H23" s="55">
        <v>0</v>
      </c>
      <c r="I23" s="55">
        <v>7</v>
      </c>
      <c r="J23" s="71">
        <f t="shared" si="1"/>
        <v>0.66666666666666663</v>
      </c>
    </row>
    <row r="24" spans="1:10" x14ac:dyDescent="0.25">
      <c r="A24" s="70" t="s">
        <v>67</v>
      </c>
      <c r="B24" s="53">
        <v>0</v>
      </c>
      <c r="C24" s="53">
        <v>0</v>
      </c>
      <c r="D24" s="53">
        <v>0</v>
      </c>
      <c r="E24" s="54" t="str">
        <f t="shared" si="0"/>
        <v>N/A</v>
      </c>
      <c r="F24" s="55">
        <v>28</v>
      </c>
      <c r="G24" s="55">
        <v>22</v>
      </c>
      <c r="H24" s="55">
        <v>0</v>
      </c>
      <c r="I24" s="55">
        <v>6</v>
      </c>
      <c r="J24" s="71">
        <f t="shared" si="1"/>
        <v>0.7857142857142857</v>
      </c>
    </row>
    <row r="25" spans="1:10" ht="21.75" customHeight="1" x14ac:dyDescent="0.25">
      <c r="A25" s="70" t="s">
        <v>42</v>
      </c>
      <c r="B25" s="53">
        <v>1</v>
      </c>
      <c r="C25" s="53">
        <v>1</v>
      </c>
      <c r="D25" s="53">
        <v>0</v>
      </c>
      <c r="E25" s="54">
        <f t="shared" si="0"/>
        <v>1</v>
      </c>
      <c r="F25" s="55">
        <v>23</v>
      </c>
      <c r="G25" s="55">
        <v>21</v>
      </c>
      <c r="H25" s="55">
        <v>0</v>
      </c>
      <c r="I25" s="55">
        <v>2</v>
      </c>
      <c r="J25" s="71">
        <f t="shared" si="1"/>
        <v>0.91304347826086951</v>
      </c>
    </row>
    <row r="26" spans="1:10" x14ac:dyDescent="0.25">
      <c r="A26" s="70" t="s">
        <v>6</v>
      </c>
      <c r="B26" s="53">
        <v>0</v>
      </c>
      <c r="C26" s="53">
        <v>0</v>
      </c>
      <c r="D26" s="53">
        <v>0</v>
      </c>
      <c r="E26" s="54" t="str">
        <f t="shared" si="0"/>
        <v>N/A</v>
      </c>
      <c r="F26" s="55">
        <v>1</v>
      </c>
      <c r="G26" s="55">
        <v>1</v>
      </c>
      <c r="H26" s="55">
        <v>0</v>
      </c>
      <c r="I26" s="55">
        <v>0</v>
      </c>
      <c r="J26" s="71">
        <f t="shared" si="1"/>
        <v>1</v>
      </c>
    </row>
    <row r="27" spans="1:10" ht="24.75" customHeight="1" x14ac:dyDescent="0.25">
      <c r="A27" s="70" t="s">
        <v>176</v>
      </c>
      <c r="B27" s="53">
        <v>0</v>
      </c>
      <c r="C27" s="53">
        <v>0</v>
      </c>
      <c r="D27" s="53">
        <v>0</v>
      </c>
      <c r="E27" s="54" t="str">
        <f t="shared" si="0"/>
        <v>N/A</v>
      </c>
      <c r="F27" s="55">
        <v>0</v>
      </c>
      <c r="G27" s="55">
        <v>0</v>
      </c>
      <c r="H27" s="55">
        <v>0</v>
      </c>
      <c r="I27" s="55">
        <v>0</v>
      </c>
      <c r="J27" s="71" t="str">
        <f t="shared" si="1"/>
        <v>N/A</v>
      </c>
    </row>
    <row r="28" spans="1:10" ht="22.5" x14ac:dyDescent="0.25">
      <c r="A28" s="70" t="s">
        <v>408</v>
      </c>
      <c r="B28" s="53">
        <v>0</v>
      </c>
      <c r="C28" s="53">
        <v>0</v>
      </c>
      <c r="D28" s="53">
        <v>0</v>
      </c>
      <c r="E28" s="54" t="str">
        <f t="shared" si="0"/>
        <v>N/A</v>
      </c>
      <c r="F28" s="55">
        <v>0</v>
      </c>
      <c r="G28" s="55">
        <v>0</v>
      </c>
      <c r="H28" s="55">
        <v>0</v>
      </c>
      <c r="I28" s="55">
        <v>0</v>
      </c>
      <c r="J28" s="71" t="str">
        <f t="shared" si="1"/>
        <v>N/A</v>
      </c>
    </row>
    <row r="29" spans="1:10" x14ac:dyDescent="0.25">
      <c r="A29" s="70" t="s">
        <v>1772</v>
      </c>
      <c r="B29" s="53">
        <v>0</v>
      </c>
      <c r="C29" s="53">
        <v>0</v>
      </c>
      <c r="D29" s="53">
        <v>0</v>
      </c>
      <c r="E29" s="54" t="str">
        <f t="shared" si="0"/>
        <v>N/A</v>
      </c>
      <c r="F29" s="55">
        <v>0</v>
      </c>
      <c r="G29" s="55">
        <v>0</v>
      </c>
      <c r="H29" s="55">
        <v>0</v>
      </c>
      <c r="I29" s="55">
        <v>0</v>
      </c>
      <c r="J29" s="71" t="str">
        <f t="shared" si="1"/>
        <v>N/A</v>
      </c>
    </row>
    <row r="30" spans="1:10" x14ac:dyDescent="0.25">
      <c r="A30" s="70" t="s">
        <v>431</v>
      </c>
      <c r="B30" s="53">
        <v>0</v>
      </c>
      <c r="C30" s="53">
        <v>0</v>
      </c>
      <c r="D30" s="53">
        <v>0</v>
      </c>
      <c r="E30" s="54" t="str">
        <f t="shared" si="0"/>
        <v>N/A</v>
      </c>
      <c r="F30" s="55">
        <v>0</v>
      </c>
      <c r="G30" s="55">
        <v>0</v>
      </c>
      <c r="H30" s="55">
        <v>0</v>
      </c>
      <c r="I30" s="55">
        <v>0</v>
      </c>
      <c r="J30" s="71" t="str">
        <f t="shared" si="1"/>
        <v>N/A</v>
      </c>
    </row>
    <row r="31" spans="1:10" x14ac:dyDescent="0.25">
      <c r="A31" s="70" t="s">
        <v>435</v>
      </c>
      <c r="B31" s="53">
        <v>0</v>
      </c>
      <c r="C31" s="53">
        <v>0</v>
      </c>
      <c r="D31" s="53">
        <v>0</v>
      </c>
      <c r="E31" s="54" t="str">
        <f t="shared" si="0"/>
        <v>N/A</v>
      </c>
      <c r="F31" s="55">
        <v>0</v>
      </c>
      <c r="G31" s="55">
        <v>0</v>
      </c>
      <c r="H31" s="55">
        <v>0</v>
      </c>
      <c r="I31" s="55">
        <v>0</v>
      </c>
      <c r="J31" s="71" t="str">
        <f t="shared" si="1"/>
        <v>N/A</v>
      </c>
    </row>
    <row r="32" spans="1:10" ht="22.5" x14ac:dyDescent="0.25">
      <c r="A32" s="70" t="s">
        <v>1220</v>
      </c>
      <c r="B32" s="53">
        <v>0</v>
      </c>
      <c r="C32" s="53">
        <v>0</v>
      </c>
      <c r="D32" s="53">
        <v>0</v>
      </c>
      <c r="E32" s="54" t="str">
        <f t="shared" si="0"/>
        <v>N/A</v>
      </c>
      <c r="F32" s="55">
        <v>0</v>
      </c>
      <c r="G32" s="55">
        <v>0</v>
      </c>
      <c r="H32" s="55">
        <v>0</v>
      </c>
      <c r="I32" s="55">
        <v>0</v>
      </c>
      <c r="J32" s="71" t="str">
        <f t="shared" si="1"/>
        <v>N/A</v>
      </c>
    </row>
    <row r="33" spans="1:10" x14ac:dyDescent="0.25">
      <c r="A33" s="70" t="s">
        <v>1215</v>
      </c>
      <c r="B33" s="53">
        <v>0</v>
      </c>
      <c r="C33" s="53">
        <v>0</v>
      </c>
      <c r="D33" s="53">
        <v>0</v>
      </c>
      <c r="E33" s="54" t="str">
        <f t="shared" si="0"/>
        <v>N/A</v>
      </c>
      <c r="F33" s="55">
        <v>0</v>
      </c>
      <c r="G33" s="55">
        <v>0</v>
      </c>
      <c r="H33" s="55">
        <v>0</v>
      </c>
      <c r="I33" s="55">
        <v>0</v>
      </c>
      <c r="J33" s="71" t="str">
        <f t="shared" si="1"/>
        <v>N/A</v>
      </c>
    </row>
    <row r="34" spans="1:10" x14ac:dyDescent="0.25">
      <c r="A34" s="70" t="s">
        <v>671</v>
      </c>
      <c r="B34" s="53">
        <v>0</v>
      </c>
      <c r="C34" s="53">
        <v>0</v>
      </c>
      <c r="D34" s="53">
        <v>0</v>
      </c>
      <c r="E34" s="54" t="str">
        <f t="shared" si="0"/>
        <v>N/A</v>
      </c>
      <c r="F34" s="55">
        <v>0</v>
      </c>
      <c r="G34" s="55">
        <v>0</v>
      </c>
      <c r="H34" s="55">
        <v>0</v>
      </c>
      <c r="I34" s="55">
        <v>0</v>
      </c>
      <c r="J34" s="71" t="str">
        <f t="shared" si="1"/>
        <v>N/A</v>
      </c>
    </row>
    <row r="35" spans="1:10" x14ac:dyDescent="0.25">
      <c r="A35" s="70" t="s">
        <v>170</v>
      </c>
      <c r="B35" s="53">
        <v>0</v>
      </c>
      <c r="C35" s="53">
        <v>0</v>
      </c>
      <c r="D35" s="53">
        <v>0</v>
      </c>
      <c r="E35" s="54" t="str">
        <f t="shared" si="0"/>
        <v>N/A</v>
      </c>
      <c r="F35" s="55">
        <v>3</v>
      </c>
      <c r="G35" s="55">
        <v>3</v>
      </c>
      <c r="H35" s="55">
        <v>0</v>
      </c>
      <c r="I35" s="55">
        <v>0</v>
      </c>
      <c r="J35" s="71">
        <f t="shared" si="1"/>
        <v>1</v>
      </c>
    </row>
    <row r="36" spans="1:10" x14ac:dyDescent="0.25">
      <c r="A36" s="70" t="s">
        <v>417</v>
      </c>
      <c r="B36" s="53">
        <v>0</v>
      </c>
      <c r="C36" s="53">
        <v>0</v>
      </c>
      <c r="D36" s="53">
        <v>0</v>
      </c>
      <c r="E36" s="54" t="str">
        <f t="shared" si="0"/>
        <v>N/A</v>
      </c>
      <c r="F36" s="55">
        <v>8</v>
      </c>
      <c r="G36" s="55">
        <v>8</v>
      </c>
      <c r="H36" s="55">
        <v>0</v>
      </c>
      <c r="I36" s="55">
        <v>0</v>
      </c>
      <c r="J36" s="71">
        <f t="shared" si="1"/>
        <v>1</v>
      </c>
    </row>
    <row r="37" spans="1:10" x14ac:dyDescent="0.25">
      <c r="A37" s="70" t="s">
        <v>13</v>
      </c>
      <c r="B37" s="53">
        <v>0</v>
      </c>
      <c r="C37" s="53">
        <v>0</v>
      </c>
      <c r="D37" s="53">
        <v>0</v>
      </c>
      <c r="E37" s="54" t="str">
        <f t="shared" si="0"/>
        <v>N/A</v>
      </c>
      <c r="F37" s="55">
        <v>0</v>
      </c>
      <c r="G37" s="55">
        <v>0</v>
      </c>
      <c r="H37" s="55">
        <v>0</v>
      </c>
      <c r="I37" s="55">
        <v>0</v>
      </c>
      <c r="J37" s="71" t="str">
        <f t="shared" si="1"/>
        <v>N/A</v>
      </c>
    </row>
    <row r="38" spans="1:10" x14ac:dyDescent="0.25">
      <c r="A38" s="70" t="s">
        <v>396</v>
      </c>
      <c r="B38" s="53">
        <v>0</v>
      </c>
      <c r="C38" s="53">
        <v>0</v>
      </c>
      <c r="D38" s="53">
        <v>0</v>
      </c>
      <c r="E38" s="54" t="str">
        <f t="shared" si="0"/>
        <v>N/A</v>
      </c>
      <c r="F38" s="55">
        <v>3</v>
      </c>
      <c r="G38" s="55">
        <v>3</v>
      </c>
      <c r="H38" s="55">
        <v>0</v>
      </c>
      <c r="I38" s="55">
        <v>0</v>
      </c>
      <c r="J38" s="71">
        <f t="shared" si="1"/>
        <v>1</v>
      </c>
    </row>
    <row r="39" spans="1:10" x14ac:dyDescent="0.25">
      <c r="A39" s="70" t="s">
        <v>263</v>
      </c>
      <c r="B39" s="53">
        <v>0</v>
      </c>
      <c r="C39" s="53">
        <v>0</v>
      </c>
      <c r="D39" s="53">
        <v>0</v>
      </c>
      <c r="E39" s="54" t="str">
        <f t="shared" si="0"/>
        <v>N/A</v>
      </c>
      <c r="F39" s="55">
        <v>0</v>
      </c>
      <c r="G39" s="55">
        <v>0</v>
      </c>
      <c r="H39" s="55">
        <v>0</v>
      </c>
      <c r="I39" s="55">
        <v>0</v>
      </c>
      <c r="J39" s="71" t="str">
        <f t="shared" si="1"/>
        <v>N/A</v>
      </c>
    </row>
    <row r="40" spans="1:10" ht="15.75" thickBot="1" x14ac:dyDescent="0.3">
      <c r="A40" s="72" t="s">
        <v>1773</v>
      </c>
      <c r="B40" s="53">
        <v>0</v>
      </c>
      <c r="C40" s="53">
        <v>0</v>
      </c>
      <c r="D40" s="53">
        <v>0</v>
      </c>
      <c r="E40" s="54" t="str">
        <f t="shared" si="0"/>
        <v>N/A</v>
      </c>
      <c r="F40" s="55">
        <v>0</v>
      </c>
      <c r="G40" s="55">
        <v>0</v>
      </c>
      <c r="H40" s="55">
        <v>0</v>
      </c>
      <c r="I40" s="55">
        <v>0</v>
      </c>
      <c r="J40" s="71" t="str">
        <f t="shared" si="1"/>
        <v>N/A</v>
      </c>
    </row>
    <row r="41" spans="1:10" ht="15.75" thickBot="1" x14ac:dyDescent="0.3">
      <c r="A41" s="73" t="s">
        <v>1774</v>
      </c>
      <c r="B41" s="61">
        <f>SUM(B9:B40)</f>
        <v>17</v>
      </c>
      <c r="C41" s="61">
        <f t="shared" ref="C41:D41" si="2">SUM(C9:C40)</f>
        <v>17</v>
      </c>
      <c r="D41" s="61">
        <f t="shared" si="2"/>
        <v>0</v>
      </c>
      <c r="E41" s="62">
        <f>+C41/B41</f>
        <v>1</v>
      </c>
      <c r="F41" s="74">
        <f>SUM(F9:F40)</f>
        <v>214</v>
      </c>
      <c r="G41" s="74">
        <f>SUM(G9:G40)</f>
        <v>184</v>
      </c>
      <c r="H41" s="74">
        <f>SUM(H9:H40)</f>
        <v>0</v>
      </c>
      <c r="I41" s="74">
        <f>SUM(I9:I40)</f>
        <v>30</v>
      </c>
      <c r="J41" s="75">
        <f t="shared" ref="J41" si="3">+G41/F41</f>
        <v>0.85981308411214952</v>
      </c>
    </row>
    <row r="42" spans="1:10" x14ac:dyDescent="0.25">
      <c r="A42" s="34"/>
    </row>
    <row r="43" spans="1:10" x14ac:dyDescent="0.25">
      <c r="A43" s="34"/>
    </row>
    <row r="44" spans="1:10" x14ac:dyDescent="0.25">
      <c r="A44" s="34"/>
    </row>
    <row r="45" spans="1:10" x14ac:dyDescent="0.25">
      <c r="A45" s="34"/>
    </row>
    <row r="46" spans="1:10" x14ac:dyDescent="0.25">
      <c r="A46" s="34"/>
    </row>
    <row r="47" spans="1:10" x14ac:dyDescent="0.25">
      <c r="A47" s="34"/>
    </row>
    <row r="48" spans="1:10" x14ac:dyDescent="0.25">
      <c r="A48" s="34"/>
    </row>
    <row r="49" spans="1:1" x14ac:dyDescent="0.25">
      <c r="A49" s="34"/>
    </row>
  </sheetData>
  <mergeCells count="6">
    <mergeCell ref="A2:J2"/>
    <mergeCell ref="A3:J3"/>
    <mergeCell ref="A4:J4"/>
    <mergeCell ref="A5:J5"/>
    <mergeCell ref="B7:E7"/>
    <mergeCell ref="F7:J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topLeftCell="A5" zoomScale="90" zoomScaleNormal="90" workbookViewId="0">
      <selection activeCell="C32" sqref="C32"/>
    </sheetView>
  </sheetViews>
  <sheetFormatPr baseColWidth="10" defaultRowHeight="15" x14ac:dyDescent="0.25"/>
  <cols>
    <col min="1" max="1" width="42.140625" customWidth="1"/>
    <col min="5" max="5" width="13" customWidth="1"/>
    <col min="11" max="11" width="9" customWidth="1"/>
  </cols>
  <sheetData>
    <row r="2" spans="1:12" x14ac:dyDescent="0.25">
      <c r="A2" s="35" t="s">
        <v>1759</v>
      </c>
      <c r="B2" s="35"/>
      <c r="C2" s="35"/>
      <c r="D2" s="35"/>
      <c r="E2" s="35"/>
      <c r="F2" s="35"/>
      <c r="G2" s="35"/>
      <c r="H2" s="35"/>
      <c r="I2" s="35"/>
      <c r="J2" s="35"/>
    </row>
    <row r="3" spans="1:12" x14ac:dyDescent="0.25">
      <c r="A3" s="36" t="s">
        <v>1760</v>
      </c>
      <c r="B3" s="36"/>
      <c r="C3" s="36"/>
      <c r="D3" s="36"/>
      <c r="E3" s="36"/>
      <c r="F3" s="36"/>
      <c r="G3" s="36"/>
      <c r="H3" s="36"/>
      <c r="I3" s="36"/>
      <c r="J3" s="36"/>
    </row>
    <row r="4" spans="1:12" x14ac:dyDescent="0.25">
      <c r="A4" s="36" t="s">
        <v>1761</v>
      </c>
      <c r="B4" s="36"/>
      <c r="C4" s="36"/>
      <c r="D4" s="36"/>
      <c r="E4" s="36"/>
      <c r="F4" s="36"/>
      <c r="G4" s="36"/>
      <c r="H4" s="36"/>
      <c r="I4" s="36"/>
      <c r="J4" s="36"/>
    </row>
    <row r="5" spans="1:12" x14ac:dyDescent="0.25">
      <c r="A5" s="36" t="s">
        <v>1762</v>
      </c>
      <c r="B5" s="36"/>
      <c r="C5" s="36"/>
      <c r="D5" s="36"/>
      <c r="E5" s="36"/>
      <c r="F5" s="36"/>
      <c r="G5" s="36"/>
      <c r="H5" s="36"/>
      <c r="I5" s="36"/>
      <c r="J5" s="36"/>
    </row>
    <row r="6" spans="1:12" ht="15.75" thickBot="1" x14ac:dyDescent="0.3">
      <c r="A6" s="34"/>
    </row>
    <row r="7" spans="1:12" ht="32.25" customHeight="1" x14ac:dyDescent="0.25">
      <c r="A7" s="37"/>
      <c r="B7" s="38" t="s">
        <v>1763</v>
      </c>
      <c r="C7" s="39"/>
      <c r="D7" s="39"/>
      <c r="E7" s="40"/>
      <c r="F7" s="41" t="s">
        <v>1764</v>
      </c>
      <c r="G7" s="42"/>
      <c r="H7" s="42"/>
      <c r="I7" s="42"/>
      <c r="J7" s="43"/>
    </row>
    <row r="8" spans="1:12" ht="24" x14ac:dyDescent="0.25">
      <c r="A8" s="44" t="s">
        <v>1765</v>
      </c>
      <c r="B8" s="45" t="s">
        <v>1766</v>
      </c>
      <c r="C8" s="46" t="s">
        <v>1767</v>
      </c>
      <c r="D8" s="46" t="s">
        <v>1768</v>
      </c>
      <c r="E8" s="47" t="s">
        <v>1769</v>
      </c>
      <c r="F8" s="48" t="s">
        <v>1766</v>
      </c>
      <c r="G8" s="49" t="s">
        <v>1767</v>
      </c>
      <c r="H8" s="49" t="s">
        <v>1768</v>
      </c>
      <c r="I8" s="50" t="s">
        <v>1770</v>
      </c>
      <c r="J8" s="51" t="s">
        <v>1771</v>
      </c>
    </row>
    <row r="9" spans="1:12" x14ac:dyDescent="0.25">
      <c r="A9" s="52" t="s">
        <v>755</v>
      </c>
      <c r="B9" s="53">
        <v>0</v>
      </c>
      <c r="C9" s="53">
        <v>0</v>
      </c>
      <c r="D9" s="53">
        <v>0</v>
      </c>
      <c r="E9" s="54" t="str">
        <f t="shared" ref="E9:E14" si="0">IF(C9&gt;0,C9/B9,"N/A")</f>
        <v>N/A</v>
      </c>
      <c r="F9" s="55">
        <v>0</v>
      </c>
      <c r="G9" s="55">
        <v>0</v>
      </c>
      <c r="H9" s="55">
        <v>0</v>
      </c>
      <c r="I9" s="56">
        <v>0</v>
      </c>
      <c r="J9" s="57" t="str">
        <f>IF(F9&gt;0,G9/F9,"N/A")</f>
        <v>N/A</v>
      </c>
    </row>
    <row r="10" spans="1:12" x14ac:dyDescent="0.25">
      <c r="A10" s="52" t="s">
        <v>73</v>
      </c>
      <c r="B10" s="53">
        <v>3</v>
      </c>
      <c r="C10" s="53">
        <v>3</v>
      </c>
      <c r="D10" s="53">
        <v>0</v>
      </c>
      <c r="E10" s="54">
        <f t="shared" si="0"/>
        <v>1</v>
      </c>
      <c r="F10" s="55">
        <v>62</v>
      </c>
      <c r="G10" s="55">
        <v>54</v>
      </c>
      <c r="H10" s="55">
        <v>0</v>
      </c>
      <c r="I10" s="56">
        <v>8</v>
      </c>
      <c r="J10" s="57">
        <f>IF(F10&gt;0,G10/F10,"N/A")</f>
        <v>0.87096774193548387</v>
      </c>
      <c r="L10">
        <f>+F10-G10-H10-I10</f>
        <v>0</v>
      </c>
    </row>
    <row r="11" spans="1:12" x14ac:dyDescent="0.25">
      <c r="A11" s="52" t="s">
        <v>908</v>
      </c>
      <c r="B11" s="53">
        <v>2</v>
      </c>
      <c r="C11" s="53">
        <v>2</v>
      </c>
      <c r="D11" s="53">
        <v>0</v>
      </c>
      <c r="E11" s="54">
        <f t="shared" si="0"/>
        <v>1</v>
      </c>
      <c r="F11" s="55">
        <v>7</v>
      </c>
      <c r="G11" s="55">
        <v>7</v>
      </c>
      <c r="H11" s="55">
        <v>0</v>
      </c>
      <c r="I11" s="56">
        <v>0</v>
      </c>
      <c r="J11" s="57">
        <f t="shared" ref="J11:J40" si="1">IF(F11&gt;0,G11/F11,"N/A")</f>
        <v>1</v>
      </c>
    </row>
    <row r="12" spans="1:12" x14ac:dyDescent="0.25">
      <c r="A12" s="52" t="s">
        <v>913</v>
      </c>
      <c r="B12" s="53">
        <v>0</v>
      </c>
      <c r="C12" s="53">
        <v>0</v>
      </c>
      <c r="D12" s="53">
        <v>0</v>
      </c>
      <c r="E12" s="54" t="str">
        <f t="shared" si="0"/>
        <v>N/A</v>
      </c>
      <c r="F12" s="55">
        <v>1</v>
      </c>
      <c r="G12" s="55">
        <v>1</v>
      </c>
      <c r="H12" s="55">
        <v>0</v>
      </c>
      <c r="I12" s="56">
        <v>0</v>
      </c>
      <c r="J12" s="57">
        <f t="shared" si="1"/>
        <v>1</v>
      </c>
    </row>
    <row r="13" spans="1:12" x14ac:dyDescent="0.25">
      <c r="A13" s="52" t="s">
        <v>288</v>
      </c>
      <c r="B13" s="53">
        <v>3</v>
      </c>
      <c r="C13" s="53">
        <v>3</v>
      </c>
      <c r="D13" s="53">
        <v>0</v>
      </c>
      <c r="E13" s="54">
        <f t="shared" si="0"/>
        <v>1</v>
      </c>
      <c r="F13" s="55">
        <v>16</v>
      </c>
      <c r="G13" s="55">
        <v>12</v>
      </c>
      <c r="H13" s="55">
        <v>0</v>
      </c>
      <c r="I13" s="56">
        <v>4</v>
      </c>
      <c r="J13" s="57">
        <f t="shared" si="1"/>
        <v>0.75</v>
      </c>
    </row>
    <row r="14" spans="1:12" x14ac:dyDescent="0.25">
      <c r="A14" s="52" t="s">
        <v>1098</v>
      </c>
      <c r="B14" s="53">
        <v>0</v>
      </c>
      <c r="C14" s="53">
        <v>0</v>
      </c>
      <c r="D14" s="53">
        <v>0</v>
      </c>
      <c r="E14" s="54" t="str">
        <f t="shared" si="0"/>
        <v>N/A</v>
      </c>
      <c r="F14" s="55">
        <v>3</v>
      </c>
      <c r="G14" s="55">
        <v>3</v>
      </c>
      <c r="H14" s="55">
        <v>0</v>
      </c>
      <c r="I14" s="56">
        <v>0</v>
      </c>
      <c r="J14" s="57">
        <f t="shared" si="1"/>
        <v>1</v>
      </c>
    </row>
    <row r="15" spans="1:12" ht="23.25" customHeight="1" x14ac:dyDescent="0.25">
      <c r="A15" s="52" t="s">
        <v>57</v>
      </c>
      <c r="B15" s="53">
        <v>2</v>
      </c>
      <c r="C15" s="53">
        <v>2</v>
      </c>
      <c r="D15" s="53">
        <v>0</v>
      </c>
      <c r="E15" s="54">
        <f>IF(C15&gt;0,C15/B15,"N/A")</f>
        <v>1</v>
      </c>
      <c r="F15" s="55">
        <v>6</v>
      </c>
      <c r="G15" s="55">
        <v>6</v>
      </c>
      <c r="H15" s="55">
        <v>0</v>
      </c>
      <c r="I15" s="56">
        <v>0</v>
      </c>
      <c r="J15" s="57">
        <f t="shared" si="1"/>
        <v>1</v>
      </c>
    </row>
    <row r="16" spans="1:12" ht="22.5" customHeight="1" x14ac:dyDescent="0.25">
      <c r="A16" s="52" t="s">
        <v>237</v>
      </c>
      <c r="B16" s="53">
        <v>0</v>
      </c>
      <c r="C16" s="53">
        <v>0</v>
      </c>
      <c r="D16" s="53">
        <v>0</v>
      </c>
      <c r="E16" s="54" t="str">
        <f t="shared" ref="E16:E40" si="2">IF(C16&gt;0,C16/B16,"N/A")</f>
        <v>N/A</v>
      </c>
      <c r="F16" s="55">
        <v>9</v>
      </c>
      <c r="G16" s="55">
        <v>9</v>
      </c>
      <c r="H16" s="55">
        <v>0</v>
      </c>
      <c r="I16" s="56">
        <v>0</v>
      </c>
      <c r="J16" s="57">
        <f t="shared" si="1"/>
        <v>1</v>
      </c>
    </row>
    <row r="17" spans="1:12" x14ac:dyDescent="0.25">
      <c r="A17" s="52" t="s">
        <v>182</v>
      </c>
      <c r="B17" s="53">
        <v>0</v>
      </c>
      <c r="C17" s="53">
        <v>0</v>
      </c>
      <c r="D17" s="53">
        <v>0</v>
      </c>
      <c r="E17" s="54" t="str">
        <f t="shared" si="2"/>
        <v>N/A</v>
      </c>
      <c r="F17" s="55">
        <v>4</v>
      </c>
      <c r="G17" s="55">
        <v>3</v>
      </c>
      <c r="H17" s="55">
        <v>0</v>
      </c>
      <c r="I17" s="56">
        <v>1</v>
      </c>
      <c r="J17" s="57">
        <f t="shared" si="1"/>
        <v>0.75</v>
      </c>
    </row>
    <row r="18" spans="1:12" ht="22.5" x14ac:dyDescent="0.25">
      <c r="A18" s="52" t="s">
        <v>346</v>
      </c>
      <c r="B18" s="53">
        <v>4</v>
      </c>
      <c r="C18" s="53">
        <v>4</v>
      </c>
      <c r="D18" s="53">
        <v>0</v>
      </c>
      <c r="E18" s="54">
        <f t="shared" si="2"/>
        <v>1</v>
      </c>
      <c r="F18" s="55">
        <v>19</v>
      </c>
      <c r="G18" s="55">
        <v>18</v>
      </c>
      <c r="H18" s="55">
        <v>0</v>
      </c>
      <c r="I18" s="56">
        <v>1</v>
      </c>
      <c r="J18" s="57">
        <f t="shared" si="1"/>
        <v>0.94736842105263153</v>
      </c>
      <c r="L18" s="58"/>
    </row>
    <row r="19" spans="1:12" x14ac:dyDescent="0.25">
      <c r="A19" s="52" t="s">
        <v>1054</v>
      </c>
      <c r="B19" s="53">
        <v>0</v>
      </c>
      <c r="C19" s="53">
        <v>0</v>
      </c>
      <c r="D19" s="53">
        <v>0</v>
      </c>
      <c r="E19" s="54" t="str">
        <f t="shared" si="2"/>
        <v>N/A</v>
      </c>
      <c r="F19" s="55">
        <v>3</v>
      </c>
      <c r="G19" s="55">
        <v>2</v>
      </c>
      <c r="H19" s="55">
        <v>0</v>
      </c>
      <c r="I19" s="56">
        <v>1</v>
      </c>
      <c r="J19" s="57">
        <f t="shared" si="1"/>
        <v>0.66666666666666663</v>
      </c>
      <c r="L19" s="58"/>
    </row>
    <row r="20" spans="1:12" x14ac:dyDescent="0.25">
      <c r="A20" s="52" t="s">
        <v>29</v>
      </c>
      <c r="B20" s="53">
        <v>2</v>
      </c>
      <c r="C20" s="53">
        <v>2</v>
      </c>
      <c r="D20" s="53">
        <v>0</v>
      </c>
      <c r="E20" s="54">
        <f t="shared" si="2"/>
        <v>1</v>
      </c>
      <c r="F20" s="55">
        <v>36</v>
      </c>
      <c r="G20" s="55">
        <v>23</v>
      </c>
      <c r="H20" s="55">
        <v>0</v>
      </c>
      <c r="I20" s="56">
        <v>13</v>
      </c>
      <c r="J20" s="57">
        <f t="shared" si="1"/>
        <v>0.63888888888888884</v>
      </c>
    </row>
    <row r="21" spans="1:12" x14ac:dyDescent="0.25">
      <c r="A21" s="52" t="s">
        <v>160</v>
      </c>
      <c r="B21" s="53">
        <v>2</v>
      </c>
      <c r="C21" s="53">
        <v>2</v>
      </c>
      <c r="D21" s="53">
        <v>0</v>
      </c>
      <c r="E21" s="54">
        <f t="shared" si="2"/>
        <v>1</v>
      </c>
      <c r="F21" s="55">
        <v>4</v>
      </c>
      <c r="G21" s="55">
        <v>4</v>
      </c>
      <c r="H21" s="55">
        <v>0</v>
      </c>
      <c r="I21" s="56">
        <v>0</v>
      </c>
      <c r="J21" s="57">
        <f t="shared" si="1"/>
        <v>1</v>
      </c>
    </row>
    <row r="22" spans="1:12" x14ac:dyDescent="0.25">
      <c r="A22" s="52" t="s">
        <v>494</v>
      </c>
      <c r="B22" s="53">
        <v>0</v>
      </c>
      <c r="C22" s="53">
        <v>0</v>
      </c>
      <c r="D22" s="53">
        <v>0</v>
      </c>
      <c r="E22" s="54" t="str">
        <f t="shared" si="2"/>
        <v>N/A</v>
      </c>
      <c r="F22" s="55">
        <v>12</v>
      </c>
      <c r="G22" s="55">
        <v>7</v>
      </c>
      <c r="H22" s="55">
        <v>0</v>
      </c>
      <c r="I22" s="56">
        <v>5</v>
      </c>
      <c r="J22" s="57">
        <f t="shared" si="1"/>
        <v>0.58333333333333337</v>
      </c>
    </row>
    <row r="23" spans="1:12" x14ac:dyDescent="0.25">
      <c r="A23" s="52" t="s">
        <v>82</v>
      </c>
      <c r="B23" s="53">
        <v>0</v>
      </c>
      <c r="C23" s="53">
        <v>0</v>
      </c>
      <c r="D23" s="53">
        <v>0</v>
      </c>
      <c r="E23" s="54" t="str">
        <f t="shared" si="2"/>
        <v>N/A</v>
      </c>
      <c r="F23" s="55">
        <v>27</v>
      </c>
      <c r="G23" s="55">
        <v>21</v>
      </c>
      <c r="H23" s="55">
        <v>0</v>
      </c>
      <c r="I23" s="56">
        <v>6</v>
      </c>
      <c r="J23" s="57">
        <f t="shared" si="1"/>
        <v>0.77777777777777779</v>
      </c>
    </row>
    <row r="24" spans="1:12" x14ac:dyDescent="0.25">
      <c r="A24" s="52" t="s">
        <v>67</v>
      </c>
      <c r="B24" s="53">
        <v>2</v>
      </c>
      <c r="C24" s="53">
        <v>2</v>
      </c>
      <c r="D24" s="53">
        <v>0</v>
      </c>
      <c r="E24" s="54">
        <f t="shared" si="2"/>
        <v>1</v>
      </c>
      <c r="F24" s="55">
        <v>14</v>
      </c>
      <c r="G24" s="55">
        <v>14</v>
      </c>
      <c r="H24" s="55">
        <v>0</v>
      </c>
      <c r="I24" s="56">
        <v>0</v>
      </c>
      <c r="J24" s="57">
        <f t="shared" si="1"/>
        <v>1</v>
      </c>
    </row>
    <row r="25" spans="1:12" ht="22.5" customHeight="1" x14ac:dyDescent="0.25">
      <c r="A25" s="52" t="s">
        <v>42</v>
      </c>
      <c r="B25" s="53">
        <v>1</v>
      </c>
      <c r="C25" s="53">
        <v>0</v>
      </c>
      <c r="D25" s="53">
        <v>1</v>
      </c>
      <c r="E25" s="54">
        <v>0</v>
      </c>
      <c r="F25" s="55">
        <v>19</v>
      </c>
      <c r="G25" s="55">
        <v>15</v>
      </c>
      <c r="H25" s="55">
        <v>1</v>
      </c>
      <c r="I25" s="56">
        <v>3</v>
      </c>
      <c r="J25" s="57">
        <f t="shared" si="1"/>
        <v>0.78947368421052633</v>
      </c>
    </row>
    <row r="26" spans="1:12" x14ac:dyDescent="0.25">
      <c r="A26" s="52" t="s">
        <v>6</v>
      </c>
      <c r="B26" s="53">
        <v>0</v>
      </c>
      <c r="C26" s="53">
        <v>0</v>
      </c>
      <c r="D26" s="53">
        <v>0</v>
      </c>
      <c r="E26" s="54" t="str">
        <f t="shared" si="2"/>
        <v>N/A</v>
      </c>
      <c r="F26" s="55">
        <v>5</v>
      </c>
      <c r="G26" s="55">
        <v>4</v>
      </c>
      <c r="H26" s="55">
        <v>0</v>
      </c>
      <c r="I26" s="56">
        <v>1</v>
      </c>
      <c r="J26" s="57">
        <f t="shared" si="1"/>
        <v>0.8</v>
      </c>
    </row>
    <row r="27" spans="1:12" ht="26.25" customHeight="1" x14ac:dyDescent="0.25">
      <c r="A27" s="52" t="s">
        <v>176</v>
      </c>
      <c r="B27" s="53">
        <v>0</v>
      </c>
      <c r="C27" s="53">
        <v>0</v>
      </c>
      <c r="D27" s="53">
        <v>0</v>
      </c>
      <c r="E27" s="54" t="str">
        <f t="shared" si="2"/>
        <v>N/A</v>
      </c>
      <c r="F27" s="55">
        <v>14</v>
      </c>
      <c r="G27" s="55">
        <v>11</v>
      </c>
      <c r="H27" s="55">
        <v>0</v>
      </c>
      <c r="I27" s="56">
        <v>3</v>
      </c>
      <c r="J27" s="57">
        <f t="shared" si="1"/>
        <v>0.7857142857142857</v>
      </c>
    </row>
    <row r="28" spans="1:12" ht="22.5" x14ac:dyDescent="0.25">
      <c r="A28" s="52" t="s">
        <v>408</v>
      </c>
      <c r="B28" s="53">
        <v>2</v>
      </c>
      <c r="C28" s="53">
        <v>2</v>
      </c>
      <c r="D28" s="53">
        <v>0</v>
      </c>
      <c r="E28" s="54">
        <f t="shared" si="2"/>
        <v>1</v>
      </c>
      <c r="F28" s="55">
        <v>5</v>
      </c>
      <c r="G28" s="55">
        <v>4</v>
      </c>
      <c r="H28" s="55">
        <v>0</v>
      </c>
      <c r="I28" s="56">
        <v>1</v>
      </c>
      <c r="J28" s="57">
        <f t="shared" si="1"/>
        <v>0.8</v>
      </c>
    </row>
    <row r="29" spans="1:12" x14ac:dyDescent="0.25">
      <c r="A29" s="52" t="s">
        <v>1772</v>
      </c>
      <c r="B29" s="53">
        <v>0</v>
      </c>
      <c r="C29" s="53">
        <v>0</v>
      </c>
      <c r="D29" s="53">
        <v>0</v>
      </c>
      <c r="E29" s="54" t="str">
        <f t="shared" si="2"/>
        <v>N/A</v>
      </c>
      <c r="F29" s="55">
        <v>0</v>
      </c>
      <c r="G29" s="55">
        <v>0</v>
      </c>
      <c r="H29" s="55">
        <v>0</v>
      </c>
      <c r="I29" s="56">
        <v>0</v>
      </c>
      <c r="J29" s="57" t="str">
        <f t="shared" si="1"/>
        <v>N/A</v>
      </c>
    </row>
    <row r="30" spans="1:12" x14ac:dyDescent="0.25">
      <c r="A30" s="52" t="s">
        <v>431</v>
      </c>
      <c r="B30" s="53">
        <v>0</v>
      </c>
      <c r="C30" s="53">
        <v>0</v>
      </c>
      <c r="D30" s="53">
        <v>0</v>
      </c>
      <c r="E30" s="54" t="str">
        <f t="shared" si="2"/>
        <v>N/A</v>
      </c>
      <c r="F30" s="55">
        <v>8</v>
      </c>
      <c r="G30" s="55">
        <v>6</v>
      </c>
      <c r="H30" s="55">
        <v>0</v>
      </c>
      <c r="I30" s="56">
        <v>2</v>
      </c>
      <c r="J30" s="57">
        <f t="shared" si="1"/>
        <v>0.75</v>
      </c>
    </row>
    <row r="31" spans="1:12" x14ac:dyDescent="0.25">
      <c r="A31" s="52" t="s">
        <v>435</v>
      </c>
      <c r="B31" s="53">
        <v>0</v>
      </c>
      <c r="C31" s="53">
        <v>0</v>
      </c>
      <c r="D31" s="53">
        <v>0</v>
      </c>
      <c r="E31" s="54" t="str">
        <f t="shared" si="2"/>
        <v>N/A</v>
      </c>
      <c r="F31" s="55">
        <v>5</v>
      </c>
      <c r="G31" s="55">
        <v>2</v>
      </c>
      <c r="H31" s="55">
        <v>0</v>
      </c>
      <c r="I31" s="56">
        <v>3</v>
      </c>
      <c r="J31" s="57">
        <f t="shared" si="1"/>
        <v>0.4</v>
      </c>
    </row>
    <row r="32" spans="1:12" ht="22.5" x14ac:dyDescent="0.25">
      <c r="A32" s="52" t="s">
        <v>1220</v>
      </c>
      <c r="B32" s="53">
        <v>1</v>
      </c>
      <c r="C32" s="53">
        <v>1</v>
      </c>
      <c r="D32" s="53">
        <v>0</v>
      </c>
      <c r="E32" s="54">
        <f t="shared" si="2"/>
        <v>1</v>
      </c>
      <c r="F32" s="55">
        <v>1</v>
      </c>
      <c r="G32" s="55">
        <v>1</v>
      </c>
      <c r="H32" s="55">
        <v>0</v>
      </c>
      <c r="I32" s="56">
        <v>0</v>
      </c>
      <c r="J32" s="57">
        <f t="shared" si="1"/>
        <v>1</v>
      </c>
    </row>
    <row r="33" spans="1:10" x14ac:dyDescent="0.25">
      <c r="A33" s="52" t="s">
        <v>1215</v>
      </c>
      <c r="B33" s="53">
        <v>1</v>
      </c>
      <c r="C33" s="53">
        <v>1</v>
      </c>
      <c r="D33" s="53">
        <v>0</v>
      </c>
      <c r="E33" s="54">
        <f t="shared" si="2"/>
        <v>1</v>
      </c>
      <c r="F33" s="55">
        <v>1</v>
      </c>
      <c r="G33" s="55">
        <v>1</v>
      </c>
      <c r="H33" s="55">
        <v>0</v>
      </c>
      <c r="I33" s="56">
        <v>0</v>
      </c>
      <c r="J33" s="57">
        <f t="shared" si="1"/>
        <v>1</v>
      </c>
    </row>
    <row r="34" spans="1:10" x14ac:dyDescent="0.25">
      <c r="A34" s="52" t="s">
        <v>671</v>
      </c>
      <c r="B34" s="53">
        <v>0</v>
      </c>
      <c r="C34" s="53">
        <v>0</v>
      </c>
      <c r="D34" s="53">
        <v>0</v>
      </c>
      <c r="E34" s="54" t="str">
        <f t="shared" si="2"/>
        <v>N/A</v>
      </c>
      <c r="F34" s="55">
        <v>4</v>
      </c>
      <c r="G34" s="55">
        <v>4</v>
      </c>
      <c r="H34" s="55">
        <v>0</v>
      </c>
      <c r="I34" s="56">
        <v>0</v>
      </c>
      <c r="J34" s="57">
        <f t="shared" si="1"/>
        <v>1</v>
      </c>
    </row>
    <row r="35" spans="1:10" x14ac:dyDescent="0.25">
      <c r="A35" s="52" t="s">
        <v>170</v>
      </c>
      <c r="B35" s="53">
        <v>0</v>
      </c>
      <c r="C35" s="53">
        <v>0</v>
      </c>
      <c r="D35" s="53">
        <v>0</v>
      </c>
      <c r="E35" s="54" t="str">
        <f t="shared" si="2"/>
        <v>N/A</v>
      </c>
      <c r="F35" s="55">
        <v>5</v>
      </c>
      <c r="G35" s="55">
        <v>5</v>
      </c>
      <c r="H35" s="55">
        <v>0</v>
      </c>
      <c r="I35" s="56">
        <v>0</v>
      </c>
      <c r="J35" s="57">
        <f t="shared" si="1"/>
        <v>1</v>
      </c>
    </row>
    <row r="36" spans="1:10" x14ac:dyDescent="0.25">
      <c r="A36" s="52" t="s">
        <v>417</v>
      </c>
      <c r="B36" s="53">
        <v>0</v>
      </c>
      <c r="C36" s="53">
        <v>0</v>
      </c>
      <c r="D36" s="53">
        <v>0</v>
      </c>
      <c r="E36" s="54" t="str">
        <f t="shared" si="2"/>
        <v>N/A</v>
      </c>
      <c r="F36" s="55">
        <v>4</v>
      </c>
      <c r="G36" s="55">
        <v>4</v>
      </c>
      <c r="H36" s="55">
        <v>0</v>
      </c>
      <c r="I36" s="56">
        <v>0</v>
      </c>
      <c r="J36" s="57">
        <f t="shared" si="1"/>
        <v>1</v>
      </c>
    </row>
    <row r="37" spans="1:10" x14ac:dyDescent="0.25">
      <c r="A37" s="52" t="s">
        <v>13</v>
      </c>
      <c r="B37" s="53">
        <v>2</v>
      </c>
      <c r="C37" s="53">
        <v>2</v>
      </c>
      <c r="D37" s="53">
        <v>0</v>
      </c>
      <c r="E37" s="54">
        <f t="shared" si="2"/>
        <v>1</v>
      </c>
      <c r="F37" s="55">
        <v>22</v>
      </c>
      <c r="G37" s="55">
        <v>21</v>
      </c>
      <c r="H37" s="55">
        <v>0</v>
      </c>
      <c r="I37" s="56">
        <v>1</v>
      </c>
      <c r="J37" s="57">
        <f t="shared" si="1"/>
        <v>0.95454545454545459</v>
      </c>
    </row>
    <row r="38" spans="1:10" x14ac:dyDescent="0.25">
      <c r="A38" s="52" t="s">
        <v>396</v>
      </c>
      <c r="B38" s="53">
        <v>7</v>
      </c>
      <c r="C38" s="53">
        <v>7</v>
      </c>
      <c r="D38" s="53">
        <v>0</v>
      </c>
      <c r="E38" s="54">
        <f t="shared" si="2"/>
        <v>1</v>
      </c>
      <c r="F38" s="55">
        <v>18</v>
      </c>
      <c r="G38" s="55">
        <v>17</v>
      </c>
      <c r="H38" s="55">
        <v>0</v>
      </c>
      <c r="I38" s="56">
        <v>1</v>
      </c>
      <c r="J38" s="57">
        <f t="shared" si="1"/>
        <v>0.94444444444444442</v>
      </c>
    </row>
    <row r="39" spans="1:10" x14ac:dyDescent="0.25">
      <c r="A39" s="52" t="s">
        <v>263</v>
      </c>
      <c r="B39" s="53">
        <v>3</v>
      </c>
      <c r="C39" s="53">
        <v>3</v>
      </c>
      <c r="D39" s="53">
        <v>0</v>
      </c>
      <c r="E39" s="54">
        <f t="shared" si="2"/>
        <v>1</v>
      </c>
      <c r="F39" s="55">
        <v>44</v>
      </c>
      <c r="G39" s="55">
        <v>33</v>
      </c>
      <c r="H39" s="55">
        <v>0</v>
      </c>
      <c r="I39" s="56">
        <v>11</v>
      </c>
      <c r="J39" s="57">
        <f t="shared" si="1"/>
        <v>0.75</v>
      </c>
    </row>
    <row r="40" spans="1:10" ht="15.75" thickBot="1" x14ac:dyDescent="0.3">
      <c r="A40" s="59" t="s">
        <v>1773</v>
      </c>
      <c r="B40" s="53">
        <v>0</v>
      </c>
      <c r="C40" s="53">
        <v>0</v>
      </c>
      <c r="D40" s="53">
        <v>0</v>
      </c>
      <c r="E40" s="54" t="str">
        <f t="shared" si="2"/>
        <v>N/A</v>
      </c>
      <c r="F40" s="55">
        <v>0</v>
      </c>
      <c r="G40" s="55">
        <v>0</v>
      </c>
      <c r="H40" s="55">
        <v>0</v>
      </c>
      <c r="I40" s="56">
        <v>0</v>
      </c>
      <c r="J40" s="57" t="str">
        <f t="shared" si="1"/>
        <v>N/A</v>
      </c>
    </row>
    <row r="41" spans="1:10" ht="15.75" thickBot="1" x14ac:dyDescent="0.3">
      <c r="A41" s="60" t="s">
        <v>1774</v>
      </c>
      <c r="B41" s="61">
        <f>SUM(B9:B40)</f>
        <v>37</v>
      </c>
      <c r="C41" s="61">
        <f t="shared" ref="C41:D41" si="3">SUM(C9:C40)</f>
        <v>36</v>
      </c>
      <c r="D41" s="61">
        <f t="shared" si="3"/>
        <v>1</v>
      </c>
      <c r="E41" s="62">
        <f>C41/B41</f>
        <v>0.97297297297297303</v>
      </c>
      <c r="F41" s="63">
        <f t="shared" ref="F41:I41" si="4">SUM(F9:F40)</f>
        <v>378</v>
      </c>
      <c r="G41" s="63">
        <f t="shared" si="4"/>
        <v>312</v>
      </c>
      <c r="H41" s="63">
        <f t="shared" si="4"/>
        <v>1</v>
      </c>
      <c r="I41" s="64">
        <f t="shared" si="4"/>
        <v>65</v>
      </c>
      <c r="J41" s="65">
        <f>G41/F41</f>
        <v>0.82539682539682535</v>
      </c>
    </row>
    <row r="42" spans="1:10" x14ac:dyDescent="0.25">
      <c r="A42" s="34"/>
    </row>
    <row r="43" spans="1:10" x14ac:dyDescent="0.25">
      <c r="A43" s="34"/>
    </row>
    <row r="44" spans="1:10" x14ac:dyDescent="0.25">
      <c r="A44" s="34"/>
    </row>
    <row r="45" spans="1:10" ht="60" x14ac:dyDescent="0.25">
      <c r="A45" s="34" t="s">
        <v>1775</v>
      </c>
    </row>
    <row r="46" spans="1:10" x14ac:dyDescent="0.25">
      <c r="A46" s="34"/>
    </row>
    <row r="47" spans="1:10" x14ac:dyDescent="0.25">
      <c r="A47" s="34"/>
    </row>
    <row r="48" spans="1:10" x14ac:dyDescent="0.25">
      <c r="A48" s="34"/>
    </row>
    <row r="49" spans="1:1" x14ac:dyDescent="0.25">
      <c r="A49" s="34"/>
    </row>
  </sheetData>
  <mergeCells count="6">
    <mergeCell ref="A2:J2"/>
    <mergeCell ref="A3:J3"/>
    <mergeCell ref="A4:J4"/>
    <mergeCell ref="A5:J5"/>
    <mergeCell ref="B7:E7"/>
    <mergeCell ref="F7:J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dimension ref="A1:L639"/>
  <sheetViews>
    <sheetView workbookViewId="0">
      <selection activeCell="D642" sqref="D642"/>
    </sheetView>
  </sheetViews>
  <sheetFormatPr baseColWidth="10" defaultRowHeight="15" x14ac:dyDescent="0.25"/>
  <cols>
    <col min="1" max="1" width="13" bestFit="1" customWidth="1"/>
    <col min="2" max="3" width="24.42578125" customWidth="1"/>
    <col min="4" max="4" width="12.140625" bestFit="1" customWidth="1"/>
    <col min="5" max="5" width="21.7109375" bestFit="1" customWidth="1"/>
    <col min="6" max="6" width="24.28515625" bestFit="1" customWidth="1"/>
    <col min="7" max="8" width="24.42578125" customWidth="1"/>
    <col min="9" max="9" width="22.28515625" customWidth="1"/>
    <col min="10" max="10" width="12.85546875" bestFit="1" customWidth="1"/>
    <col min="11" max="11" width="11.85546875" bestFit="1" customWidth="1"/>
    <col min="12" max="12" width="8.42578125" bestFit="1" customWidth="1"/>
  </cols>
  <sheetData>
    <row r="1" spans="1:12" ht="15.75" thickBot="1" x14ac:dyDescent="0.3">
      <c r="A1" t="s">
        <v>1498</v>
      </c>
      <c r="B1" t="s">
        <v>1499</v>
      </c>
      <c r="C1" t="s">
        <v>1500</v>
      </c>
      <c r="D1" t="s">
        <v>1501</v>
      </c>
      <c r="E1" t="s">
        <v>1502</v>
      </c>
      <c r="F1" t="s">
        <v>1503</v>
      </c>
      <c r="G1" t="s">
        <v>1504</v>
      </c>
      <c r="H1" t="s">
        <v>1505</v>
      </c>
      <c r="I1" t="s">
        <v>1506</v>
      </c>
      <c r="J1" t="s">
        <v>1507</v>
      </c>
      <c r="K1" t="s">
        <v>1508</v>
      </c>
      <c r="L1" t="s">
        <v>1509</v>
      </c>
    </row>
    <row r="2" spans="1:12" ht="115.5" hidden="1" thickBot="1" x14ac:dyDescent="0.3">
      <c r="A2" s="1" t="s">
        <v>0</v>
      </c>
      <c r="B2" s="1" t="s">
        <v>1</v>
      </c>
      <c r="C2" s="1" t="s">
        <v>2</v>
      </c>
      <c r="D2" s="1" t="s">
        <v>3</v>
      </c>
      <c r="E2" s="1" t="s">
        <v>4</v>
      </c>
      <c r="F2" s="1" t="s">
        <v>5</v>
      </c>
      <c r="G2" s="1" t="s">
        <v>6</v>
      </c>
      <c r="H2" s="1" t="s">
        <v>7</v>
      </c>
      <c r="I2" s="1" t="s">
        <v>8</v>
      </c>
      <c r="J2" s="2">
        <v>43566</v>
      </c>
      <c r="K2" s="2">
        <v>43860</v>
      </c>
      <c r="L2" s="3">
        <v>100</v>
      </c>
    </row>
    <row r="3" spans="1:12" ht="77.25" hidden="1" thickBot="1" x14ac:dyDescent="0.3">
      <c r="A3" s="4" t="s">
        <v>9</v>
      </c>
      <c r="B3" s="4" t="s">
        <v>10</v>
      </c>
      <c r="C3" s="4" t="s">
        <v>11</v>
      </c>
      <c r="D3" s="4" t="s">
        <v>3</v>
      </c>
      <c r="E3" s="4" t="s">
        <v>4</v>
      </c>
      <c r="F3" s="4" t="s">
        <v>12</v>
      </c>
      <c r="G3" s="4" t="s">
        <v>13</v>
      </c>
      <c r="H3" s="4" t="s">
        <v>14</v>
      </c>
      <c r="I3" s="4" t="s">
        <v>15</v>
      </c>
      <c r="J3" s="5">
        <v>43647</v>
      </c>
      <c r="K3" s="5">
        <v>43860</v>
      </c>
      <c r="L3" s="6">
        <v>100</v>
      </c>
    </row>
    <row r="4" spans="1:12" ht="102.75" hidden="1" thickBot="1" x14ac:dyDescent="0.3">
      <c r="A4" s="1" t="s">
        <v>16</v>
      </c>
      <c r="B4" s="1" t="s">
        <v>17</v>
      </c>
      <c r="C4" s="1" t="s">
        <v>18</v>
      </c>
      <c r="D4" s="1" t="s">
        <v>3</v>
      </c>
      <c r="E4" s="1" t="s">
        <v>4</v>
      </c>
      <c r="F4" s="1" t="s">
        <v>12</v>
      </c>
      <c r="G4" s="1" t="s">
        <v>13</v>
      </c>
      <c r="H4" s="1" t="s">
        <v>14</v>
      </c>
      <c r="I4" s="1" t="s">
        <v>15</v>
      </c>
      <c r="J4" s="2">
        <v>43770</v>
      </c>
      <c r="K4" s="2">
        <v>43860</v>
      </c>
      <c r="L4" s="3">
        <v>100</v>
      </c>
    </row>
    <row r="5" spans="1:12" ht="115.5" hidden="1" thickBot="1" x14ac:dyDescent="0.3">
      <c r="A5" s="4" t="s">
        <v>19</v>
      </c>
      <c r="B5" s="4" t="s">
        <v>20</v>
      </c>
      <c r="C5" s="4" t="s">
        <v>18</v>
      </c>
      <c r="D5" s="4" t="s">
        <v>3</v>
      </c>
      <c r="E5" s="4" t="s">
        <v>4</v>
      </c>
      <c r="F5" s="4" t="s">
        <v>12</v>
      </c>
      <c r="G5" s="4" t="s">
        <v>13</v>
      </c>
      <c r="H5" s="4" t="s">
        <v>14</v>
      </c>
      <c r="I5" s="4" t="s">
        <v>15</v>
      </c>
      <c r="J5" s="5">
        <v>43647</v>
      </c>
      <c r="K5" s="5">
        <v>43860</v>
      </c>
      <c r="L5" s="6">
        <v>100</v>
      </c>
    </row>
    <row r="6" spans="1:12" ht="115.5" hidden="1" thickBot="1" x14ac:dyDescent="0.3">
      <c r="A6" s="1" t="s">
        <v>21</v>
      </c>
      <c r="B6" s="1" t="s">
        <v>22</v>
      </c>
      <c r="C6" s="1" t="s">
        <v>23</v>
      </c>
      <c r="D6" s="1" t="s">
        <v>3</v>
      </c>
      <c r="E6" s="1" t="s">
        <v>4</v>
      </c>
      <c r="F6" s="1" t="s">
        <v>12</v>
      </c>
      <c r="G6" s="1" t="s">
        <v>13</v>
      </c>
      <c r="H6" s="1" t="s">
        <v>14</v>
      </c>
      <c r="I6" s="1" t="s">
        <v>15</v>
      </c>
      <c r="J6" s="2">
        <v>43617</v>
      </c>
      <c r="K6" s="2">
        <v>43860</v>
      </c>
      <c r="L6" s="3">
        <v>100</v>
      </c>
    </row>
    <row r="7" spans="1:12" ht="102.75" hidden="1" thickBot="1" x14ac:dyDescent="0.3">
      <c r="A7" s="4" t="s">
        <v>24</v>
      </c>
      <c r="B7" s="4" t="s">
        <v>25</v>
      </c>
      <c r="C7" s="4" t="s">
        <v>26</v>
      </c>
      <c r="D7" s="4" t="s">
        <v>27</v>
      </c>
      <c r="E7" s="4" t="s">
        <v>4</v>
      </c>
      <c r="F7" s="4" t="s">
        <v>28</v>
      </c>
      <c r="G7" s="4" t="s">
        <v>29</v>
      </c>
      <c r="H7" s="4" t="s">
        <v>30</v>
      </c>
      <c r="I7" s="4" t="s">
        <v>31</v>
      </c>
      <c r="J7" s="5">
        <v>43609</v>
      </c>
      <c r="K7" s="5">
        <v>44000</v>
      </c>
      <c r="L7" s="6">
        <v>100</v>
      </c>
    </row>
    <row r="8" spans="1:12" ht="128.25" hidden="1" thickBot="1" x14ac:dyDescent="0.3">
      <c r="A8" s="1" t="s">
        <v>32</v>
      </c>
      <c r="B8" s="1" t="s">
        <v>33</v>
      </c>
      <c r="C8" s="1" t="s">
        <v>26</v>
      </c>
      <c r="D8" s="1" t="s">
        <v>27</v>
      </c>
      <c r="E8" s="1" t="s">
        <v>4</v>
      </c>
      <c r="F8" s="1" t="s">
        <v>28</v>
      </c>
      <c r="G8" s="1" t="s">
        <v>29</v>
      </c>
      <c r="H8" s="1" t="s">
        <v>30</v>
      </c>
      <c r="I8" s="1" t="s">
        <v>31</v>
      </c>
      <c r="J8" s="2">
        <v>43609</v>
      </c>
      <c r="K8" s="2">
        <v>43861</v>
      </c>
      <c r="L8" s="3">
        <v>100</v>
      </c>
    </row>
    <row r="9" spans="1:12" ht="166.5" hidden="1" thickBot="1" x14ac:dyDescent="0.3">
      <c r="A9" s="4" t="s">
        <v>34</v>
      </c>
      <c r="B9" s="4" t="s">
        <v>35</v>
      </c>
      <c r="C9" s="4" t="s">
        <v>36</v>
      </c>
      <c r="D9" s="4" t="s">
        <v>3</v>
      </c>
      <c r="E9" s="4" t="s">
        <v>4</v>
      </c>
      <c r="F9" s="4" t="s">
        <v>28</v>
      </c>
      <c r="G9" s="4" t="s">
        <v>29</v>
      </c>
      <c r="H9" s="4" t="s">
        <v>30</v>
      </c>
      <c r="I9" s="4" t="s">
        <v>31</v>
      </c>
      <c r="J9" s="5">
        <v>43609</v>
      </c>
      <c r="K9" s="5">
        <v>43861</v>
      </c>
      <c r="L9" s="6">
        <v>100</v>
      </c>
    </row>
    <row r="10" spans="1:12" ht="128.25" hidden="1" thickBot="1" x14ac:dyDescent="0.3">
      <c r="A10" s="1" t="s">
        <v>37</v>
      </c>
      <c r="B10" s="1" t="s">
        <v>38</v>
      </c>
      <c r="C10" s="1" t="s">
        <v>39</v>
      </c>
      <c r="D10" s="1" t="s">
        <v>3</v>
      </c>
      <c r="E10" s="1" t="s">
        <v>40</v>
      </c>
      <c r="F10" s="1" t="s">
        <v>41</v>
      </c>
      <c r="G10" s="1" t="s">
        <v>42</v>
      </c>
      <c r="H10" s="1" t="s">
        <v>43</v>
      </c>
      <c r="I10" s="1" t="s">
        <v>44</v>
      </c>
      <c r="J10" s="2">
        <v>43661</v>
      </c>
      <c r="K10" s="2">
        <v>43921</v>
      </c>
      <c r="L10" s="3">
        <v>100</v>
      </c>
    </row>
    <row r="11" spans="1:12" ht="77.25" hidden="1" thickBot="1" x14ac:dyDescent="0.3">
      <c r="A11" s="4" t="s">
        <v>45</v>
      </c>
      <c r="B11" s="4" t="s">
        <v>46</v>
      </c>
      <c r="C11" s="4" t="s">
        <v>39</v>
      </c>
      <c r="D11" s="4" t="s">
        <v>27</v>
      </c>
      <c r="E11" s="4" t="s">
        <v>40</v>
      </c>
      <c r="F11" s="4" t="s">
        <v>41</v>
      </c>
      <c r="G11" s="4" t="s">
        <v>29</v>
      </c>
      <c r="H11" s="4" t="s">
        <v>30</v>
      </c>
      <c r="I11" s="4" t="s">
        <v>31</v>
      </c>
      <c r="J11" s="5">
        <v>43661</v>
      </c>
      <c r="K11" s="5">
        <v>43921</v>
      </c>
      <c r="L11" s="6"/>
    </row>
    <row r="12" spans="1:12" ht="102.75" hidden="1" thickBot="1" x14ac:dyDescent="0.3">
      <c r="A12" s="1" t="s">
        <v>47</v>
      </c>
      <c r="B12" s="1" t="s">
        <v>48</v>
      </c>
      <c r="C12" s="1" t="s">
        <v>49</v>
      </c>
      <c r="D12" s="1" t="s">
        <v>3</v>
      </c>
      <c r="E12" s="1" t="s">
        <v>40</v>
      </c>
      <c r="F12" s="1" t="s">
        <v>41</v>
      </c>
      <c r="G12" s="1" t="s">
        <v>29</v>
      </c>
      <c r="H12" s="1" t="s">
        <v>30</v>
      </c>
      <c r="I12" s="1" t="s">
        <v>50</v>
      </c>
      <c r="J12" s="2">
        <v>43661</v>
      </c>
      <c r="K12" s="2">
        <v>43922</v>
      </c>
      <c r="L12" s="3">
        <v>100</v>
      </c>
    </row>
    <row r="13" spans="1:12" ht="204.75" hidden="1" thickBot="1" x14ac:dyDescent="0.3">
      <c r="A13" s="4" t="s">
        <v>51</v>
      </c>
      <c r="B13" s="4" t="s">
        <v>52</v>
      </c>
      <c r="C13" s="4" t="s">
        <v>53</v>
      </c>
      <c r="D13" s="4" t="s">
        <v>3</v>
      </c>
      <c r="E13" s="4" t="s">
        <v>40</v>
      </c>
      <c r="F13" s="4" t="s">
        <v>41</v>
      </c>
      <c r="G13" s="4" t="s">
        <v>42</v>
      </c>
      <c r="H13" s="4" t="s">
        <v>43</v>
      </c>
      <c r="I13" s="4" t="s">
        <v>44</v>
      </c>
      <c r="J13" s="5">
        <v>43647</v>
      </c>
      <c r="K13" s="5">
        <v>44007</v>
      </c>
      <c r="L13" s="6">
        <v>100</v>
      </c>
    </row>
    <row r="14" spans="1:12" ht="141" hidden="1" thickBot="1" x14ac:dyDescent="0.3">
      <c r="A14" s="1" t="s">
        <v>54</v>
      </c>
      <c r="B14" s="1" t="s">
        <v>55</v>
      </c>
      <c r="C14" s="1" t="s">
        <v>56</v>
      </c>
      <c r="D14" s="1" t="s">
        <v>3</v>
      </c>
      <c r="E14" s="1" t="s">
        <v>40</v>
      </c>
      <c r="F14" s="1" t="s">
        <v>41</v>
      </c>
      <c r="G14" s="1" t="s">
        <v>57</v>
      </c>
      <c r="H14" s="1" t="s">
        <v>58</v>
      </c>
      <c r="I14" s="1" t="s">
        <v>59</v>
      </c>
      <c r="J14" s="2">
        <v>43647</v>
      </c>
      <c r="K14" s="2">
        <v>43951</v>
      </c>
      <c r="L14" s="3">
        <v>100</v>
      </c>
    </row>
    <row r="15" spans="1:12" ht="128.25" hidden="1" thickBot="1" x14ac:dyDescent="0.3">
      <c r="A15" s="4" t="s">
        <v>60</v>
      </c>
      <c r="B15" s="4" t="s">
        <v>38</v>
      </c>
      <c r="C15" s="4" t="s">
        <v>61</v>
      </c>
      <c r="D15" s="4" t="s">
        <v>3</v>
      </c>
      <c r="E15" s="4" t="s">
        <v>40</v>
      </c>
      <c r="F15" s="4" t="s">
        <v>41</v>
      </c>
      <c r="G15" s="4" t="s">
        <v>42</v>
      </c>
      <c r="H15" s="4" t="s">
        <v>43</v>
      </c>
      <c r="I15" s="4" t="s">
        <v>44</v>
      </c>
      <c r="J15" s="5">
        <v>43661</v>
      </c>
      <c r="K15" s="5">
        <v>43921</v>
      </c>
      <c r="L15" s="6">
        <v>100</v>
      </c>
    </row>
    <row r="16" spans="1:12" ht="90" hidden="1" thickBot="1" x14ac:dyDescent="0.3">
      <c r="A16" s="1" t="s">
        <v>62</v>
      </c>
      <c r="B16" s="1" t="s">
        <v>63</v>
      </c>
      <c r="C16" s="1" t="s">
        <v>61</v>
      </c>
      <c r="D16" s="1" t="s">
        <v>27</v>
      </c>
      <c r="E16" s="1" t="s">
        <v>40</v>
      </c>
      <c r="F16" s="1" t="s">
        <v>41</v>
      </c>
      <c r="G16" s="1" t="s">
        <v>29</v>
      </c>
      <c r="H16" s="1" t="s">
        <v>30</v>
      </c>
      <c r="I16" s="1" t="s">
        <v>31</v>
      </c>
      <c r="J16" s="2">
        <v>43661</v>
      </c>
      <c r="K16" s="2">
        <v>43921</v>
      </c>
      <c r="L16" s="3">
        <v>0</v>
      </c>
    </row>
    <row r="17" spans="1:12" ht="115.5" hidden="1" thickBot="1" x14ac:dyDescent="0.3">
      <c r="A17" s="4" t="s">
        <v>64</v>
      </c>
      <c r="B17" s="4" t="s">
        <v>65</v>
      </c>
      <c r="C17" s="4" t="s">
        <v>66</v>
      </c>
      <c r="D17" s="4" t="s">
        <v>3</v>
      </c>
      <c r="E17" s="4" t="s">
        <v>40</v>
      </c>
      <c r="F17" s="4" t="s">
        <v>41</v>
      </c>
      <c r="G17" s="4" t="s">
        <v>67</v>
      </c>
      <c r="H17" s="4" t="s">
        <v>68</v>
      </c>
      <c r="I17" s="4" t="s">
        <v>69</v>
      </c>
      <c r="J17" s="5">
        <v>43678</v>
      </c>
      <c r="K17" s="5">
        <v>43982</v>
      </c>
      <c r="L17" s="6">
        <v>100</v>
      </c>
    </row>
    <row r="18" spans="1:12" ht="64.5" hidden="1" thickBot="1" x14ac:dyDescent="0.3">
      <c r="A18" s="1" t="s">
        <v>70</v>
      </c>
      <c r="B18" s="1" t="s">
        <v>71</v>
      </c>
      <c r="C18" s="1" t="s">
        <v>72</v>
      </c>
      <c r="D18" s="1" t="s">
        <v>3</v>
      </c>
      <c r="E18" s="1" t="s">
        <v>40</v>
      </c>
      <c r="F18" s="1" t="s">
        <v>41</v>
      </c>
      <c r="G18" s="1" t="s">
        <v>73</v>
      </c>
      <c r="H18" s="1" t="s">
        <v>74</v>
      </c>
      <c r="I18" s="1" t="s">
        <v>75</v>
      </c>
      <c r="J18" s="2">
        <v>43831</v>
      </c>
      <c r="K18" s="2">
        <v>44007</v>
      </c>
      <c r="L18" s="3">
        <v>100</v>
      </c>
    </row>
    <row r="19" spans="1:12" ht="64.5" hidden="1" thickBot="1" x14ac:dyDescent="0.3">
      <c r="A19" s="4" t="s">
        <v>76</v>
      </c>
      <c r="B19" s="4" t="s">
        <v>71</v>
      </c>
      <c r="C19" s="4" t="s">
        <v>77</v>
      </c>
      <c r="D19" s="4" t="s">
        <v>3</v>
      </c>
      <c r="E19" s="4" t="s">
        <v>40</v>
      </c>
      <c r="F19" s="4" t="s">
        <v>41</v>
      </c>
      <c r="G19" s="4" t="s">
        <v>73</v>
      </c>
      <c r="H19" s="4" t="s">
        <v>74</v>
      </c>
      <c r="I19" s="4" t="s">
        <v>75</v>
      </c>
      <c r="J19" s="5">
        <v>43831</v>
      </c>
      <c r="K19" s="5">
        <v>44007</v>
      </c>
      <c r="L19" s="6">
        <v>100</v>
      </c>
    </row>
    <row r="20" spans="1:12" ht="128.25" hidden="1" thickBot="1" x14ac:dyDescent="0.3">
      <c r="A20" s="1" t="s">
        <v>78</v>
      </c>
      <c r="B20" s="1" t="s">
        <v>38</v>
      </c>
      <c r="C20" s="1" t="s">
        <v>79</v>
      </c>
      <c r="D20" s="1" t="s">
        <v>3</v>
      </c>
      <c r="E20" s="1" t="s">
        <v>40</v>
      </c>
      <c r="F20" s="1" t="s">
        <v>41</v>
      </c>
      <c r="G20" s="1" t="s">
        <v>42</v>
      </c>
      <c r="H20" s="1" t="s">
        <v>43</v>
      </c>
      <c r="I20" s="1" t="s">
        <v>44</v>
      </c>
      <c r="J20" s="2">
        <v>43661</v>
      </c>
      <c r="K20" s="2">
        <v>43921</v>
      </c>
      <c r="L20" s="3">
        <v>100</v>
      </c>
    </row>
    <row r="21" spans="1:12" ht="51.75" hidden="1" thickBot="1" x14ac:dyDescent="0.3">
      <c r="A21" s="4" t="s">
        <v>80</v>
      </c>
      <c r="B21" s="4" t="s">
        <v>81</v>
      </c>
      <c r="C21" s="4" t="s">
        <v>79</v>
      </c>
      <c r="D21" s="4" t="s">
        <v>3</v>
      </c>
      <c r="E21" s="4" t="s">
        <v>40</v>
      </c>
      <c r="F21" s="4" t="s">
        <v>41</v>
      </c>
      <c r="G21" s="4" t="s">
        <v>82</v>
      </c>
      <c r="H21" s="4" t="s">
        <v>83</v>
      </c>
      <c r="I21" s="4" t="s">
        <v>84</v>
      </c>
      <c r="J21" s="5">
        <v>43661</v>
      </c>
      <c r="K21" s="5">
        <v>44007</v>
      </c>
      <c r="L21" s="6">
        <v>100</v>
      </c>
    </row>
    <row r="22" spans="1:12" ht="141" hidden="1" thickBot="1" x14ac:dyDescent="0.3">
      <c r="A22" s="1" t="s">
        <v>85</v>
      </c>
      <c r="B22" s="1" t="s">
        <v>86</v>
      </c>
      <c r="C22" s="1" t="s">
        <v>87</v>
      </c>
      <c r="D22" s="1" t="s">
        <v>3</v>
      </c>
      <c r="E22" s="1" t="s">
        <v>40</v>
      </c>
      <c r="F22" s="1" t="s">
        <v>41</v>
      </c>
      <c r="G22" s="1" t="s">
        <v>67</v>
      </c>
      <c r="H22" s="1" t="s">
        <v>68</v>
      </c>
      <c r="I22" s="1" t="s">
        <v>69</v>
      </c>
      <c r="J22" s="2">
        <v>43678</v>
      </c>
      <c r="K22" s="2">
        <v>44007</v>
      </c>
      <c r="L22" s="3">
        <v>100</v>
      </c>
    </row>
    <row r="23" spans="1:12" ht="204.75" hidden="1" thickBot="1" x14ac:dyDescent="0.3">
      <c r="A23" s="4" t="s">
        <v>88</v>
      </c>
      <c r="B23" s="4" t="s">
        <v>52</v>
      </c>
      <c r="C23" s="4" t="s">
        <v>89</v>
      </c>
      <c r="D23" s="4" t="s">
        <v>3</v>
      </c>
      <c r="E23" s="4" t="s">
        <v>40</v>
      </c>
      <c r="F23" s="4" t="s">
        <v>41</v>
      </c>
      <c r="G23" s="4" t="s">
        <v>42</v>
      </c>
      <c r="H23" s="4" t="s">
        <v>43</v>
      </c>
      <c r="I23" s="4" t="s">
        <v>44</v>
      </c>
      <c r="J23" s="5">
        <v>43647</v>
      </c>
      <c r="K23" s="5">
        <v>44007</v>
      </c>
      <c r="L23" s="6">
        <v>100</v>
      </c>
    </row>
    <row r="24" spans="1:12" ht="128.25" hidden="1" thickBot="1" x14ac:dyDescent="0.3">
      <c r="A24" s="1" t="s">
        <v>90</v>
      </c>
      <c r="B24" s="1" t="s">
        <v>91</v>
      </c>
      <c r="C24" s="1" t="s">
        <v>92</v>
      </c>
      <c r="D24" s="1" t="s">
        <v>3</v>
      </c>
      <c r="E24" s="1" t="s">
        <v>40</v>
      </c>
      <c r="F24" s="1" t="s">
        <v>41</v>
      </c>
      <c r="G24" s="1" t="s">
        <v>29</v>
      </c>
      <c r="H24" s="1" t="s">
        <v>30</v>
      </c>
      <c r="I24" s="1" t="s">
        <v>31</v>
      </c>
      <c r="J24" s="2">
        <v>43661</v>
      </c>
      <c r="K24" s="2">
        <v>43922</v>
      </c>
      <c r="L24" s="3">
        <v>100</v>
      </c>
    </row>
    <row r="25" spans="1:12" ht="141" hidden="1" thickBot="1" x14ac:dyDescent="0.3">
      <c r="A25" s="4" t="s">
        <v>93</v>
      </c>
      <c r="B25" s="4" t="s">
        <v>55</v>
      </c>
      <c r="C25" s="4" t="s">
        <v>92</v>
      </c>
      <c r="D25" s="4" t="s">
        <v>3</v>
      </c>
      <c r="E25" s="4" t="s">
        <v>40</v>
      </c>
      <c r="F25" s="4" t="s">
        <v>41</v>
      </c>
      <c r="G25" s="4" t="s">
        <v>57</v>
      </c>
      <c r="H25" s="4" t="s">
        <v>58</v>
      </c>
      <c r="I25" s="4" t="s">
        <v>59</v>
      </c>
      <c r="J25" s="5">
        <v>43647</v>
      </c>
      <c r="K25" s="5">
        <v>43951</v>
      </c>
      <c r="L25" s="6">
        <v>100</v>
      </c>
    </row>
    <row r="26" spans="1:12" ht="204.75" hidden="1" thickBot="1" x14ac:dyDescent="0.3">
      <c r="A26" s="1" t="s">
        <v>94</v>
      </c>
      <c r="B26" s="1" t="s">
        <v>52</v>
      </c>
      <c r="C26" s="1" t="s">
        <v>95</v>
      </c>
      <c r="D26" s="1" t="s">
        <v>3</v>
      </c>
      <c r="E26" s="1" t="s">
        <v>40</v>
      </c>
      <c r="F26" s="1" t="s">
        <v>41</v>
      </c>
      <c r="G26" s="1" t="s">
        <v>42</v>
      </c>
      <c r="H26" s="1" t="s">
        <v>43</v>
      </c>
      <c r="I26" s="1" t="s">
        <v>44</v>
      </c>
      <c r="J26" s="2">
        <v>43647</v>
      </c>
      <c r="K26" s="2">
        <v>44007</v>
      </c>
      <c r="L26" s="3">
        <v>100</v>
      </c>
    </row>
    <row r="27" spans="1:12" ht="51.75" hidden="1" thickBot="1" x14ac:dyDescent="0.3">
      <c r="A27" s="4" t="s">
        <v>96</v>
      </c>
      <c r="B27" s="4" t="s">
        <v>97</v>
      </c>
      <c r="C27" s="4" t="s">
        <v>98</v>
      </c>
      <c r="D27" s="4" t="s">
        <v>3</v>
      </c>
      <c r="E27" s="4" t="s">
        <v>40</v>
      </c>
      <c r="F27" s="4" t="s">
        <v>41</v>
      </c>
      <c r="G27" s="4" t="s">
        <v>29</v>
      </c>
      <c r="H27" s="4" t="s">
        <v>30</v>
      </c>
      <c r="I27" s="4" t="s">
        <v>31</v>
      </c>
      <c r="J27" s="5">
        <v>43661</v>
      </c>
      <c r="K27" s="5">
        <v>43921</v>
      </c>
      <c r="L27" s="6">
        <v>100</v>
      </c>
    </row>
    <row r="28" spans="1:12" ht="90" hidden="1" thickBot="1" x14ac:dyDescent="0.3">
      <c r="A28" s="1" t="s">
        <v>99</v>
      </c>
      <c r="B28" s="1" t="s">
        <v>63</v>
      </c>
      <c r="C28" s="1" t="s">
        <v>98</v>
      </c>
      <c r="D28" s="1" t="s">
        <v>27</v>
      </c>
      <c r="E28" s="1" t="s">
        <v>40</v>
      </c>
      <c r="F28" s="1" t="s">
        <v>41</v>
      </c>
      <c r="G28" s="1" t="s">
        <v>29</v>
      </c>
      <c r="H28" s="1" t="s">
        <v>30</v>
      </c>
      <c r="I28" s="1" t="s">
        <v>31</v>
      </c>
      <c r="J28" s="2">
        <v>43661</v>
      </c>
      <c r="K28" s="2">
        <v>43921</v>
      </c>
      <c r="L28" s="3">
        <v>0</v>
      </c>
    </row>
    <row r="29" spans="1:12" ht="90" hidden="1" thickBot="1" x14ac:dyDescent="0.3">
      <c r="A29" s="4" t="s">
        <v>100</v>
      </c>
      <c r="B29" s="4" t="s">
        <v>63</v>
      </c>
      <c r="C29" s="4" t="s">
        <v>101</v>
      </c>
      <c r="D29" s="4" t="s">
        <v>27</v>
      </c>
      <c r="E29" s="4" t="s">
        <v>40</v>
      </c>
      <c r="F29" s="4" t="s">
        <v>41</v>
      </c>
      <c r="G29" s="4" t="s">
        <v>29</v>
      </c>
      <c r="H29" s="4" t="s">
        <v>30</v>
      </c>
      <c r="I29" s="4" t="s">
        <v>31</v>
      </c>
      <c r="J29" s="5">
        <v>43661</v>
      </c>
      <c r="K29" s="5">
        <v>43921</v>
      </c>
      <c r="L29" s="6">
        <v>0</v>
      </c>
    </row>
    <row r="30" spans="1:12" ht="128.25" hidden="1" thickBot="1" x14ac:dyDescent="0.3">
      <c r="A30" s="1" t="s">
        <v>102</v>
      </c>
      <c r="B30" s="1" t="s">
        <v>91</v>
      </c>
      <c r="C30" s="1" t="s">
        <v>101</v>
      </c>
      <c r="D30" s="1" t="s">
        <v>3</v>
      </c>
      <c r="E30" s="1" t="s">
        <v>40</v>
      </c>
      <c r="F30" s="1" t="s">
        <v>41</v>
      </c>
      <c r="G30" s="1" t="s">
        <v>29</v>
      </c>
      <c r="H30" s="1" t="s">
        <v>30</v>
      </c>
      <c r="I30" s="1" t="s">
        <v>31</v>
      </c>
      <c r="J30" s="2">
        <v>43661</v>
      </c>
      <c r="K30" s="2">
        <v>43922</v>
      </c>
      <c r="L30" s="3">
        <v>100</v>
      </c>
    </row>
    <row r="31" spans="1:12" ht="141" hidden="1" thickBot="1" x14ac:dyDescent="0.3">
      <c r="A31" s="4" t="s">
        <v>103</v>
      </c>
      <c r="B31" s="4" t="s">
        <v>55</v>
      </c>
      <c r="C31" s="4" t="s">
        <v>104</v>
      </c>
      <c r="D31" s="4" t="s">
        <v>3</v>
      </c>
      <c r="E31" s="4" t="s">
        <v>40</v>
      </c>
      <c r="F31" s="4" t="s">
        <v>41</v>
      </c>
      <c r="G31" s="4" t="s">
        <v>57</v>
      </c>
      <c r="H31" s="4" t="s">
        <v>58</v>
      </c>
      <c r="I31" s="4" t="s">
        <v>59</v>
      </c>
      <c r="J31" s="5">
        <v>43647</v>
      </c>
      <c r="K31" s="5">
        <v>43951</v>
      </c>
      <c r="L31" s="6">
        <v>100</v>
      </c>
    </row>
    <row r="32" spans="1:12" ht="128.25" hidden="1" thickBot="1" x14ac:dyDescent="0.3">
      <c r="A32" s="1" t="s">
        <v>105</v>
      </c>
      <c r="B32" s="1" t="s">
        <v>91</v>
      </c>
      <c r="C32" s="1" t="s">
        <v>104</v>
      </c>
      <c r="D32" s="1" t="s">
        <v>3</v>
      </c>
      <c r="E32" s="1" t="s">
        <v>40</v>
      </c>
      <c r="F32" s="1" t="s">
        <v>41</v>
      </c>
      <c r="G32" s="1" t="s">
        <v>29</v>
      </c>
      <c r="H32" s="1" t="s">
        <v>30</v>
      </c>
      <c r="I32" s="1" t="s">
        <v>31</v>
      </c>
      <c r="J32" s="2">
        <v>43661</v>
      </c>
      <c r="K32" s="2">
        <v>43922</v>
      </c>
      <c r="L32" s="3">
        <v>100</v>
      </c>
    </row>
    <row r="33" spans="1:12" ht="77.25" hidden="1" thickBot="1" x14ac:dyDescent="0.3">
      <c r="A33" s="4" t="s">
        <v>106</v>
      </c>
      <c r="B33" s="4" t="s">
        <v>107</v>
      </c>
      <c r="C33" s="4" t="s">
        <v>108</v>
      </c>
      <c r="D33" s="4" t="s">
        <v>27</v>
      </c>
      <c r="E33" s="4" t="s">
        <v>40</v>
      </c>
      <c r="F33" s="4" t="s">
        <v>41</v>
      </c>
      <c r="G33" s="4" t="s">
        <v>29</v>
      </c>
      <c r="H33" s="4" t="s">
        <v>30</v>
      </c>
      <c r="I33" s="4" t="s">
        <v>31</v>
      </c>
      <c r="J33" s="5">
        <v>43647</v>
      </c>
      <c r="K33" s="5">
        <v>43951</v>
      </c>
      <c r="L33" s="6">
        <v>0</v>
      </c>
    </row>
    <row r="34" spans="1:12" ht="128.25" hidden="1" thickBot="1" x14ac:dyDescent="0.3">
      <c r="A34" s="1" t="s">
        <v>109</v>
      </c>
      <c r="B34" s="1" t="s">
        <v>38</v>
      </c>
      <c r="C34" s="1" t="s">
        <v>108</v>
      </c>
      <c r="D34" s="1" t="s">
        <v>3</v>
      </c>
      <c r="E34" s="1" t="s">
        <v>40</v>
      </c>
      <c r="F34" s="1" t="s">
        <v>41</v>
      </c>
      <c r="G34" s="1" t="s">
        <v>42</v>
      </c>
      <c r="H34" s="1" t="s">
        <v>43</v>
      </c>
      <c r="I34" s="1" t="s">
        <v>44</v>
      </c>
      <c r="J34" s="2">
        <v>43661</v>
      </c>
      <c r="K34" s="2">
        <v>43921</v>
      </c>
      <c r="L34" s="3">
        <v>100</v>
      </c>
    </row>
    <row r="35" spans="1:12" ht="51.75" hidden="1" thickBot="1" x14ac:dyDescent="0.3">
      <c r="A35" s="4" t="s">
        <v>110</v>
      </c>
      <c r="B35" s="4" t="s">
        <v>97</v>
      </c>
      <c r="C35" s="4" t="s">
        <v>108</v>
      </c>
      <c r="D35" s="4" t="s">
        <v>3</v>
      </c>
      <c r="E35" s="4" t="s">
        <v>40</v>
      </c>
      <c r="F35" s="4" t="s">
        <v>41</v>
      </c>
      <c r="G35" s="4" t="s">
        <v>29</v>
      </c>
      <c r="H35" s="4" t="s">
        <v>30</v>
      </c>
      <c r="I35" s="4" t="s">
        <v>31</v>
      </c>
      <c r="J35" s="5">
        <v>43661</v>
      </c>
      <c r="K35" s="5">
        <v>43921</v>
      </c>
      <c r="L35" s="6">
        <v>100</v>
      </c>
    </row>
    <row r="36" spans="1:12" ht="128.25" hidden="1" thickBot="1" x14ac:dyDescent="0.3">
      <c r="A36" s="1" t="s">
        <v>111</v>
      </c>
      <c r="B36" s="1" t="s">
        <v>38</v>
      </c>
      <c r="C36" s="1" t="s">
        <v>112</v>
      </c>
      <c r="D36" s="1" t="s">
        <v>3</v>
      </c>
      <c r="E36" s="1" t="s">
        <v>40</v>
      </c>
      <c r="F36" s="1" t="s">
        <v>41</v>
      </c>
      <c r="G36" s="1" t="s">
        <v>42</v>
      </c>
      <c r="H36" s="1" t="s">
        <v>43</v>
      </c>
      <c r="I36" s="1" t="s">
        <v>44</v>
      </c>
      <c r="J36" s="2">
        <v>43661</v>
      </c>
      <c r="K36" s="2">
        <v>43921</v>
      </c>
      <c r="L36" s="3">
        <v>100</v>
      </c>
    </row>
    <row r="37" spans="1:12" ht="102.75" hidden="1" thickBot="1" x14ac:dyDescent="0.3">
      <c r="A37" s="4" t="s">
        <v>113</v>
      </c>
      <c r="B37" s="4" t="s">
        <v>114</v>
      </c>
      <c r="C37" s="4" t="s">
        <v>115</v>
      </c>
      <c r="D37" s="4" t="s">
        <v>3</v>
      </c>
      <c r="E37" s="4" t="s">
        <v>40</v>
      </c>
      <c r="F37" s="4" t="s">
        <v>41</v>
      </c>
      <c r="G37" s="4" t="s">
        <v>29</v>
      </c>
      <c r="H37" s="4" t="s">
        <v>30</v>
      </c>
      <c r="I37" s="4" t="s">
        <v>50</v>
      </c>
      <c r="J37" s="5">
        <v>43647</v>
      </c>
      <c r="K37" s="5">
        <v>43922</v>
      </c>
      <c r="L37" s="6">
        <v>100</v>
      </c>
    </row>
    <row r="38" spans="1:12" ht="128.25" hidden="1" thickBot="1" x14ac:dyDescent="0.3">
      <c r="A38" s="1" t="s">
        <v>116</v>
      </c>
      <c r="B38" s="1" t="s">
        <v>91</v>
      </c>
      <c r="C38" s="1" t="s">
        <v>117</v>
      </c>
      <c r="D38" s="1" t="s">
        <v>3</v>
      </c>
      <c r="E38" s="1" t="s">
        <v>40</v>
      </c>
      <c r="F38" s="1" t="s">
        <v>41</v>
      </c>
      <c r="G38" s="1" t="s">
        <v>29</v>
      </c>
      <c r="H38" s="1" t="s">
        <v>30</v>
      </c>
      <c r="I38" s="1" t="s">
        <v>31</v>
      </c>
      <c r="J38" s="2">
        <v>43647</v>
      </c>
      <c r="K38" s="2">
        <v>43983</v>
      </c>
      <c r="L38" s="3">
        <v>100</v>
      </c>
    </row>
    <row r="39" spans="1:12" ht="204.75" hidden="1" thickBot="1" x14ac:dyDescent="0.3">
      <c r="A39" s="4" t="s">
        <v>118</v>
      </c>
      <c r="B39" s="4" t="s">
        <v>52</v>
      </c>
      <c r="C39" s="4" t="s">
        <v>119</v>
      </c>
      <c r="D39" s="4" t="s">
        <v>3</v>
      </c>
      <c r="E39" s="4" t="s">
        <v>40</v>
      </c>
      <c r="F39" s="4" t="s">
        <v>41</v>
      </c>
      <c r="G39" s="4" t="s">
        <v>42</v>
      </c>
      <c r="H39" s="4" t="s">
        <v>43</v>
      </c>
      <c r="I39" s="4" t="s">
        <v>44</v>
      </c>
      <c r="J39" s="5">
        <v>43647</v>
      </c>
      <c r="K39" s="5">
        <v>44007</v>
      </c>
      <c r="L39" s="6">
        <v>100</v>
      </c>
    </row>
    <row r="40" spans="1:12" ht="128.25" hidden="1" thickBot="1" x14ac:dyDescent="0.3">
      <c r="A40" s="1" t="s">
        <v>120</v>
      </c>
      <c r="B40" s="1" t="s">
        <v>38</v>
      </c>
      <c r="C40" s="1" t="s">
        <v>119</v>
      </c>
      <c r="D40" s="1" t="s">
        <v>3</v>
      </c>
      <c r="E40" s="1" t="s">
        <v>40</v>
      </c>
      <c r="F40" s="1" t="s">
        <v>41</v>
      </c>
      <c r="G40" s="1" t="s">
        <v>42</v>
      </c>
      <c r="H40" s="1" t="s">
        <v>43</v>
      </c>
      <c r="I40" s="1" t="s">
        <v>44</v>
      </c>
      <c r="J40" s="2">
        <v>43661</v>
      </c>
      <c r="K40" s="2">
        <v>43921</v>
      </c>
      <c r="L40" s="3">
        <v>100</v>
      </c>
    </row>
    <row r="41" spans="1:12" ht="128.25" hidden="1" thickBot="1" x14ac:dyDescent="0.3">
      <c r="A41" s="4" t="s">
        <v>121</v>
      </c>
      <c r="B41" s="4" t="s">
        <v>91</v>
      </c>
      <c r="C41" s="4" t="s">
        <v>122</v>
      </c>
      <c r="D41" s="4" t="s">
        <v>3</v>
      </c>
      <c r="E41" s="4" t="s">
        <v>40</v>
      </c>
      <c r="F41" s="4" t="s">
        <v>41</v>
      </c>
      <c r="G41" s="4" t="s">
        <v>29</v>
      </c>
      <c r="H41" s="4" t="s">
        <v>30</v>
      </c>
      <c r="I41" s="4" t="s">
        <v>31</v>
      </c>
      <c r="J41" s="5">
        <v>43661</v>
      </c>
      <c r="K41" s="5">
        <v>43983</v>
      </c>
      <c r="L41" s="6">
        <v>100</v>
      </c>
    </row>
    <row r="42" spans="1:12" ht="128.25" hidden="1" thickBot="1" x14ac:dyDescent="0.3">
      <c r="A42" s="1" t="s">
        <v>123</v>
      </c>
      <c r="B42" s="1" t="s">
        <v>38</v>
      </c>
      <c r="C42" s="1" t="s">
        <v>124</v>
      </c>
      <c r="D42" s="1" t="s">
        <v>3</v>
      </c>
      <c r="E42" s="1" t="s">
        <v>40</v>
      </c>
      <c r="F42" s="1" t="s">
        <v>41</v>
      </c>
      <c r="G42" s="1" t="s">
        <v>42</v>
      </c>
      <c r="H42" s="1" t="s">
        <v>43</v>
      </c>
      <c r="I42" s="1" t="s">
        <v>44</v>
      </c>
      <c r="J42" s="2">
        <v>43661</v>
      </c>
      <c r="K42" s="2">
        <v>43921</v>
      </c>
      <c r="L42" s="3">
        <v>100</v>
      </c>
    </row>
    <row r="43" spans="1:12" ht="128.25" hidden="1" thickBot="1" x14ac:dyDescent="0.3">
      <c r="A43" s="4" t="s">
        <v>125</v>
      </c>
      <c r="B43" s="4" t="s">
        <v>38</v>
      </c>
      <c r="C43" s="4" t="s">
        <v>126</v>
      </c>
      <c r="D43" s="4" t="s">
        <v>3</v>
      </c>
      <c r="E43" s="4" t="s">
        <v>40</v>
      </c>
      <c r="F43" s="4" t="s">
        <v>41</v>
      </c>
      <c r="G43" s="4" t="s">
        <v>42</v>
      </c>
      <c r="H43" s="4" t="s">
        <v>43</v>
      </c>
      <c r="I43" s="4" t="s">
        <v>44</v>
      </c>
      <c r="J43" s="5">
        <v>43661</v>
      </c>
      <c r="K43" s="5">
        <v>43921</v>
      </c>
      <c r="L43" s="6">
        <v>100</v>
      </c>
    </row>
    <row r="44" spans="1:12" ht="204.75" hidden="1" thickBot="1" x14ac:dyDescent="0.3">
      <c r="A44" s="1" t="s">
        <v>127</v>
      </c>
      <c r="B44" s="1" t="s">
        <v>52</v>
      </c>
      <c r="C44" s="1" t="s">
        <v>128</v>
      </c>
      <c r="D44" s="1" t="s">
        <v>3</v>
      </c>
      <c r="E44" s="1" t="s">
        <v>40</v>
      </c>
      <c r="F44" s="1" t="s">
        <v>41</v>
      </c>
      <c r="G44" s="1" t="s">
        <v>42</v>
      </c>
      <c r="H44" s="1" t="s">
        <v>43</v>
      </c>
      <c r="I44" s="1" t="s">
        <v>44</v>
      </c>
      <c r="J44" s="2">
        <v>43647</v>
      </c>
      <c r="K44" s="2">
        <v>44007</v>
      </c>
      <c r="L44" s="3">
        <v>100</v>
      </c>
    </row>
    <row r="45" spans="1:12" ht="128.25" hidden="1" thickBot="1" x14ac:dyDescent="0.3">
      <c r="A45" s="4" t="s">
        <v>129</v>
      </c>
      <c r="B45" s="4" t="s">
        <v>38</v>
      </c>
      <c r="C45" s="4" t="s">
        <v>130</v>
      </c>
      <c r="D45" s="4" t="s">
        <v>3</v>
      </c>
      <c r="E45" s="4" t="s">
        <v>40</v>
      </c>
      <c r="F45" s="4" t="s">
        <v>41</v>
      </c>
      <c r="G45" s="4" t="s">
        <v>42</v>
      </c>
      <c r="H45" s="4" t="s">
        <v>43</v>
      </c>
      <c r="I45" s="4" t="s">
        <v>44</v>
      </c>
      <c r="J45" s="5">
        <v>43661</v>
      </c>
      <c r="K45" s="5">
        <v>43921</v>
      </c>
      <c r="L45" s="6">
        <v>100</v>
      </c>
    </row>
    <row r="46" spans="1:12" ht="128.25" hidden="1" thickBot="1" x14ac:dyDescent="0.3">
      <c r="A46" s="1" t="s">
        <v>131</v>
      </c>
      <c r="B46" s="1" t="s">
        <v>91</v>
      </c>
      <c r="C46" s="1" t="s">
        <v>130</v>
      </c>
      <c r="D46" s="1" t="s">
        <v>3</v>
      </c>
      <c r="E46" s="1" t="s">
        <v>40</v>
      </c>
      <c r="F46" s="1" t="s">
        <v>41</v>
      </c>
      <c r="G46" s="1" t="s">
        <v>29</v>
      </c>
      <c r="H46" s="1" t="s">
        <v>30</v>
      </c>
      <c r="I46" s="1" t="s">
        <v>31</v>
      </c>
      <c r="J46" s="2">
        <v>43661</v>
      </c>
      <c r="K46" s="2">
        <v>43922</v>
      </c>
      <c r="L46" s="3">
        <v>100</v>
      </c>
    </row>
    <row r="47" spans="1:12" ht="204.75" hidden="1" thickBot="1" x14ac:dyDescent="0.3">
      <c r="A47" s="4" t="s">
        <v>132</v>
      </c>
      <c r="B47" s="4" t="s">
        <v>52</v>
      </c>
      <c r="C47" s="4" t="s">
        <v>133</v>
      </c>
      <c r="D47" s="4" t="s">
        <v>3</v>
      </c>
      <c r="E47" s="4" t="s">
        <v>40</v>
      </c>
      <c r="F47" s="4" t="s">
        <v>41</v>
      </c>
      <c r="G47" s="4" t="s">
        <v>42</v>
      </c>
      <c r="H47" s="4" t="s">
        <v>43</v>
      </c>
      <c r="I47" s="4" t="s">
        <v>44</v>
      </c>
      <c r="J47" s="5">
        <v>43647</v>
      </c>
      <c r="K47" s="5">
        <v>44007</v>
      </c>
      <c r="L47" s="6">
        <v>100</v>
      </c>
    </row>
    <row r="48" spans="1:12" ht="128.25" hidden="1" thickBot="1" x14ac:dyDescent="0.3">
      <c r="A48" s="1" t="s">
        <v>134</v>
      </c>
      <c r="B48" s="1" t="s">
        <v>135</v>
      </c>
      <c r="C48" s="1" t="s">
        <v>136</v>
      </c>
      <c r="D48" s="1" t="s">
        <v>3</v>
      </c>
      <c r="E48" s="1" t="s">
        <v>40</v>
      </c>
      <c r="F48" s="1" t="s">
        <v>41</v>
      </c>
      <c r="G48" s="1" t="s">
        <v>82</v>
      </c>
      <c r="H48" s="1" t="s">
        <v>83</v>
      </c>
      <c r="I48" s="1" t="s">
        <v>84</v>
      </c>
      <c r="J48" s="2">
        <v>43661</v>
      </c>
      <c r="K48" s="2">
        <v>43861</v>
      </c>
      <c r="L48" s="3">
        <v>100</v>
      </c>
    </row>
    <row r="49" spans="1:12" ht="166.5" hidden="1" thickBot="1" x14ac:dyDescent="0.3">
      <c r="A49" s="4" t="s">
        <v>137</v>
      </c>
      <c r="B49" s="4" t="s">
        <v>138</v>
      </c>
      <c r="C49" s="4" t="s">
        <v>136</v>
      </c>
      <c r="D49" s="4" t="s">
        <v>3</v>
      </c>
      <c r="E49" s="4" t="s">
        <v>40</v>
      </c>
      <c r="F49" s="4" t="s">
        <v>41</v>
      </c>
      <c r="G49" s="4" t="s">
        <v>82</v>
      </c>
      <c r="H49" s="4" t="s">
        <v>83</v>
      </c>
      <c r="I49" s="4" t="s">
        <v>84</v>
      </c>
      <c r="J49" s="5">
        <v>43661</v>
      </c>
      <c r="K49" s="5">
        <v>44007</v>
      </c>
      <c r="L49" s="6">
        <v>100</v>
      </c>
    </row>
    <row r="50" spans="1:12" ht="64.5" hidden="1" thickBot="1" x14ac:dyDescent="0.3">
      <c r="A50" s="1" t="s">
        <v>139</v>
      </c>
      <c r="B50" s="1" t="s">
        <v>71</v>
      </c>
      <c r="C50" s="1" t="s">
        <v>140</v>
      </c>
      <c r="D50" s="1" t="s">
        <v>3</v>
      </c>
      <c r="E50" s="1" t="s">
        <v>40</v>
      </c>
      <c r="F50" s="1" t="s">
        <v>41</v>
      </c>
      <c r="G50" s="1" t="s">
        <v>73</v>
      </c>
      <c r="H50" s="1" t="s">
        <v>74</v>
      </c>
      <c r="I50" s="1" t="s">
        <v>75</v>
      </c>
      <c r="J50" s="2">
        <v>43831</v>
      </c>
      <c r="K50" s="2">
        <v>44007</v>
      </c>
      <c r="L50" s="3">
        <v>100</v>
      </c>
    </row>
    <row r="51" spans="1:12" ht="64.5" hidden="1" thickBot="1" x14ac:dyDescent="0.3">
      <c r="A51" s="4" t="s">
        <v>141</v>
      </c>
      <c r="B51" s="4" t="s">
        <v>71</v>
      </c>
      <c r="C51" s="4" t="s">
        <v>142</v>
      </c>
      <c r="D51" s="4" t="s">
        <v>3</v>
      </c>
      <c r="E51" s="4" t="s">
        <v>40</v>
      </c>
      <c r="F51" s="4" t="s">
        <v>41</v>
      </c>
      <c r="G51" s="4" t="s">
        <v>73</v>
      </c>
      <c r="H51" s="4" t="s">
        <v>74</v>
      </c>
      <c r="I51" s="4" t="s">
        <v>75</v>
      </c>
      <c r="J51" s="5">
        <v>43831</v>
      </c>
      <c r="K51" s="5">
        <v>44007</v>
      </c>
      <c r="L51" s="6">
        <v>100</v>
      </c>
    </row>
    <row r="52" spans="1:12" ht="64.5" hidden="1" thickBot="1" x14ac:dyDescent="0.3">
      <c r="A52" s="1" t="s">
        <v>143</v>
      </c>
      <c r="B52" s="1" t="s">
        <v>71</v>
      </c>
      <c r="C52" s="1" t="s">
        <v>144</v>
      </c>
      <c r="D52" s="1" t="s">
        <v>3</v>
      </c>
      <c r="E52" s="1" t="s">
        <v>40</v>
      </c>
      <c r="F52" s="1" t="s">
        <v>41</v>
      </c>
      <c r="G52" s="1" t="s">
        <v>73</v>
      </c>
      <c r="H52" s="1" t="s">
        <v>74</v>
      </c>
      <c r="I52" s="1" t="s">
        <v>75</v>
      </c>
      <c r="J52" s="2">
        <v>43831</v>
      </c>
      <c r="K52" s="2">
        <v>44007</v>
      </c>
      <c r="L52" s="3">
        <v>100</v>
      </c>
    </row>
    <row r="53" spans="1:12" ht="64.5" hidden="1" thickBot="1" x14ac:dyDescent="0.3">
      <c r="A53" s="4" t="s">
        <v>145</v>
      </c>
      <c r="B53" s="4" t="s">
        <v>71</v>
      </c>
      <c r="C53" s="4" t="s">
        <v>146</v>
      </c>
      <c r="D53" s="4" t="s">
        <v>3</v>
      </c>
      <c r="E53" s="4" t="s">
        <v>40</v>
      </c>
      <c r="F53" s="4" t="s">
        <v>41</v>
      </c>
      <c r="G53" s="4" t="s">
        <v>73</v>
      </c>
      <c r="H53" s="4" t="s">
        <v>74</v>
      </c>
      <c r="I53" s="4" t="s">
        <v>75</v>
      </c>
      <c r="J53" s="5">
        <v>43831</v>
      </c>
      <c r="K53" s="5">
        <v>44007</v>
      </c>
      <c r="L53" s="6">
        <v>100</v>
      </c>
    </row>
    <row r="54" spans="1:12" ht="128.25" hidden="1" thickBot="1" x14ac:dyDescent="0.3">
      <c r="A54" s="1" t="s">
        <v>147</v>
      </c>
      <c r="B54" s="1" t="s">
        <v>91</v>
      </c>
      <c r="C54" s="1" t="s">
        <v>148</v>
      </c>
      <c r="D54" s="1" t="s">
        <v>3</v>
      </c>
      <c r="E54" s="1" t="s">
        <v>40</v>
      </c>
      <c r="F54" s="1" t="s">
        <v>41</v>
      </c>
      <c r="G54" s="1" t="s">
        <v>29</v>
      </c>
      <c r="H54" s="1" t="s">
        <v>30</v>
      </c>
      <c r="I54" s="1" t="s">
        <v>31</v>
      </c>
      <c r="J54" s="2">
        <v>43661</v>
      </c>
      <c r="K54" s="2">
        <v>43983</v>
      </c>
      <c r="L54" s="3">
        <v>100</v>
      </c>
    </row>
    <row r="55" spans="1:12" ht="128.25" hidden="1" thickBot="1" x14ac:dyDescent="0.3">
      <c r="A55" s="4" t="s">
        <v>149</v>
      </c>
      <c r="B55" s="4" t="s">
        <v>38</v>
      </c>
      <c r="C55" s="4" t="s">
        <v>150</v>
      </c>
      <c r="D55" s="4" t="s">
        <v>3</v>
      </c>
      <c r="E55" s="4" t="s">
        <v>40</v>
      </c>
      <c r="F55" s="4" t="s">
        <v>41</v>
      </c>
      <c r="G55" s="4" t="s">
        <v>42</v>
      </c>
      <c r="H55" s="4" t="s">
        <v>43</v>
      </c>
      <c r="I55" s="4" t="s">
        <v>44</v>
      </c>
      <c r="J55" s="5">
        <v>43661</v>
      </c>
      <c r="K55" s="5">
        <v>43921</v>
      </c>
      <c r="L55" s="6">
        <v>100</v>
      </c>
    </row>
    <row r="56" spans="1:12" ht="128.25" hidden="1" thickBot="1" x14ac:dyDescent="0.3">
      <c r="A56" s="1" t="s">
        <v>151</v>
      </c>
      <c r="B56" s="1" t="s">
        <v>91</v>
      </c>
      <c r="C56" s="1" t="s">
        <v>152</v>
      </c>
      <c r="D56" s="1" t="s">
        <v>3</v>
      </c>
      <c r="E56" s="1" t="s">
        <v>40</v>
      </c>
      <c r="F56" s="1" t="s">
        <v>41</v>
      </c>
      <c r="G56" s="1" t="s">
        <v>29</v>
      </c>
      <c r="H56" s="1" t="s">
        <v>30</v>
      </c>
      <c r="I56" s="1" t="s">
        <v>31</v>
      </c>
      <c r="J56" s="2">
        <v>43661</v>
      </c>
      <c r="K56" s="2">
        <v>43983</v>
      </c>
      <c r="L56" s="3">
        <v>100</v>
      </c>
    </row>
    <row r="57" spans="1:12" ht="90" hidden="1" thickBot="1" x14ac:dyDescent="0.3">
      <c r="A57" s="4" t="s">
        <v>153</v>
      </c>
      <c r="B57" s="4" t="s">
        <v>63</v>
      </c>
      <c r="C57" s="4" t="s">
        <v>152</v>
      </c>
      <c r="D57" s="4" t="s">
        <v>27</v>
      </c>
      <c r="E57" s="4" t="s">
        <v>40</v>
      </c>
      <c r="F57" s="4" t="s">
        <v>41</v>
      </c>
      <c r="G57" s="4" t="s">
        <v>29</v>
      </c>
      <c r="H57" s="4" t="s">
        <v>30</v>
      </c>
      <c r="I57" s="4" t="s">
        <v>31</v>
      </c>
      <c r="J57" s="5">
        <v>43661</v>
      </c>
      <c r="K57" s="5">
        <v>43921</v>
      </c>
      <c r="L57" s="6">
        <v>0</v>
      </c>
    </row>
    <row r="58" spans="1:12" ht="115.5" hidden="1" thickBot="1" x14ac:dyDescent="0.3">
      <c r="A58" s="1" t="s">
        <v>154</v>
      </c>
      <c r="B58" s="1" t="s">
        <v>65</v>
      </c>
      <c r="C58" s="1" t="s">
        <v>155</v>
      </c>
      <c r="D58" s="1" t="s">
        <v>3</v>
      </c>
      <c r="E58" s="1" t="s">
        <v>40</v>
      </c>
      <c r="F58" s="1" t="s">
        <v>41</v>
      </c>
      <c r="G58" s="1" t="s">
        <v>67</v>
      </c>
      <c r="H58" s="1" t="s">
        <v>68</v>
      </c>
      <c r="I58" s="1" t="s">
        <v>69</v>
      </c>
      <c r="J58" s="2">
        <v>43678</v>
      </c>
      <c r="K58" s="2">
        <v>43982</v>
      </c>
      <c r="L58" s="3">
        <v>100</v>
      </c>
    </row>
    <row r="59" spans="1:12" ht="90" hidden="1" thickBot="1" x14ac:dyDescent="0.3">
      <c r="A59" s="4" t="s">
        <v>156</v>
      </c>
      <c r="B59" s="4" t="s">
        <v>157</v>
      </c>
      <c r="C59" s="4" t="s">
        <v>158</v>
      </c>
      <c r="D59" s="4" t="s">
        <v>3</v>
      </c>
      <c r="E59" s="4" t="s">
        <v>4</v>
      </c>
      <c r="F59" s="4" t="s">
        <v>159</v>
      </c>
      <c r="G59" s="4" t="s">
        <v>160</v>
      </c>
      <c r="H59" s="4" t="s">
        <v>161</v>
      </c>
      <c r="I59" s="4" t="s">
        <v>162</v>
      </c>
      <c r="J59" s="5">
        <v>43678</v>
      </c>
      <c r="K59" s="5">
        <v>43970</v>
      </c>
      <c r="L59" s="6">
        <v>100</v>
      </c>
    </row>
    <row r="60" spans="1:12" ht="141" hidden="1" thickBot="1" x14ac:dyDescent="0.3">
      <c r="A60" s="1" t="s">
        <v>163</v>
      </c>
      <c r="B60" s="1" t="s">
        <v>164</v>
      </c>
      <c r="C60" s="1" t="s">
        <v>165</v>
      </c>
      <c r="D60" s="1" t="s">
        <v>3</v>
      </c>
      <c r="E60" s="1" t="s">
        <v>4</v>
      </c>
      <c r="F60" s="1" t="s">
        <v>159</v>
      </c>
      <c r="G60" s="1" t="s">
        <v>160</v>
      </c>
      <c r="H60" s="1" t="s">
        <v>161</v>
      </c>
      <c r="I60" s="1" t="s">
        <v>162</v>
      </c>
      <c r="J60" s="2">
        <v>43678</v>
      </c>
      <c r="K60" s="2">
        <v>43970</v>
      </c>
      <c r="L60" s="3">
        <v>100</v>
      </c>
    </row>
    <row r="61" spans="1:12" ht="64.5" hidden="1" thickBot="1" x14ac:dyDescent="0.3">
      <c r="A61" s="4" t="s">
        <v>166</v>
      </c>
      <c r="B61" s="4" t="s">
        <v>167</v>
      </c>
      <c r="C61" s="4" t="s">
        <v>168</v>
      </c>
      <c r="D61" s="4" t="s">
        <v>3</v>
      </c>
      <c r="E61" s="4" t="s">
        <v>4</v>
      </c>
      <c r="F61" s="4" t="s">
        <v>169</v>
      </c>
      <c r="G61" s="4" t="s">
        <v>170</v>
      </c>
      <c r="H61" s="4" t="s">
        <v>171</v>
      </c>
      <c r="I61" s="4" t="s">
        <v>172</v>
      </c>
      <c r="J61" s="5">
        <v>43723</v>
      </c>
      <c r="K61" s="5">
        <v>44062</v>
      </c>
      <c r="L61" s="6">
        <v>100</v>
      </c>
    </row>
    <row r="62" spans="1:12" ht="64.5" hidden="1" thickBot="1" x14ac:dyDescent="0.3">
      <c r="A62" s="1" t="s">
        <v>173</v>
      </c>
      <c r="B62" s="1" t="s">
        <v>174</v>
      </c>
      <c r="C62" s="1" t="s">
        <v>175</v>
      </c>
      <c r="D62" s="1" t="s">
        <v>3</v>
      </c>
      <c r="E62" s="1" t="s">
        <v>4</v>
      </c>
      <c r="F62" s="1" t="s">
        <v>5</v>
      </c>
      <c r="G62" s="1" t="s">
        <v>176</v>
      </c>
      <c r="H62" s="1" t="s">
        <v>177</v>
      </c>
      <c r="I62" s="1" t="s">
        <v>178</v>
      </c>
      <c r="J62" s="2">
        <v>43703</v>
      </c>
      <c r="K62" s="2">
        <v>44088</v>
      </c>
      <c r="L62" s="3">
        <v>100</v>
      </c>
    </row>
    <row r="63" spans="1:12" ht="90" hidden="1" thickBot="1" x14ac:dyDescent="0.3">
      <c r="A63" s="4" t="s">
        <v>179</v>
      </c>
      <c r="B63" s="4" t="s">
        <v>180</v>
      </c>
      <c r="C63" s="4" t="s">
        <v>181</v>
      </c>
      <c r="D63" s="4" t="s">
        <v>3</v>
      </c>
      <c r="E63" s="4" t="s">
        <v>4</v>
      </c>
      <c r="F63" s="4" t="s">
        <v>5</v>
      </c>
      <c r="G63" s="4" t="s">
        <v>182</v>
      </c>
      <c r="H63" s="4" t="s">
        <v>183</v>
      </c>
      <c r="I63" s="4" t="s">
        <v>184</v>
      </c>
      <c r="J63" s="5">
        <v>43712</v>
      </c>
      <c r="K63" s="5">
        <v>44095</v>
      </c>
      <c r="L63" s="6">
        <v>100</v>
      </c>
    </row>
    <row r="64" spans="1:12" ht="51.75" hidden="1" thickBot="1" x14ac:dyDescent="0.3">
      <c r="A64" s="1" t="s">
        <v>185</v>
      </c>
      <c r="B64" s="1" t="s">
        <v>186</v>
      </c>
      <c r="C64" s="1" t="s">
        <v>187</v>
      </c>
      <c r="D64" s="1" t="s">
        <v>27</v>
      </c>
      <c r="E64" s="1" t="s">
        <v>4</v>
      </c>
      <c r="F64" s="1" t="s">
        <v>188</v>
      </c>
      <c r="G64" s="1" t="s">
        <v>176</v>
      </c>
      <c r="H64" s="1" t="s">
        <v>177</v>
      </c>
      <c r="I64" s="1" t="s">
        <v>178</v>
      </c>
      <c r="J64" s="2">
        <v>43712</v>
      </c>
      <c r="K64" s="2">
        <v>44123</v>
      </c>
      <c r="L64" s="3">
        <v>100</v>
      </c>
    </row>
    <row r="65" spans="1:12" ht="89.25" x14ac:dyDescent="0.25">
      <c r="A65" s="4" t="s">
        <v>189</v>
      </c>
      <c r="B65" s="4" t="s">
        <v>190</v>
      </c>
      <c r="C65" s="4" t="s">
        <v>181</v>
      </c>
      <c r="D65" s="4" t="s">
        <v>191</v>
      </c>
      <c r="E65" s="4" t="s">
        <v>4</v>
      </c>
      <c r="F65" s="4" t="s">
        <v>188</v>
      </c>
      <c r="G65" s="4" t="s">
        <v>42</v>
      </c>
      <c r="H65" s="4" t="s">
        <v>43</v>
      </c>
      <c r="I65" s="4" t="s">
        <v>44</v>
      </c>
      <c r="J65" s="5">
        <v>43712</v>
      </c>
      <c r="K65" s="5">
        <v>44242</v>
      </c>
      <c r="L65" s="6"/>
    </row>
    <row r="66" spans="1:12" ht="89.25" hidden="1" x14ac:dyDescent="0.25">
      <c r="A66" s="1" t="s">
        <v>192</v>
      </c>
      <c r="B66" s="1" t="s">
        <v>193</v>
      </c>
      <c r="C66" s="1" t="s">
        <v>194</v>
      </c>
      <c r="D66" s="1" t="s">
        <v>195</v>
      </c>
      <c r="E66" s="1" t="s">
        <v>4</v>
      </c>
      <c r="F66" s="1" t="s">
        <v>188</v>
      </c>
      <c r="G66" s="1" t="s">
        <v>42</v>
      </c>
      <c r="H66" s="1" t="s">
        <v>43</v>
      </c>
      <c r="I66" s="1" t="s">
        <v>44</v>
      </c>
      <c r="J66" s="2">
        <v>43712</v>
      </c>
      <c r="K66" s="2">
        <v>44096</v>
      </c>
      <c r="L66" s="3">
        <v>100</v>
      </c>
    </row>
    <row r="67" spans="1:12" ht="89.25" hidden="1" x14ac:dyDescent="0.25">
      <c r="A67" s="4" t="s">
        <v>196</v>
      </c>
      <c r="B67" s="4" t="s">
        <v>197</v>
      </c>
      <c r="C67" s="4" t="s">
        <v>194</v>
      </c>
      <c r="D67" s="4" t="s">
        <v>195</v>
      </c>
      <c r="E67" s="4" t="s">
        <v>4</v>
      </c>
      <c r="F67" s="4" t="s">
        <v>188</v>
      </c>
      <c r="G67" s="4" t="s">
        <v>42</v>
      </c>
      <c r="H67" s="4" t="s">
        <v>43</v>
      </c>
      <c r="I67" s="4" t="s">
        <v>44</v>
      </c>
      <c r="J67" s="5">
        <v>43712</v>
      </c>
      <c r="K67" s="5">
        <v>44096</v>
      </c>
      <c r="L67" s="6">
        <v>100</v>
      </c>
    </row>
    <row r="68" spans="1:12" ht="89.25" hidden="1" x14ac:dyDescent="0.25">
      <c r="A68" s="1" t="s">
        <v>198</v>
      </c>
      <c r="B68" s="1" t="s">
        <v>199</v>
      </c>
      <c r="C68" s="1" t="s">
        <v>200</v>
      </c>
      <c r="D68" s="1" t="s">
        <v>3</v>
      </c>
      <c r="E68" s="1" t="s">
        <v>4</v>
      </c>
      <c r="F68" s="1" t="s">
        <v>5</v>
      </c>
      <c r="G68" s="1" t="s">
        <v>42</v>
      </c>
      <c r="H68" s="1" t="s">
        <v>43</v>
      </c>
      <c r="I68" s="1" t="s">
        <v>44</v>
      </c>
      <c r="J68" s="2">
        <v>43712</v>
      </c>
      <c r="K68" s="2">
        <v>44096</v>
      </c>
      <c r="L68" s="3">
        <v>100</v>
      </c>
    </row>
    <row r="69" spans="1:12" ht="89.25" hidden="1" x14ac:dyDescent="0.25">
      <c r="A69" s="4" t="s">
        <v>201</v>
      </c>
      <c r="B69" s="4" t="s">
        <v>202</v>
      </c>
      <c r="C69" s="4" t="s">
        <v>203</v>
      </c>
      <c r="D69" s="4" t="s">
        <v>3</v>
      </c>
      <c r="E69" s="4" t="s">
        <v>4</v>
      </c>
      <c r="F69" s="4" t="s">
        <v>204</v>
      </c>
      <c r="G69" s="4" t="s">
        <v>29</v>
      </c>
      <c r="H69" s="4" t="s">
        <v>30</v>
      </c>
      <c r="I69" s="4" t="s">
        <v>31</v>
      </c>
      <c r="J69" s="5">
        <v>43717</v>
      </c>
      <c r="K69" s="5">
        <v>43970</v>
      </c>
      <c r="L69" s="6">
        <v>100</v>
      </c>
    </row>
    <row r="70" spans="1:12" ht="127.5" hidden="1" x14ac:dyDescent="0.25">
      <c r="A70" s="1" t="s">
        <v>205</v>
      </c>
      <c r="B70" s="1" t="s">
        <v>206</v>
      </c>
      <c r="C70" s="1" t="s">
        <v>207</v>
      </c>
      <c r="D70" s="1" t="s">
        <v>3</v>
      </c>
      <c r="E70" s="1" t="s">
        <v>4</v>
      </c>
      <c r="F70" s="1" t="s">
        <v>204</v>
      </c>
      <c r="G70" s="1" t="s">
        <v>29</v>
      </c>
      <c r="H70" s="1" t="s">
        <v>30</v>
      </c>
      <c r="I70" s="1" t="s">
        <v>50</v>
      </c>
      <c r="J70" s="2">
        <v>43717</v>
      </c>
      <c r="K70" s="2">
        <v>44062</v>
      </c>
      <c r="L70" s="3">
        <v>100</v>
      </c>
    </row>
    <row r="71" spans="1:12" ht="102" hidden="1" x14ac:dyDescent="0.25">
      <c r="A71" s="4" t="s">
        <v>208</v>
      </c>
      <c r="B71" s="4" t="s">
        <v>209</v>
      </c>
      <c r="C71" s="4" t="s">
        <v>207</v>
      </c>
      <c r="D71" s="4" t="s">
        <v>3</v>
      </c>
      <c r="E71" s="4" t="s">
        <v>4</v>
      </c>
      <c r="F71" s="4" t="s">
        <v>204</v>
      </c>
      <c r="G71" s="4" t="s">
        <v>29</v>
      </c>
      <c r="H71" s="4" t="s">
        <v>30</v>
      </c>
      <c r="I71" s="4" t="s">
        <v>50</v>
      </c>
      <c r="J71" s="5">
        <v>43717</v>
      </c>
      <c r="K71" s="5">
        <v>44062</v>
      </c>
      <c r="L71" s="6">
        <v>100</v>
      </c>
    </row>
    <row r="72" spans="1:12" ht="114.75" hidden="1" x14ac:dyDescent="0.25">
      <c r="A72" s="1" t="s">
        <v>210</v>
      </c>
      <c r="B72" s="1" t="s">
        <v>211</v>
      </c>
      <c r="C72" s="1" t="s">
        <v>212</v>
      </c>
      <c r="D72" s="1" t="s">
        <v>3</v>
      </c>
      <c r="E72" s="1" t="s">
        <v>4</v>
      </c>
      <c r="F72" s="1" t="s">
        <v>204</v>
      </c>
      <c r="G72" s="1" t="s">
        <v>29</v>
      </c>
      <c r="H72" s="1" t="s">
        <v>30</v>
      </c>
      <c r="I72" s="1" t="s">
        <v>31</v>
      </c>
      <c r="J72" s="2">
        <v>43717</v>
      </c>
      <c r="K72" s="2">
        <v>43970</v>
      </c>
      <c r="L72" s="3">
        <v>100</v>
      </c>
    </row>
    <row r="73" spans="1:12" ht="140.25" hidden="1" x14ac:dyDescent="0.25">
      <c r="A73" s="4" t="s">
        <v>213</v>
      </c>
      <c r="B73" s="4" t="s">
        <v>214</v>
      </c>
      <c r="C73" s="4" t="s">
        <v>215</v>
      </c>
      <c r="D73" s="4" t="s">
        <v>3</v>
      </c>
      <c r="E73" s="4" t="s">
        <v>4</v>
      </c>
      <c r="F73" s="4" t="s">
        <v>216</v>
      </c>
      <c r="G73" s="4" t="s">
        <v>73</v>
      </c>
      <c r="H73" s="4" t="s">
        <v>74</v>
      </c>
      <c r="I73" s="4" t="s">
        <v>75</v>
      </c>
      <c r="J73" s="5">
        <v>43712</v>
      </c>
      <c r="K73" s="5">
        <v>43889</v>
      </c>
      <c r="L73" s="6">
        <v>100</v>
      </c>
    </row>
    <row r="74" spans="1:12" ht="102" hidden="1" x14ac:dyDescent="0.25">
      <c r="A74" s="1" t="s">
        <v>217</v>
      </c>
      <c r="B74" s="1" t="s">
        <v>218</v>
      </c>
      <c r="C74" s="1" t="s">
        <v>219</v>
      </c>
      <c r="D74" s="1" t="s">
        <v>3</v>
      </c>
      <c r="E74" s="1" t="s">
        <v>4</v>
      </c>
      <c r="F74" s="1" t="s">
        <v>204</v>
      </c>
      <c r="G74" s="1" t="s">
        <v>67</v>
      </c>
      <c r="H74" s="1" t="s">
        <v>68</v>
      </c>
      <c r="I74" s="1" t="s">
        <v>69</v>
      </c>
      <c r="J74" s="2">
        <v>43718</v>
      </c>
      <c r="K74" s="2">
        <v>43921</v>
      </c>
      <c r="L74" s="3">
        <v>100</v>
      </c>
    </row>
    <row r="75" spans="1:12" ht="51" hidden="1" x14ac:dyDescent="0.25">
      <c r="A75" s="4" t="s">
        <v>220</v>
      </c>
      <c r="B75" s="4" t="s">
        <v>221</v>
      </c>
      <c r="C75" s="4" t="s">
        <v>222</v>
      </c>
      <c r="D75" s="4" t="s">
        <v>3</v>
      </c>
      <c r="E75" s="4" t="s">
        <v>4</v>
      </c>
      <c r="F75" s="4" t="s">
        <v>216</v>
      </c>
      <c r="G75" s="4" t="s">
        <v>73</v>
      </c>
      <c r="H75" s="4" t="s">
        <v>74</v>
      </c>
      <c r="I75" s="4" t="s">
        <v>75</v>
      </c>
      <c r="J75" s="5">
        <v>43712</v>
      </c>
      <c r="K75" s="5">
        <v>43889</v>
      </c>
      <c r="L75" s="6">
        <v>100</v>
      </c>
    </row>
    <row r="76" spans="1:12" ht="140.25" hidden="1" x14ac:dyDescent="0.25">
      <c r="A76" s="1" t="s">
        <v>223</v>
      </c>
      <c r="B76" s="1" t="s">
        <v>214</v>
      </c>
      <c r="C76" s="1" t="s">
        <v>222</v>
      </c>
      <c r="D76" s="1" t="s">
        <v>3</v>
      </c>
      <c r="E76" s="1" t="s">
        <v>4</v>
      </c>
      <c r="F76" s="1" t="s">
        <v>216</v>
      </c>
      <c r="G76" s="1" t="s">
        <v>73</v>
      </c>
      <c r="H76" s="1" t="s">
        <v>74</v>
      </c>
      <c r="I76" s="1" t="s">
        <v>75</v>
      </c>
      <c r="J76" s="2">
        <v>43712</v>
      </c>
      <c r="K76" s="2">
        <v>43889</v>
      </c>
      <c r="L76" s="3">
        <v>100</v>
      </c>
    </row>
    <row r="77" spans="1:12" ht="63.75" hidden="1" x14ac:dyDescent="0.25">
      <c r="A77" s="4" t="s">
        <v>224</v>
      </c>
      <c r="B77" s="4" t="s">
        <v>225</v>
      </c>
      <c r="C77" s="4" t="s">
        <v>226</v>
      </c>
      <c r="D77" s="4" t="s">
        <v>3</v>
      </c>
      <c r="E77" s="4" t="s">
        <v>4</v>
      </c>
      <c r="F77" s="4" t="s">
        <v>41</v>
      </c>
      <c r="G77" s="4" t="s">
        <v>73</v>
      </c>
      <c r="H77" s="4" t="s">
        <v>74</v>
      </c>
      <c r="I77" s="4" t="s">
        <v>75</v>
      </c>
      <c r="J77" s="5">
        <v>43739</v>
      </c>
      <c r="K77" s="5">
        <v>43921</v>
      </c>
      <c r="L77" s="6">
        <v>100</v>
      </c>
    </row>
    <row r="78" spans="1:12" ht="89.25" hidden="1" x14ac:dyDescent="0.25">
      <c r="A78" s="1" t="s">
        <v>227</v>
      </c>
      <c r="B78" s="1" t="s">
        <v>228</v>
      </c>
      <c r="C78" s="1" t="s">
        <v>226</v>
      </c>
      <c r="D78" s="1" t="s">
        <v>3</v>
      </c>
      <c r="E78" s="1" t="s">
        <v>4</v>
      </c>
      <c r="F78" s="1" t="s">
        <v>41</v>
      </c>
      <c r="G78" s="1" t="s">
        <v>73</v>
      </c>
      <c r="H78" s="1" t="s">
        <v>74</v>
      </c>
      <c r="I78" s="1" t="s">
        <v>75</v>
      </c>
      <c r="J78" s="2">
        <v>43739</v>
      </c>
      <c r="K78" s="2">
        <v>43921</v>
      </c>
      <c r="L78" s="3">
        <v>100</v>
      </c>
    </row>
    <row r="79" spans="1:12" ht="140.25" hidden="1" x14ac:dyDescent="0.25">
      <c r="A79" s="4" t="s">
        <v>229</v>
      </c>
      <c r="B79" s="4" t="s">
        <v>230</v>
      </c>
      <c r="C79" s="4" t="s">
        <v>231</v>
      </c>
      <c r="D79" s="4" t="s">
        <v>27</v>
      </c>
      <c r="E79" s="4" t="s">
        <v>4</v>
      </c>
      <c r="F79" s="4" t="s">
        <v>41</v>
      </c>
      <c r="G79" s="4" t="s">
        <v>73</v>
      </c>
      <c r="H79" s="4" t="s">
        <v>74</v>
      </c>
      <c r="I79" s="4" t="s">
        <v>75</v>
      </c>
      <c r="J79" s="5">
        <v>43739</v>
      </c>
      <c r="K79" s="5">
        <v>44123</v>
      </c>
      <c r="L79" s="6"/>
    </row>
    <row r="80" spans="1:12" ht="140.25" hidden="1" x14ac:dyDescent="0.25">
      <c r="A80" s="1" t="s">
        <v>232</v>
      </c>
      <c r="B80" s="1" t="s">
        <v>233</v>
      </c>
      <c r="C80" s="1" t="s">
        <v>231</v>
      </c>
      <c r="D80" s="1" t="s">
        <v>27</v>
      </c>
      <c r="E80" s="1" t="s">
        <v>4</v>
      </c>
      <c r="F80" s="1" t="s">
        <v>41</v>
      </c>
      <c r="G80" s="1" t="s">
        <v>73</v>
      </c>
      <c r="H80" s="1" t="s">
        <v>74</v>
      </c>
      <c r="I80" s="1" t="s">
        <v>75</v>
      </c>
      <c r="J80" s="2">
        <v>43739</v>
      </c>
      <c r="K80" s="2">
        <v>44123</v>
      </c>
      <c r="L80" s="3"/>
    </row>
    <row r="81" spans="1:12" ht="114.75" hidden="1" x14ac:dyDescent="0.25">
      <c r="A81" s="4" t="s">
        <v>234</v>
      </c>
      <c r="B81" s="4" t="s">
        <v>235</v>
      </c>
      <c r="C81" s="4" t="s">
        <v>236</v>
      </c>
      <c r="D81" s="4" t="s">
        <v>3</v>
      </c>
      <c r="E81" s="4" t="s">
        <v>4</v>
      </c>
      <c r="F81" s="4" t="s">
        <v>188</v>
      </c>
      <c r="G81" s="4" t="s">
        <v>237</v>
      </c>
      <c r="H81" s="4" t="s">
        <v>238</v>
      </c>
      <c r="I81" s="4" t="s">
        <v>239</v>
      </c>
      <c r="J81" s="5">
        <v>43709</v>
      </c>
      <c r="K81" s="5">
        <v>43861</v>
      </c>
      <c r="L81" s="6">
        <v>100</v>
      </c>
    </row>
    <row r="82" spans="1:12" ht="51" hidden="1" x14ac:dyDescent="0.25">
      <c r="A82" s="1" t="s">
        <v>240</v>
      </c>
      <c r="B82" s="1" t="s">
        <v>241</v>
      </c>
      <c r="C82" s="1" t="s">
        <v>236</v>
      </c>
      <c r="D82" s="1" t="s">
        <v>3</v>
      </c>
      <c r="E82" s="1" t="s">
        <v>4</v>
      </c>
      <c r="F82" s="1" t="s">
        <v>188</v>
      </c>
      <c r="G82" s="1" t="s">
        <v>237</v>
      </c>
      <c r="H82" s="1" t="s">
        <v>238</v>
      </c>
      <c r="I82" s="1" t="s">
        <v>239</v>
      </c>
      <c r="J82" s="2">
        <v>43709</v>
      </c>
      <c r="K82" s="2">
        <v>43861</v>
      </c>
      <c r="L82" s="3">
        <v>100</v>
      </c>
    </row>
    <row r="83" spans="1:12" ht="127.5" hidden="1" x14ac:dyDescent="0.25">
      <c r="A83" s="4" t="s">
        <v>242</v>
      </c>
      <c r="B83" s="4" t="s">
        <v>243</v>
      </c>
      <c r="C83" s="4" t="s">
        <v>244</v>
      </c>
      <c r="D83" s="4" t="s">
        <v>3</v>
      </c>
      <c r="E83" s="4" t="s">
        <v>4</v>
      </c>
      <c r="F83" s="4" t="s">
        <v>188</v>
      </c>
      <c r="G83" s="4" t="s">
        <v>237</v>
      </c>
      <c r="H83" s="4" t="s">
        <v>238</v>
      </c>
      <c r="I83" s="4" t="s">
        <v>239</v>
      </c>
      <c r="J83" s="5">
        <v>43709</v>
      </c>
      <c r="K83" s="5">
        <v>43861</v>
      </c>
      <c r="L83" s="6">
        <v>100</v>
      </c>
    </row>
    <row r="84" spans="1:12" ht="178.5" hidden="1" x14ac:dyDescent="0.25">
      <c r="A84" s="1" t="s">
        <v>245</v>
      </c>
      <c r="B84" s="1" t="s">
        <v>246</v>
      </c>
      <c r="C84" s="1" t="s">
        <v>247</v>
      </c>
      <c r="D84" s="1" t="s">
        <v>195</v>
      </c>
      <c r="E84" s="1" t="s">
        <v>4</v>
      </c>
      <c r="F84" s="1" t="s">
        <v>188</v>
      </c>
      <c r="G84" s="1" t="s">
        <v>57</v>
      </c>
      <c r="H84" s="1" t="s">
        <v>58</v>
      </c>
      <c r="I84" s="1" t="s">
        <v>59</v>
      </c>
      <c r="J84" s="2">
        <v>43719</v>
      </c>
      <c r="K84" s="2">
        <v>44103</v>
      </c>
      <c r="L84" s="3">
        <v>100</v>
      </c>
    </row>
    <row r="85" spans="1:12" ht="63.75" hidden="1" x14ac:dyDescent="0.25">
      <c r="A85" s="4" t="s">
        <v>248</v>
      </c>
      <c r="B85" s="4" t="s">
        <v>249</v>
      </c>
      <c r="C85" s="4" t="s">
        <v>250</v>
      </c>
      <c r="D85" s="4" t="s">
        <v>3</v>
      </c>
      <c r="E85" s="4" t="s">
        <v>4</v>
      </c>
      <c r="F85" s="4" t="s">
        <v>5</v>
      </c>
      <c r="G85" s="4" t="s">
        <v>182</v>
      </c>
      <c r="H85" s="4" t="s">
        <v>183</v>
      </c>
      <c r="I85" s="4" t="s">
        <v>184</v>
      </c>
      <c r="J85" s="5">
        <v>43739</v>
      </c>
      <c r="K85" s="5">
        <v>44032</v>
      </c>
      <c r="L85" s="6">
        <v>100</v>
      </c>
    </row>
    <row r="86" spans="1:12" ht="165.75" hidden="1" x14ac:dyDescent="0.25">
      <c r="A86" s="1" t="s">
        <v>251</v>
      </c>
      <c r="B86" s="1" t="s">
        <v>252</v>
      </c>
      <c r="C86" s="1" t="s">
        <v>253</v>
      </c>
      <c r="D86" s="1" t="s">
        <v>195</v>
      </c>
      <c r="E86" s="1" t="s">
        <v>4</v>
      </c>
      <c r="F86" s="1" t="s">
        <v>188</v>
      </c>
      <c r="G86" s="1" t="s">
        <v>182</v>
      </c>
      <c r="H86" s="1" t="s">
        <v>183</v>
      </c>
      <c r="I86" s="1" t="s">
        <v>184</v>
      </c>
      <c r="J86" s="2">
        <v>43739</v>
      </c>
      <c r="K86" s="2">
        <v>44032</v>
      </c>
      <c r="L86" s="3">
        <v>100</v>
      </c>
    </row>
    <row r="87" spans="1:12" ht="89.25" hidden="1" x14ac:dyDescent="0.25">
      <c r="A87" s="4" t="s">
        <v>254</v>
      </c>
      <c r="B87" s="4" t="s">
        <v>255</v>
      </c>
      <c r="C87" s="4" t="s">
        <v>256</v>
      </c>
      <c r="D87" s="4" t="s">
        <v>27</v>
      </c>
      <c r="E87" s="4" t="s">
        <v>4</v>
      </c>
      <c r="F87" s="4" t="s">
        <v>188</v>
      </c>
      <c r="G87" s="4" t="s">
        <v>182</v>
      </c>
      <c r="H87" s="4" t="s">
        <v>183</v>
      </c>
      <c r="I87" s="4" t="s">
        <v>184</v>
      </c>
      <c r="J87" s="5">
        <v>43739</v>
      </c>
      <c r="K87" s="5">
        <v>44032</v>
      </c>
      <c r="L87" s="6">
        <v>100</v>
      </c>
    </row>
    <row r="88" spans="1:12" ht="89.25" hidden="1" x14ac:dyDescent="0.25">
      <c r="A88" s="1" t="s">
        <v>257</v>
      </c>
      <c r="B88" s="1" t="s">
        <v>258</v>
      </c>
      <c r="C88" s="1" t="s">
        <v>256</v>
      </c>
      <c r="D88" s="1" t="s">
        <v>27</v>
      </c>
      <c r="E88" s="1" t="s">
        <v>4</v>
      </c>
      <c r="F88" s="1" t="s">
        <v>188</v>
      </c>
      <c r="G88" s="1" t="s">
        <v>182</v>
      </c>
      <c r="H88" s="1" t="s">
        <v>183</v>
      </c>
      <c r="I88" s="1" t="s">
        <v>184</v>
      </c>
      <c r="J88" s="2">
        <v>43739</v>
      </c>
      <c r="K88" s="2">
        <v>44012</v>
      </c>
      <c r="L88" s="3">
        <v>100</v>
      </c>
    </row>
    <row r="89" spans="1:12" ht="153" hidden="1" x14ac:dyDescent="0.25">
      <c r="A89" s="4" t="s">
        <v>259</v>
      </c>
      <c r="B89" s="4" t="s">
        <v>260</v>
      </c>
      <c r="C89" s="4" t="s">
        <v>261</v>
      </c>
      <c r="D89" s="4" t="s">
        <v>3</v>
      </c>
      <c r="E89" s="4" t="s">
        <v>4</v>
      </c>
      <c r="F89" s="4" t="s">
        <v>262</v>
      </c>
      <c r="G89" s="4" t="s">
        <v>263</v>
      </c>
      <c r="H89" s="4" t="s">
        <v>264</v>
      </c>
      <c r="I89" s="4" t="s">
        <v>265</v>
      </c>
      <c r="J89" s="5">
        <v>43766</v>
      </c>
      <c r="K89" s="5">
        <v>43953</v>
      </c>
      <c r="L89" s="6">
        <v>100</v>
      </c>
    </row>
    <row r="90" spans="1:12" ht="102" hidden="1" x14ac:dyDescent="0.25">
      <c r="A90" s="1" t="s">
        <v>266</v>
      </c>
      <c r="B90" s="1" t="s">
        <v>267</v>
      </c>
      <c r="C90" s="1" t="s">
        <v>268</v>
      </c>
      <c r="D90" s="1" t="s">
        <v>3</v>
      </c>
      <c r="E90" s="1" t="s">
        <v>4</v>
      </c>
      <c r="F90" s="1" t="s">
        <v>262</v>
      </c>
      <c r="G90" s="1" t="s">
        <v>263</v>
      </c>
      <c r="H90" s="1" t="s">
        <v>264</v>
      </c>
      <c r="I90" s="1" t="s">
        <v>269</v>
      </c>
      <c r="J90" s="2">
        <v>43731</v>
      </c>
      <c r="K90" s="2">
        <v>44031</v>
      </c>
      <c r="L90" s="3">
        <v>100</v>
      </c>
    </row>
    <row r="91" spans="1:12" ht="63.75" hidden="1" x14ac:dyDescent="0.25">
      <c r="A91" s="4" t="s">
        <v>270</v>
      </c>
      <c r="B91" s="4" t="s">
        <v>271</v>
      </c>
      <c r="C91" s="4" t="s">
        <v>272</v>
      </c>
      <c r="D91" s="4" t="s">
        <v>3</v>
      </c>
      <c r="E91" s="4" t="s">
        <v>4</v>
      </c>
      <c r="F91" s="4" t="s">
        <v>28</v>
      </c>
      <c r="G91" s="4" t="s">
        <v>73</v>
      </c>
      <c r="H91" s="4" t="s">
        <v>74</v>
      </c>
      <c r="I91" s="4" t="s">
        <v>75</v>
      </c>
      <c r="J91" s="5">
        <v>43739</v>
      </c>
      <c r="K91" s="5">
        <v>43970</v>
      </c>
      <c r="L91" s="6">
        <v>100</v>
      </c>
    </row>
    <row r="92" spans="1:12" ht="89.25" hidden="1" x14ac:dyDescent="0.25">
      <c r="A92" s="1" t="s">
        <v>273</v>
      </c>
      <c r="B92" s="1" t="s">
        <v>274</v>
      </c>
      <c r="C92" s="1" t="s">
        <v>275</v>
      </c>
      <c r="D92" s="1" t="s">
        <v>3</v>
      </c>
      <c r="E92" s="1" t="s">
        <v>4</v>
      </c>
      <c r="F92" s="1" t="s">
        <v>28</v>
      </c>
      <c r="G92" s="1" t="s">
        <v>73</v>
      </c>
      <c r="H92" s="1" t="s">
        <v>74</v>
      </c>
      <c r="I92" s="1" t="s">
        <v>75</v>
      </c>
      <c r="J92" s="2">
        <v>43739</v>
      </c>
      <c r="K92" s="2">
        <v>43861</v>
      </c>
      <c r="L92" s="3">
        <v>100</v>
      </c>
    </row>
    <row r="93" spans="1:12" ht="89.25" hidden="1" x14ac:dyDescent="0.25">
      <c r="A93" s="4" t="s">
        <v>276</v>
      </c>
      <c r="B93" s="4" t="s">
        <v>277</v>
      </c>
      <c r="C93" s="4" t="s">
        <v>275</v>
      </c>
      <c r="D93" s="4" t="s">
        <v>3</v>
      </c>
      <c r="E93" s="4" t="s">
        <v>4</v>
      </c>
      <c r="F93" s="4" t="s">
        <v>28</v>
      </c>
      <c r="G93" s="4" t="s">
        <v>73</v>
      </c>
      <c r="H93" s="4" t="s">
        <v>74</v>
      </c>
      <c r="I93" s="4" t="s">
        <v>75</v>
      </c>
      <c r="J93" s="5">
        <v>43739</v>
      </c>
      <c r="K93" s="5">
        <v>44031</v>
      </c>
      <c r="L93" s="6">
        <v>100</v>
      </c>
    </row>
    <row r="94" spans="1:12" ht="38.25" hidden="1" x14ac:dyDescent="0.25">
      <c r="A94" s="1" t="s">
        <v>278</v>
      </c>
      <c r="B94" s="1" t="s">
        <v>277</v>
      </c>
      <c r="C94" s="1" t="s">
        <v>279</v>
      </c>
      <c r="D94" s="1" t="s">
        <v>3</v>
      </c>
      <c r="E94" s="1" t="s">
        <v>4</v>
      </c>
      <c r="F94" s="1" t="s">
        <v>28</v>
      </c>
      <c r="G94" s="1" t="s">
        <v>73</v>
      </c>
      <c r="H94" s="1" t="s">
        <v>74</v>
      </c>
      <c r="I94" s="1" t="s">
        <v>75</v>
      </c>
      <c r="J94" s="2">
        <v>43739</v>
      </c>
      <c r="K94" s="2">
        <v>44031</v>
      </c>
      <c r="L94" s="3">
        <v>100</v>
      </c>
    </row>
    <row r="95" spans="1:12" ht="140.25" hidden="1" x14ac:dyDescent="0.25">
      <c r="A95" s="4" t="s">
        <v>280</v>
      </c>
      <c r="B95" s="4" t="s">
        <v>281</v>
      </c>
      <c r="C95" s="4" t="s">
        <v>282</v>
      </c>
      <c r="D95" s="4" t="s">
        <v>3</v>
      </c>
      <c r="E95" s="4" t="s">
        <v>4</v>
      </c>
      <c r="F95" s="4" t="s">
        <v>216</v>
      </c>
      <c r="G95" s="4" t="s">
        <v>13</v>
      </c>
      <c r="H95" s="4" t="s">
        <v>14</v>
      </c>
      <c r="I95" s="4" t="s">
        <v>283</v>
      </c>
      <c r="J95" s="5">
        <v>43717</v>
      </c>
      <c r="K95" s="5">
        <v>44062</v>
      </c>
      <c r="L95" s="6">
        <v>100</v>
      </c>
    </row>
    <row r="96" spans="1:12" ht="89.25" hidden="1" x14ac:dyDescent="0.25">
      <c r="A96" s="1" t="s">
        <v>284</v>
      </c>
      <c r="B96" s="1" t="s">
        <v>285</v>
      </c>
      <c r="C96" s="1" t="s">
        <v>286</v>
      </c>
      <c r="D96" s="1" t="s">
        <v>3</v>
      </c>
      <c r="E96" s="1" t="s">
        <v>4</v>
      </c>
      <c r="F96" s="1" t="s">
        <v>287</v>
      </c>
      <c r="G96" s="1" t="s">
        <v>288</v>
      </c>
      <c r="H96" s="1" t="s">
        <v>289</v>
      </c>
      <c r="I96" s="1" t="s">
        <v>289</v>
      </c>
      <c r="J96" s="2">
        <v>43739</v>
      </c>
      <c r="K96" s="2">
        <v>43860</v>
      </c>
      <c r="L96" s="3">
        <v>100</v>
      </c>
    </row>
    <row r="97" spans="1:12" ht="89.25" hidden="1" x14ac:dyDescent="0.25">
      <c r="A97" s="4" t="s">
        <v>290</v>
      </c>
      <c r="B97" s="4" t="s">
        <v>291</v>
      </c>
      <c r="C97" s="4" t="s">
        <v>292</v>
      </c>
      <c r="D97" s="4" t="s">
        <v>3</v>
      </c>
      <c r="E97" s="4" t="s">
        <v>4</v>
      </c>
      <c r="F97" s="4" t="s">
        <v>287</v>
      </c>
      <c r="G97" s="4" t="s">
        <v>263</v>
      </c>
      <c r="H97" s="4" t="s">
        <v>264</v>
      </c>
      <c r="I97" s="4" t="s">
        <v>293</v>
      </c>
      <c r="J97" s="5">
        <v>43739</v>
      </c>
      <c r="K97" s="5">
        <v>43970</v>
      </c>
      <c r="L97" s="6">
        <v>100</v>
      </c>
    </row>
    <row r="98" spans="1:12" ht="114.75" hidden="1" x14ac:dyDescent="0.25">
      <c r="A98" s="1" t="s">
        <v>294</v>
      </c>
      <c r="B98" s="1" t="s">
        <v>295</v>
      </c>
      <c r="C98" s="1" t="s">
        <v>296</v>
      </c>
      <c r="D98" s="1" t="s">
        <v>3</v>
      </c>
      <c r="E98" s="1" t="s">
        <v>4</v>
      </c>
      <c r="F98" s="1" t="s">
        <v>287</v>
      </c>
      <c r="G98" s="1" t="s">
        <v>288</v>
      </c>
      <c r="H98" s="1" t="s">
        <v>289</v>
      </c>
      <c r="I98" s="1" t="s">
        <v>289</v>
      </c>
      <c r="J98" s="2">
        <v>43739</v>
      </c>
      <c r="K98" s="2">
        <v>43970</v>
      </c>
      <c r="L98" s="3">
        <v>100</v>
      </c>
    </row>
    <row r="99" spans="1:12" ht="51" hidden="1" x14ac:dyDescent="0.25">
      <c r="A99" s="4" t="s">
        <v>297</v>
      </c>
      <c r="B99" s="4" t="s">
        <v>298</v>
      </c>
      <c r="C99" s="4" t="s">
        <v>299</v>
      </c>
      <c r="D99" s="4" t="s">
        <v>3</v>
      </c>
      <c r="E99" s="4" t="s">
        <v>4</v>
      </c>
      <c r="F99" s="4" t="s">
        <v>204</v>
      </c>
      <c r="G99" s="4" t="s">
        <v>82</v>
      </c>
      <c r="H99" s="4" t="s">
        <v>83</v>
      </c>
      <c r="I99" s="4" t="s">
        <v>84</v>
      </c>
      <c r="J99" s="5">
        <v>43709</v>
      </c>
      <c r="K99" s="5">
        <v>43845</v>
      </c>
      <c r="L99" s="6">
        <v>100</v>
      </c>
    </row>
    <row r="100" spans="1:12" ht="76.5" hidden="1" x14ac:dyDescent="0.25">
      <c r="A100" s="1" t="s">
        <v>300</v>
      </c>
      <c r="B100" s="1" t="s">
        <v>301</v>
      </c>
      <c r="C100" s="1" t="s">
        <v>302</v>
      </c>
      <c r="D100" s="1" t="s">
        <v>3</v>
      </c>
      <c r="E100" s="1" t="s">
        <v>4</v>
      </c>
      <c r="F100" s="1" t="s">
        <v>188</v>
      </c>
      <c r="G100" s="1" t="s">
        <v>176</v>
      </c>
      <c r="H100" s="1" t="s">
        <v>177</v>
      </c>
      <c r="I100" s="1" t="s">
        <v>178</v>
      </c>
      <c r="J100" s="2">
        <v>43745</v>
      </c>
      <c r="K100" s="2">
        <v>44032</v>
      </c>
      <c r="L100" s="3">
        <v>100</v>
      </c>
    </row>
    <row r="101" spans="1:12" ht="89.25" hidden="1" x14ac:dyDescent="0.25">
      <c r="A101" s="4" t="s">
        <v>303</v>
      </c>
      <c r="B101" s="4" t="s">
        <v>304</v>
      </c>
      <c r="C101" s="4" t="s">
        <v>305</v>
      </c>
      <c r="D101" s="4" t="s">
        <v>27</v>
      </c>
      <c r="E101" s="4" t="s">
        <v>4</v>
      </c>
      <c r="F101" s="4" t="s">
        <v>188</v>
      </c>
      <c r="G101" s="4" t="s">
        <v>42</v>
      </c>
      <c r="H101" s="4" t="s">
        <v>43</v>
      </c>
      <c r="I101" s="4" t="s">
        <v>44</v>
      </c>
      <c r="J101" s="5">
        <v>43745</v>
      </c>
      <c r="K101" s="5">
        <v>44032</v>
      </c>
      <c r="L101" s="6">
        <v>100</v>
      </c>
    </row>
    <row r="102" spans="1:12" ht="89.25" hidden="1" x14ac:dyDescent="0.25">
      <c r="A102" s="1" t="s">
        <v>306</v>
      </c>
      <c r="B102" s="1" t="s">
        <v>307</v>
      </c>
      <c r="C102" s="1" t="s">
        <v>308</v>
      </c>
      <c r="D102" s="1" t="s">
        <v>3</v>
      </c>
      <c r="E102" s="1" t="s">
        <v>4</v>
      </c>
      <c r="F102" s="1" t="s">
        <v>5</v>
      </c>
      <c r="G102" s="1" t="s">
        <v>42</v>
      </c>
      <c r="H102" s="1" t="s">
        <v>43</v>
      </c>
      <c r="I102" s="1" t="s">
        <v>44</v>
      </c>
      <c r="J102" s="2">
        <v>43739</v>
      </c>
      <c r="K102" s="2">
        <v>44032</v>
      </c>
      <c r="L102" s="3">
        <v>100</v>
      </c>
    </row>
    <row r="103" spans="1:12" ht="165.75" hidden="1" x14ac:dyDescent="0.25">
      <c r="A103" s="4" t="s">
        <v>309</v>
      </c>
      <c r="B103" s="4" t="s">
        <v>310</v>
      </c>
      <c r="C103" s="4" t="s">
        <v>311</v>
      </c>
      <c r="D103" s="4" t="s">
        <v>3</v>
      </c>
      <c r="E103" s="4" t="s">
        <v>4</v>
      </c>
      <c r="F103" s="4" t="s">
        <v>262</v>
      </c>
      <c r="G103" s="4" t="s">
        <v>263</v>
      </c>
      <c r="H103" s="4" t="s">
        <v>264</v>
      </c>
      <c r="I103" s="4" t="s">
        <v>312</v>
      </c>
      <c r="J103" s="5">
        <v>43731</v>
      </c>
      <c r="K103" s="5">
        <v>44357</v>
      </c>
      <c r="L103" s="6">
        <v>100</v>
      </c>
    </row>
    <row r="104" spans="1:12" ht="127.5" hidden="1" x14ac:dyDescent="0.25">
      <c r="A104" s="1" t="s">
        <v>313</v>
      </c>
      <c r="B104" s="1" t="s">
        <v>314</v>
      </c>
      <c r="C104" s="1" t="s">
        <v>315</v>
      </c>
      <c r="D104" s="1" t="s">
        <v>3</v>
      </c>
      <c r="E104" s="1" t="s">
        <v>4</v>
      </c>
      <c r="F104" s="1" t="s">
        <v>262</v>
      </c>
      <c r="G104" s="1" t="s">
        <v>263</v>
      </c>
      <c r="H104" s="1" t="s">
        <v>264</v>
      </c>
      <c r="I104" s="1" t="s">
        <v>316</v>
      </c>
      <c r="J104" s="2">
        <v>43745</v>
      </c>
      <c r="K104" s="2">
        <v>44062</v>
      </c>
      <c r="L104" s="3">
        <v>100</v>
      </c>
    </row>
    <row r="105" spans="1:12" ht="63.75" hidden="1" x14ac:dyDescent="0.25">
      <c r="A105" s="4" t="s">
        <v>317</v>
      </c>
      <c r="B105" s="4" t="s">
        <v>318</v>
      </c>
      <c r="C105" s="4" t="s">
        <v>319</v>
      </c>
      <c r="D105" s="4" t="s">
        <v>3</v>
      </c>
      <c r="E105" s="4" t="s">
        <v>4</v>
      </c>
      <c r="F105" s="4" t="s">
        <v>262</v>
      </c>
      <c r="G105" s="4" t="s">
        <v>263</v>
      </c>
      <c r="H105" s="4" t="s">
        <v>264</v>
      </c>
      <c r="I105" s="4" t="s">
        <v>320</v>
      </c>
      <c r="J105" s="5">
        <v>43745</v>
      </c>
      <c r="K105" s="5">
        <v>44031</v>
      </c>
      <c r="L105" s="6">
        <v>100</v>
      </c>
    </row>
    <row r="106" spans="1:12" ht="51" hidden="1" x14ac:dyDescent="0.25">
      <c r="A106" s="1" t="s">
        <v>321</v>
      </c>
      <c r="B106" s="1" t="s">
        <v>322</v>
      </c>
      <c r="C106" s="1" t="s">
        <v>323</v>
      </c>
      <c r="D106" s="1" t="s">
        <v>3</v>
      </c>
      <c r="E106" s="1" t="s">
        <v>4</v>
      </c>
      <c r="F106" s="1" t="s">
        <v>216</v>
      </c>
      <c r="G106" s="1" t="s">
        <v>73</v>
      </c>
      <c r="H106" s="1" t="s">
        <v>74</v>
      </c>
      <c r="I106" s="1" t="s">
        <v>75</v>
      </c>
      <c r="J106" s="2">
        <v>43749</v>
      </c>
      <c r="K106" s="2">
        <v>44031</v>
      </c>
      <c r="L106" s="3">
        <v>100</v>
      </c>
    </row>
    <row r="107" spans="1:12" ht="51" hidden="1" x14ac:dyDescent="0.25">
      <c r="A107" s="4" t="s">
        <v>324</v>
      </c>
      <c r="B107" s="4" t="s">
        <v>325</v>
      </c>
      <c r="C107" s="4" t="s">
        <v>326</v>
      </c>
      <c r="D107" s="4" t="s">
        <v>3</v>
      </c>
      <c r="E107" s="4" t="s">
        <v>4</v>
      </c>
      <c r="F107" s="4" t="s">
        <v>216</v>
      </c>
      <c r="G107" s="4" t="s">
        <v>73</v>
      </c>
      <c r="H107" s="4" t="s">
        <v>74</v>
      </c>
      <c r="I107" s="4" t="s">
        <v>75</v>
      </c>
      <c r="J107" s="5">
        <v>43749</v>
      </c>
      <c r="K107" s="5">
        <v>44031</v>
      </c>
      <c r="L107" s="6">
        <v>100</v>
      </c>
    </row>
    <row r="108" spans="1:12" ht="191.25" hidden="1" x14ac:dyDescent="0.25">
      <c r="A108" s="1" t="s">
        <v>327</v>
      </c>
      <c r="B108" s="1" t="s">
        <v>328</v>
      </c>
      <c r="C108" s="1" t="s">
        <v>329</v>
      </c>
      <c r="D108" s="1" t="s">
        <v>3</v>
      </c>
      <c r="E108" s="1" t="s">
        <v>4</v>
      </c>
      <c r="F108" s="1" t="s">
        <v>216</v>
      </c>
      <c r="G108" s="1" t="s">
        <v>73</v>
      </c>
      <c r="H108" s="1" t="s">
        <v>74</v>
      </c>
      <c r="I108" s="1" t="s">
        <v>75</v>
      </c>
      <c r="J108" s="2">
        <v>43749</v>
      </c>
      <c r="K108" s="2">
        <v>43937</v>
      </c>
      <c r="L108" s="3">
        <v>100</v>
      </c>
    </row>
    <row r="109" spans="1:12" ht="38.25" hidden="1" x14ac:dyDescent="0.25">
      <c r="A109" s="4" t="s">
        <v>330</v>
      </c>
      <c r="B109" s="4" t="s">
        <v>331</v>
      </c>
      <c r="C109" s="4" t="s">
        <v>329</v>
      </c>
      <c r="D109" s="4" t="s">
        <v>3</v>
      </c>
      <c r="E109" s="4" t="s">
        <v>4</v>
      </c>
      <c r="F109" s="4" t="s">
        <v>216</v>
      </c>
      <c r="G109" s="4" t="s">
        <v>73</v>
      </c>
      <c r="H109" s="4" t="s">
        <v>74</v>
      </c>
      <c r="I109" s="4" t="s">
        <v>75</v>
      </c>
      <c r="J109" s="5">
        <v>43749</v>
      </c>
      <c r="K109" s="5">
        <v>44346</v>
      </c>
      <c r="L109" s="6">
        <v>100</v>
      </c>
    </row>
    <row r="110" spans="1:12" ht="229.5" hidden="1" x14ac:dyDescent="0.25">
      <c r="A110" s="1" t="s">
        <v>332</v>
      </c>
      <c r="B110" s="1" t="s">
        <v>333</v>
      </c>
      <c r="C110" s="1" t="s">
        <v>334</v>
      </c>
      <c r="D110" s="1" t="s">
        <v>3</v>
      </c>
      <c r="E110" s="1" t="s">
        <v>4</v>
      </c>
      <c r="F110" s="1" t="s">
        <v>216</v>
      </c>
      <c r="G110" s="1" t="s">
        <v>13</v>
      </c>
      <c r="H110" s="1" t="s">
        <v>14</v>
      </c>
      <c r="I110" s="1" t="s">
        <v>335</v>
      </c>
      <c r="J110" s="2">
        <v>43779</v>
      </c>
      <c r="K110" s="2">
        <v>43889</v>
      </c>
      <c r="L110" s="3">
        <v>100</v>
      </c>
    </row>
    <row r="111" spans="1:12" ht="127.5" hidden="1" x14ac:dyDescent="0.25">
      <c r="A111" s="4" t="s">
        <v>336</v>
      </c>
      <c r="B111" s="4" t="s">
        <v>337</v>
      </c>
      <c r="C111" s="4" t="s">
        <v>334</v>
      </c>
      <c r="D111" s="4" t="s">
        <v>3</v>
      </c>
      <c r="E111" s="4" t="s">
        <v>4</v>
      </c>
      <c r="F111" s="4" t="s">
        <v>216</v>
      </c>
      <c r="G111" s="4" t="s">
        <v>13</v>
      </c>
      <c r="H111" s="4" t="s">
        <v>14</v>
      </c>
      <c r="I111" s="4" t="s">
        <v>283</v>
      </c>
      <c r="J111" s="5">
        <v>43893</v>
      </c>
      <c r="K111" s="5">
        <v>44031</v>
      </c>
      <c r="L111" s="6">
        <v>100</v>
      </c>
    </row>
    <row r="112" spans="1:12" ht="102" hidden="1" x14ac:dyDescent="0.25">
      <c r="A112" s="1" t="s">
        <v>338</v>
      </c>
      <c r="B112" s="1" t="s">
        <v>339</v>
      </c>
      <c r="C112" s="1" t="s">
        <v>334</v>
      </c>
      <c r="D112" s="1" t="s">
        <v>3</v>
      </c>
      <c r="E112" s="1" t="s">
        <v>4</v>
      </c>
      <c r="F112" s="1" t="s">
        <v>216</v>
      </c>
      <c r="G112" s="1" t="s">
        <v>13</v>
      </c>
      <c r="H112" s="1" t="s">
        <v>14</v>
      </c>
      <c r="I112" s="1" t="s">
        <v>335</v>
      </c>
      <c r="J112" s="2">
        <v>43749</v>
      </c>
      <c r="K112" s="2">
        <v>43889</v>
      </c>
      <c r="L112" s="3">
        <v>100</v>
      </c>
    </row>
    <row r="113" spans="1:12" ht="140.25" hidden="1" x14ac:dyDescent="0.25">
      <c r="A113" s="4" t="s">
        <v>340</v>
      </c>
      <c r="B113" s="4" t="s">
        <v>341</v>
      </c>
      <c r="C113" s="4" t="s">
        <v>342</v>
      </c>
      <c r="D113" s="4" t="s">
        <v>3</v>
      </c>
      <c r="E113" s="4" t="s">
        <v>4</v>
      </c>
      <c r="F113" s="4" t="s">
        <v>12</v>
      </c>
      <c r="G113" s="4" t="s">
        <v>13</v>
      </c>
      <c r="H113" s="4" t="s">
        <v>14</v>
      </c>
      <c r="I113" s="4" t="s">
        <v>335</v>
      </c>
      <c r="J113" s="5">
        <v>43714</v>
      </c>
      <c r="K113" s="5">
        <v>43917</v>
      </c>
      <c r="L113" s="6">
        <v>100</v>
      </c>
    </row>
    <row r="114" spans="1:12" ht="140.25" hidden="1" x14ac:dyDescent="0.25">
      <c r="A114" s="1" t="s">
        <v>343</v>
      </c>
      <c r="B114" s="1" t="s">
        <v>344</v>
      </c>
      <c r="C114" s="1" t="s">
        <v>345</v>
      </c>
      <c r="D114" s="1" t="s">
        <v>3</v>
      </c>
      <c r="E114" s="1" t="s">
        <v>4</v>
      </c>
      <c r="F114" s="1" t="s">
        <v>12</v>
      </c>
      <c r="G114" s="1" t="s">
        <v>346</v>
      </c>
      <c r="H114" s="1" t="s">
        <v>347</v>
      </c>
      <c r="I114" s="1" t="s">
        <v>348</v>
      </c>
      <c r="J114" s="2">
        <v>43720</v>
      </c>
      <c r="K114" s="2">
        <v>44227</v>
      </c>
      <c r="L114" s="3">
        <v>100</v>
      </c>
    </row>
    <row r="115" spans="1:12" ht="140.25" hidden="1" x14ac:dyDescent="0.25">
      <c r="A115" s="4" t="s">
        <v>349</v>
      </c>
      <c r="B115" s="4" t="s">
        <v>350</v>
      </c>
      <c r="C115" s="4" t="s">
        <v>345</v>
      </c>
      <c r="D115" s="4" t="s">
        <v>3</v>
      </c>
      <c r="E115" s="4" t="s">
        <v>4</v>
      </c>
      <c r="F115" s="4" t="s">
        <v>12</v>
      </c>
      <c r="G115" s="4" t="s">
        <v>346</v>
      </c>
      <c r="H115" s="4" t="s">
        <v>347</v>
      </c>
      <c r="I115" s="4" t="s">
        <v>348</v>
      </c>
      <c r="J115" s="5">
        <v>43720</v>
      </c>
      <c r="K115" s="5">
        <v>44227</v>
      </c>
      <c r="L115" s="6">
        <v>100</v>
      </c>
    </row>
    <row r="116" spans="1:12" ht="89.25" hidden="1" x14ac:dyDescent="0.25">
      <c r="A116" s="1" t="s">
        <v>351</v>
      </c>
      <c r="B116" s="1" t="s">
        <v>352</v>
      </c>
      <c r="C116" s="1" t="s">
        <v>353</v>
      </c>
      <c r="D116" s="1" t="s">
        <v>3</v>
      </c>
      <c r="E116" s="1" t="s">
        <v>4</v>
      </c>
      <c r="F116" s="1" t="s">
        <v>12</v>
      </c>
      <c r="G116" s="1" t="s">
        <v>346</v>
      </c>
      <c r="H116" s="1" t="s">
        <v>347</v>
      </c>
      <c r="I116" s="1" t="s">
        <v>348</v>
      </c>
      <c r="J116" s="2">
        <v>43717</v>
      </c>
      <c r="K116" s="2">
        <v>43917</v>
      </c>
      <c r="L116" s="3">
        <v>100</v>
      </c>
    </row>
    <row r="117" spans="1:12" ht="114.75" hidden="1" x14ac:dyDescent="0.25">
      <c r="A117" s="4" t="s">
        <v>354</v>
      </c>
      <c r="B117" s="4" t="s">
        <v>355</v>
      </c>
      <c r="C117" s="4" t="s">
        <v>356</v>
      </c>
      <c r="D117" s="4" t="s">
        <v>3</v>
      </c>
      <c r="E117" s="4" t="s">
        <v>4</v>
      </c>
      <c r="F117" s="4" t="s">
        <v>12</v>
      </c>
      <c r="G117" s="4" t="s">
        <v>346</v>
      </c>
      <c r="H117" s="4" t="s">
        <v>347</v>
      </c>
      <c r="I117" s="4" t="s">
        <v>348</v>
      </c>
      <c r="J117" s="5">
        <v>43724</v>
      </c>
      <c r="K117" s="5">
        <v>43920</v>
      </c>
      <c r="L117" s="6">
        <v>100</v>
      </c>
    </row>
    <row r="118" spans="1:12" ht="140.25" hidden="1" x14ac:dyDescent="0.25">
      <c r="A118" s="1" t="s">
        <v>357</v>
      </c>
      <c r="B118" s="1" t="s">
        <v>358</v>
      </c>
      <c r="C118" s="1" t="s">
        <v>359</v>
      </c>
      <c r="D118" s="1" t="s">
        <v>3</v>
      </c>
      <c r="E118" s="1" t="s">
        <v>4</v>
      </c>
      <c r="F118" s="1" t="s">
        <v>12</v>
      </c>
      <c r="G118" s="1" t="s">
        <v>346</v>
      </c>
      <c r="H118" s="1" t="s">
        <v>347</v>
      </c>
      <c r="I118" s="1" t="s">
        <v>348</v>
      </c>
      <c r="J118" s="2">
        <v>43891</v>
      </c>
      <c r="K118" s="2">
        <v>44200</v>
      </c>
      <c r="L118" s="3">
        <v>100</v>
      </c>
    </row>
    <row r="119" spans="1:12" ht="89.25" hidden="1" x14ac:dyDescent="0.25">
      <c r="A119" s="4" t="s">
        <v>360</v>
      </c>
      <c r="B119" s="4" t="s">
        <v>361</v>
      </c>
      <c r="C119" s="4" t="s">
        <v>362</v>
      </c>
      <c r="D119" s="4" t="s">
        <v>3</v>
      </c>
      <c r="E119" s="4" t="s">
        <v>4</v>
      </c>
      <c r="F119" s="4" t="s">
        <v>12</v>
      </c>
      <c r="G119" s="4" t="s">
        <v>346</v>
      </c>
      <c r="H119" s="4" t="s">
        <v>347</v>
      </c>
      <c r="I119" s="4" t="s">
        <v>348</v>
      </c>
      <c r="J119" s="5">
        <v>43723</v>
      </c>
      <c r="K119" s="5">
        <v>44316</v>
      </c>
      <c r="L119" s="6">
        <v>100</v>
      </c>
    </row>
    <row r="120" spans="1:12" ht="165.75" hidden="1" x14ac:dyDescent="0.25">
      <c r="A120" s="1" t="s">
        <v>363</v>
      </c>
      <c r="B120" s="1" t="s">
        <v>364</v>
      </c>
      <c r="C120" s="1" t="s">
        <v>365</v>
      </c>
      <c r="D120" s="1" t="s">
        <v>3</v>
      </c>
      <c r="E120" s="1" t="s">
        <v>40</v>
      </c>
      <c r="F120" s="1" t="s">
        <v>41</v>
      </c>
      <c r="G120" s="1" t="s">
        <v>73</v>
      </c>
      <c r="H120" s="1" t="s">
        <v>74</v>
      </c>
      <c r="I120" s="1" t="s">
        <v>75</v>
      </c>
      <c r="J120" s="2">
        <v>43739</v>
      </c>
      <c r="K120" s="2">
        <v>44012</v>
      </c>
      <c r="L120" s="3">
        <v>100</v>
      </c>
    </row>
    <row r="121" spans="1:12" ht="165.75" hidden="1" x14ac:dyDescent="0.25">
      <c r="A121" s="4" t="s">
        <v>366</v>
      </c>
      <c r="B121" s="4" t="s">
        <v>367</v>
      </c>
      <c r="C121" s="4" t="s">
        <v>368</v>
      </c>
      <c r="D121" s="4" t="s">
        <v>3</v>
      </c>
      <c r="E121" s="4" t="s">
        <v>40</v>
      </c>
      <c r="F121" s="4" t="s">
        <v>41</v>
      </c>
      <c r="G121" s="4" t="s">
        <v>29</v>
      </c>
      <c r="H121" s="4" t="s">
        <v>30</v>
      </c>
      <c r="I121" s="4" t="s">
        <v>50</v>
      </c>
      <c r="J121" s="5">
        <v>43739</v>
      </c>
      <c r="K121" s="5">
        <v>44042</v>
      </c>
      <c r="L121" s="6">
        <v>100</v>
      </c>
    </row>
    <row r="122" spans="1:12" ht="191.25" hidden="1" x14ac:dyDescent="0.25">
      <c r="A122" s="1" t="s">
        <v>369</v>
      </c>
      <c r="B122" s="1" t="s">
        <v>370</v>
      </c>
      <c r="C122" s="1" t="s">
        <v>371</v>
      </c>
      <c r="D122" s="1" t="s">
        <v>3</v>
      </c>
      <c r="E122" s="1" t="s">
        <v>40</v>
      </c>
      <c r="F122" s="1" t="s">
        <v>41</v>
      </c>
      <c r="G122" s="1" t="s">
        <v>29</v>
      </c>
      <c r="H122" s="1" t="s">
        <v>30</v>
      </c>
      <c r="I122" s="1" t="s">
        <v>50</v>
      </c>
      <c r="J122" s="2">
        <v>43739</v>
      </c>
      <c r="K122" s="2">
        <v>44043</v>
      </c>
      <c r="L122" s="3">
        <v>100</v>
      </c>
    </row>
    <row r="123" spans="1:12" ht="178.5" hidden="1" x14ac:dyDescent="0.25">
      <c r="A123" s="4" t="s">
        <v>372</v>
      </c>
      <c r="B123" s="4" t="s">
        <v>373</v>
      </c>
      <c r="C123" s="4" t="s">
        <v>374</v>
      </c>
      <c r="D123" s="4" t="s">
        <v>3</v>
      </c>
      <c r="E123" s="4" t="s">
        <v>40</v>
      </c>
      <c r="F123" s="4" t="s">
        <v>41</v>
      </c>
      <c r="G123" s="4" t="s">
        <v>29</v>
      </c>
      <c r="H123" s="4" t="s">
        <v>30</v>
      </c>
      <c r="I123" s="4" t="s">
        <v>31</v>
      </c>
      <c r="J123" s="5">
        <v>43739</v>
      </c>
      <c r="K123" s="5">
        <v>44012</v>
      </c>
      <c r="L123" s="6">
        <v>100</v>
      </c>
    </row>
    <row r="124" spans="1:12" ht="191.25" hidden="1" x14ac:dyDescent="0.25">
      <c r="A124" s="1" t="s">
        <v>375</v>
      </c>
      <c r="B124" s="1" t="s">
        <v>370</v>
      </c>
      <c r="C124" s="1" t="s">
        <v>376</v>
      </c>
      <c r="D124" s="1" t="s">
        <v>3</v>
      </c>
      <c r="E124" s="1" t="s">
        <v>40</v>
      </c>
      <c r="F124" s="1" t="s">
        <v>41</v>
      </c>
      <c r="G124" s="1" t="s">
        <v>29</v>
      </c>
      <c r="H124" s="1" t="s">
        <v>30</v>
      </c>
      <c r="I124" s="1" t="s">
        <v>50</v>
      </c>
      <c r="J124" s="2">
        <v>43739</v>
      </c>
      <c r="K124" s="2">
        <v>44043</v>
      </c>
      <c r="L124" s="3">
        <v>100</v>
      </c>
    </row>
    <row r="125" spans="1:12" ht="165.75" hidden="1" x14ac:dyDescent="0.25">
      <c r="A125" s="4" t="s">
        <v>377</v>
      </c>
      <c r="B125" s="4" t="s">
        <v>364</v>
      </c>
      <c r="C125" s="4" t="s">
        <v>378</v>
      </c>
      <c r="D125" s="4" t="s">
        <v>3</v>
      </c>
      <c r="E125" s="4" t="s">
        <v>40</v>
      </c>
      <c r="F125" s="4" t="s">
        <v>41</v>
      </c>
      <c r="G125" s="4" t="s">
        <v>73</v>
      </c>
      <c r="H125" s="4" t="s">
        <v>74</v>
      </c>
      <c r="I125" s="4" t="s">
        <v>75</v>
      </c>
      <c r="J125" s="5">
        <v>43739</v>
      </c>
      <c r="K125" s="5">
        <v>44012</v>
      </c>
      <c r="L125" s="6">
        <v>100</v>
      </c>
    </row>
    <row r="126" spans="1:12" ht="127.5" hidden="1" x14ac:dyDescent="0.25">
      <c r="A126" s="1" t="s">
        <v>379</v>
      </c>
      <c r="B126" s="1" t="s">
        <v>380</v>
      </c>
      <c r="C126" s="1" t="s">
        <v>381</v>
      </c>
      <c r="D126" s="1" t="s">
        <v>195</v>
      </c>
      <c r="E126" s="1" t="s">
        <v>4</v>
      </c>
      <c r="F126" s="1" t="s">
        <v>188</v>
      </c>
      <c r="G126" s="1" t="s">
        <v>42</v>
      </c>
      <c r="H126" s="1" t="s">
        <v>43</v>
      </c>
      <c r="I126" s="1" t="s">
        <v>44</v>
      </c>
      <c r="J126" s="2">
        <v>43809</v>
      </c>
      <c r="K126" s="2">
        <v>43939</v>
      </c>
      <c r="L126" s="3">
        <v>100</v>
      </c>
    </row>
    <row r="127" spans="1:12" ht="178.5" hidden="1" x14ac:dyDescent="0.25">
      <c r="A127" s="4" t="s">
        <v>382</v>
      </c>
      <c r="B127" s="4" t="s">
        <v>383</v>
      </c>
      <c r="C127" s="4" t="s">
        <v>381</v>
      </c>
      <c r="D127" s="4" t="s">
        <v>3</v>
      </c>
      <c r="E127" s="4" t="s">
        <v>4</v>
      </c>
      <c r="F127" s="4" t="s">
        <v>5</v>
      </c>
      <c r="G127" s="4" t="s">
        <v>42</v>
      </c>
      <c r="H127" s="4" t="s">
        <v>43</v>
      </c>
      <c r="I127" s="4" t="s">
        <v>44</v>
      </c>
      <c r="J127" s="5">
        <v>43809</v>
      </c>
      <c r="K127" s="5">
        <v>43920</v>
      </c>
      <c r="L127" s="6">
        <v>100</v>
      </c>
    </row>
    <row r="128" spans="1:12" ht="127.5" hidden="1" x14ac:dyDescent="0.25">
      <c r="A128" s="1" t="s">
        <v>384</v>
      </c>
      <c r="B128" s="1" t="s">
        <v>385</v>
      </c>
      <c r="C128" s="1" t="s">
        <v>386</v>
      </c>
      <c r="D128" s="1" t="s">
        <v>3</v>
      </c>
      <c r="E128" s="1" t="s">
        <v>4</v>
      </c>
      <c r="F128" s="1" t="s">
        <v>387</v>
      </c>
      <c r="G128" s="1" t="s">
        <v>346</v>
      </c>
      <c r="H128" s="1" t="s">
        <v>347</v>
      </c>
      <c r="I128" s="1" t="s">
        <v>348</v>
      </c>
      <c r="J128" s="2">
        <v>43815</v>
      </c>
      <c r="K128" s="2">
        <v>44109</v>
      </c>
      <c r="L128" s="3">
        <v>100</v>
      </c>
    </row>
    <row r="129" spans="1:12" ht="51" hidden="1" x14ac:dyDescent="0.25">
      <c r="A129" s="4" t="s">
        <v>388</v>
      </c>
      <c r="B129" s="4" t="s">
        <v>389</v>
      </c>
      <c r="C129" s="4" t="s">
        <v>390</v>
      </c>
      <c r="D129" s="4" t="s">
        <v>27</v>
      </c>
      <c r="E129" s="4" t="s">
        <v>4</v>
      </c>
      <c r="F129" s="4" t="s">
        <v>387</v>
      </c>
      <c r="G129" s="4" t="s">
        <v>346</v>
      </c>
      <c r="H129" s="4" t="s">
        <v>347</v>
      </c>
      <c r="I129" s="4" t="s">
        <v>348</v>
      </c>
      <c r="J129" s="5">
        <v>43814</v>
      </c>
      <c r="K129" s="5">
        <v>43845</v>
      </c>
      <c r="L129" s="6">
        <v>100</v>
      </c>
    </row>
    <row r="130" spans="1:12" ht="102" hidden="1" x14ac:dyDescent="0.25">
      <c r="A130" s="1" t="s">
        <v>391</v>
      </c>
      <c r="B130" s="1" t="s">
        <v>392</v>
      </c>
      <c r="C130" s="1" t="s">
        <v>390</v>
      </c>
      <c r="D130" s="1" t="s">
        <v>3</v>
      </c>
      <c r="E130" s="1" t="s">
        <v>4</v>
      </c>
      <c r="F130" s="1" t="s">
        <v>387</v>
      </c>
      <c r="G130" s="1" t="s">
        <v>73</v>
      </c>
      <c r="H130" s="1" t="s">
        <v>74</v>
      </c>
      <c r="I130" s="1" t="s">
        <v>75</v>
      </c>
      <c r="J130" s="2">
        <v>43832</v>
      </c>
      <c r="K130" s="2">
        <v>43970</v>
      </c>
      <c r="L130" s="3">
        <v>100</v>
      </c>
    </row>
    <row r="131" spans="1:12" ht="89.25" hidden="1" x14ac:dyDescent="0.25">
      <c r="A131" s="4" t="s">
        <v>393</v>
      </c>
      <c r="B131" s="4" t="s">
        <v>394</v>
      </c>
      <c r="C131" s="4" t="s">
        <v>395</v>
      </c>
      <c r="D131" s="4" t="s">
        <v>3</v>
      </c>
      <c r="E131" s="4" t="s">
        <v>4</v>
      </c>
      <c r="F131" s="4" t="s">
        <v>387</v>
      </c>
      <c r="G131" s="4" t="s">
        <v>396</v>
      </c>
      <c r="H131" s="4" t="s">
        <v>397</v>
      </c>
      <c r="I131" s="4" t="s">
        <v>398</v>
      </c>
      <c r="J131" s="5">
        <v>43814</v>
      </c>
      <c r="K131" s="5">
        <v>43970</v>
      </c>
      <c r="L131" s="6">
        <v>100</v>
      </c>
    </row>
    <row r="132" spans="1:12" ht="140.25" hidden="1" x14ac:dyDescent="0.25">
      <c r="A132" s="1" t="s">
        <v>399</v>
      </c>
      <c r="B132" s="1" t="s">
        <v>400</v>
      </c>
      <c r="C132" s="1" t="s">
        <v>401</v>
      </c>
      <c r="D132" s="1" t="s">
        <v>3</v>
      </c>
      <c r="E132" s="1" t="s">
        <v>4</v>
      </c>
      <c r="F132" s="1" t="s">
        <v>387</v>
      </c>
      <c r="G132" s="1" t="s">
        <v>13</v>
      </c>
      <c r="H132" s="1" t="s">
        <v>14</v>
      </c>
      <c r="I132" s="1" t="s">
        <v>335</v>
      </c>
      <c r="J132" s="2">
        <v>43845</v>
      </c>
      <c r="K132" s="2">
        <v>43889</v>
      </c>
      <c r="L132" s="3">
        <v>100</v>
      </c>
    </row>
    <row r="133" spans="1:12" ht="63.75" hidden="1" x14ac:dyDescent="0.25">
      <c r="A133" s="4" t="s">
        <v>402</v>
      </c>
      <c r="B133" s="4" t="s">
        <v>403</v>
      </c>
      <c r="C133" s="4" t="s">
        <v>404</v>
      </c>
      <c r="D133" s="4" t="s">
        <v>3</v>
      </c>
      <c r="E133" s="4" t="s">
        <v>4</v>
      </c>
      <c r="F133" s="4" t="s">
        <v>387</v>
      </c>
      <c r="G133" s="4" t="s">
        <v>396</v>
      </c>
      <c r="H133" s="4" t="s">
        <v>397</v>
      </c>
      <c r="I133" s="4" t="s">
        <v>398</v>
      </c>
      <c r="J133" s="5">
        <v>43810</v>
      </c>
      <c r="K133" s="5">
        <v>43889</v>
      </c>
      <c r="L133" s="6">
        <v>100</v>
      </c>
    </row>
    <row r="134" spans="1:12" ht="76.5" hidden="1" x14ac:dyDescent="0.25">
      <c r="A134" s="1" t="s">
        <v>405</v>
      </c>
      <c r="B134" s="1" t="s">
        <v>406</v>
      </c>
      <c r="C134" s="1" t="s">
        <v>407</v>
      </c>
      <c r="D134" s="1" t="s">
        <v>3</v>
      </c>
      <c r="E134" s="1" t="s">
        <v>4</v>
      </c>
      <c r="F134" s="1" t="s">
        <v>169</v>
      </c>
      <c r="G134" s="1" t="s">
        <v>408</v>
      </c>
      <c r="H134" s="1" t="s">
        <v>409</v>
      </c>
      <c r="I134" s="1" t="s">
        <v>410</v>
      </c>
      <c r="J134" s="2">
        <v>43831</v>
      </c>
      <c r="K134" s="2">
        <v>44093</v>
      </c>
      <c r="L134" s="3">
        <v>100</v>
      </c>
    </row>
    <row r="135" spans="1:12" ht="76.5" hidden="1" x14ac:dyDescent="0.25">
      <c r="A135" s="4" t="s">
        <v>411</v>
      </c>
      <c r="B135" s="4" t="s">
        <v>412</v>
      </c>
      <c r="C135" s="4" t="s">
        <v>413</v>
      </c>
      <c r="D135" s="4" t="s">
        <v>3</v>
      </c>
      <c r="E135" s="4" t="s">
        <v>4</v>
      </c>
      <c r="F135" s="4" t="s">
        <v>169</v>
      </c>
      <c r="G135" s="4" t="s">
        <v>408</v>
      </c>
      <c r="H135" s="4" t="s">
        <v>409</v>
      </c>
      <c r="I135" s="4" t="s">
        <v>410</v>
      </c>
      <c r="J135" s="5">
        <v>43831</v>
      </c>
      <c r="K135" s="5">
        <v>44093</v>
      </c>
      <c r="L135" s="6">
        <v>100</v>
      </c>
    </row>
    <row r="136" spans="1:12" ht="127.5" hidden="1" x14ac:dyDescent="0.25">
      <c r="A136" s="1" t="s">
        <v>414</v>
      </c>
      <c r="B136" s="1" t="s">
        <v>415</v>
      </c>
      <c r="C136" s="1" t="s">
        <v>416</v>
      </c>
      <c r="D136" s="1" t="s">
        <v>3</v>
      </c>
      <c r="E136" s="1" t="s">
        <v>4</v>
      </c>
      <c r="F136" s="1" t="s">
        <v>28</v>
      </c>
      <c r="G136" s="1" t="s">
        <v>417</v>
      </c>
      <c r="H136" s="1" t="s">
        <v>418</v>
      </c>
      <c r="I136" s="1" t="s">
        <v>419</v>
      </c>
      <c r="J136" s="2">
        <v>43831</v>
      </c>
      <c r="K136" s="2">
        <v>44031</v>
      </c>
      <c r="L136" s="3">
        <v>100</v>
      </c>
    </row>
    <row r="137" spans="1:12" ht="102" hidden="1" x14ac:dyDescent="0.25">
      <c r="A137" s="4" t="s">
        <v>420</v>
      </c>
      <c r="B137" s="4" t="s">
        <v>421</v>
      </c>
      <c r="C137" s="4" t="s">
        <v>416</v>
      </c>
      <c r="D137" s="4" t="s">
        <v>3</v>
      </c>
      <c r="E137" s="4" t="s">
        <v>4</v>
      </c>
      <c r="F137" s="4" t="s">
        <v>28</v>
      </c>
      <c r="G137" s="4" t="s">
        <v>417</v>
      </c>
      <c r="H137" s="4" t="s">
        <v>418</v>
      </c>
      <c r="I137" s="4" t="s">
        <v>419</v>
      </c>
      <c r="J137" s="5">
        <v>43831</v>
      </c>
      <c r="K137" s="5">
        <v>44031</v>
      </c>
      <c r="L137" s="6">
        <v>100</v>
      </c>
    </row>
    <row r="138" spans="1:12" ht="89.25" hidden="1" x14ac:dyDescent="0.25">
      <c r="A138" s="1" t="s">
        <v>422</v>
      </c>
      <c r="B138" s="1" t="s">
        <v>423</v>
      </c>
      <c r="C138" s="1" t="s">
        <v>424</v>
      </c>
      <c r="D138" s="1" t="s">
        <v>3</v>
      </c>
      <c r="E138" s="1" t="s">
        <v>4</v>
      </c>
      <c r="F138" s="1" t="s">
        <v>28</v>
      </c>
      <c r="G138" s="1" t="s">
        <v>417</v>
      </c>
      <c r="H138" s="1" t="s">
        <v>418</v>
      </c>
      <c r="I138" s="1" t="s">
        <v>425</v>
      </c>
      <c r="J138" s="2">
        <v>43831</v>
      </c>
      <c r="K138" s="2">
        <v>44196</v>
      </c>
      <c r="L138" s="3">
        <v>100</v>
      </c>
    </row>
    <row r="139" spans="1:12" ht="140.25" hidden="1" x14ac:dyDescent="0.25">
      <c r="A139" s="4" t="s">
        <v>426</v>
      </c>
      <c r="B139" s="4" t="s">
        <v>427</v>
      </c>
      <c r="C139" s="4" t="s">
        <v>428</v>
      </c>
      <c r="D139" s="4" t="s">
        <v>27</v>
      </c>
      <c r="E139" s="4" t="s">
        <v>4</v>
      </c>
      <c r="F139" s="4" t="s">
        <v>204</v>
      </c>
      <c r="G139" s="4" t="s">
        <v>82</v>
      </c>
      <c r="H139" s="4" t="s">
        <v>83</v>
      </c>
      <c r="I139" s="4" t="s">
        <v>84</v>
      </c>
      <c r="J139" s="5">
        <v>43826</v>
      </c>
      <c r="K139" s="5">
        <v>43951</v>
      </c>
      <c r="L139" s="6">
        <v>100</v>
      </c>
    </row>
    <row r="140" spans="1:12" ht="140.25" hidden="1" x14ac:dyDescent="0.25">
      <c r="A140" s="1" t="s">
        <v>429</v>
      </c>
      <c r="B140" s="1" t="s">
        <v>430</v>
      </c>
      <c r="C140" s="1" t="s">
        <v>428</v>
      </c>
      <c r="D140" s="1" t="s">
        <v>27</v>
      </c>
      <c r="E140" s="1" t="s">
        <v>4</v>
      </c>
      <c r="F140" s="1" t="s">
        <v>204</v>
      </c>
      <c r="G140" s="1" t="s">
        <v>431</v>
      </c>
      <c r="H140" s="1" t="s">
        <v>432</v>
      </c>
      <c r="I140" s="1" t="s">
        <v>433</v>
      </c>
      <c r="J140" s="2">
        <v>43826</v>
      </c>
      <c r="K140" s="2">
        <v>43970</v>
      </c>
      <c r="L140" s="3">
        <v>100</v>
      </c>
    </row>
    <row r="141" spans="1:12" ht="140.25" hidden="1" x14ac:dyDescent="0.25">
      <c r="A141" s="4" t="s">
        <v>434</v>
      </c>
      <c r="B141" s="4" t="s">
        <v>430</v>
      </c>
      <c r="C141" s="4" t="s">
        <v>428</v>
      </c>
      <c r="D141" s="4" t="s">
        <v>27</v>
      </c>
      <c r="E141" s="4" t="s">
        <v>4</v>
      </c>
      <c r="F141" s="4" t="s">
        <v>204</v>
      </c>
      <c r="G141" s="4" t="s">
        <v>435</v>
      </c>
      <c r="H141" s="4" t="s">
        <v>436</v>
      </c>
      <c r="I141" s="4" t="s">
        <v>437</v>
      </c>
      <c r="J141" s="5">
        <v>43826</v>
      </c>
      <c r="K141" s="5">
        <v>43970</v>
      </c>
      <c r="L141" s="6">
        <v>100</v>
      </c>
    </row>
    <row r="142" spans="1:12" ht="102" hidden="1" x14ac:dyDescent="0.25">
      <c r="A142" s="1" t="s">
        <v>438</v>
      </c>
      <c r="B142" s="1" t="s">
        <v>439</v>
      </c>
      <c r="C142" s="1" t="s">
        <v>440</v>
      </c>
      <c r="D142" s="1" t="s">
        <v>27</v>
      </c>
      <c r="E142" s="1" t="s">
        <v>4</v>
      </c>
      <c r="F142" s="1" t="s">
        <v>204</v>
      </c>
      <c r="G142" s="1" t="s">
        <v>431</v>
      </c>
      <c r="H142" s="1" t="s">
        <v>432</v>
      </c>
      <c r="I142" s="1" t="s">
        <v>433</v>
      </c>
      <c r="J142" s="2">
        <v>43826</v>
      </c>
      <c r="K142" s="2">
        <v>43970</v>
      </c>
      <c r="L142" s="3">
        <v>100</v>
      </c>
    </row>
    <row r="143" spans="1:12" ht="102" hidden="1" x14ac:dyDescent="0.25">
      <c r="A143" s="4" t="s">
        <v>441</v>
      </c>
      <c r="B143" s="4" t="s">
        <v>439</v>
      </c>
      <c r="C143" s="4" t="s">
        <v>440</v>
      </c>
      <c r="D143" s="4" t="s">
        <v>27</v>
      </c>
      <c r="E143" s="4" t="s">
        <v>4</v>
      </c>
      <c r="F143" s="4" t="s">
        <v>204</v>
      </c>
      <c r="G143" s="4" t="s">
        <v>435</v>
      </c>
      <c r="H143" s="4" t="s">
        <v>436</v>
      </c>
      <c r="I143" s="4" t="s">
        <v>437</v>
      </c>
      <c r="J143" s="5">
        <v>43826</v>
      </c>
      <c r="K143" s="5">
        <v>43970</v>
      </c>
      <c r="L143" s="6">
        <v>100</v>
      </c>
    </row>
    <row r="144" spans="1:12" ht="165.75" hidden="1" x14ac:dyDescent="0.25">
      <c r="A144" s="1" t="s">
        <v>442</v>
      </c>
      <c r="B144" s="1" t="s">
        <v>443</v>
      </c>
      <c r="C144" s="1" t="s">
        <v>444</v>
      </c>
      <c r="D144" s="1" t="s">
        <v>3</v>
      </c>
      <c r="E144" s="1" t="s">
        <v>4</v>
      </c>
      <c r="F144" s="1" t="s">
        <v>204</v>
      </c>
      <c r="G144" s="1" t="s">
        <v>431</v>
      </c>
      <c r="H144" s="1" t="s">
        <v>432</v>
      </c>
      <c r="I144" s="1" t="s">
        <v>433</v>
      </c>
      <c r="J144" s="2">
        <v>43826</v>
      </c>
      <c r="K144" s="2">
        <v>43970</v>
      </c>
      <c r="L144" s="3">
        <v>100</v>
      </c>
    </row>
    <row r="145" spans="1:12" ht="165.75" hidden="1" x14ac:dyDescent="0.25">
      <c r="A145" s="4" t="s">
        <v>445</v>
      </c>
      <c r="B145" s="4" t="s">
        <v>443</v>
      </c>
      <c r="C145" s="4" t="s">
        <v>444</v>
      </c>
      <c r="D145" s="4" t="s">
        <v>3</v>
      </c>
      <c r="E145" s="4" t="s">
        <v>4</v>
      </c>
      <c r="F145" s="4" t="s">
        <v>204</v>
      </c>
      <c r="G145" s="4" t="s">
        <v>435</v>
      </c>
      <c r="H145" s="4" t="s">
        <v>436</v>
      </c>
      <c r="I145" s="4" t="s">
        <v>437</v>
      </c>
      <c r="J145" s="5">
        <v>43826</v>
      </c>
      <c r="K145" s="5">
        <v>43970</v>
      </c>
      <c r="L145" s="6">
        <v>100</v>
      </c>
    </row>
    <row r="146" spans="1:12" ht="165.75" hidden="1" x14ac:dyDescent="0.25">
      <c r="A146" s="1" t="s">
        <v>446</v>
      </c>
      <c r="B146" s="1" t="s">
        <v>447</v>
      </c>
      <c r="C146" s="1" t="s">
        <v>444</v>
      </c>
      <c r="D146" s="1" t="s">
        <v>3</v>
      </c>
      <c r="E146" s="1" t="s">
        <v>4</v>
      </c>
      <c r="F146" s="1" t="s">
        <v>204</v>
      </c>
      <c r="G146" s="1" t="s">
        <v>431</v>
      </c>
      <c r="H146" s="1" t="s">
        <v>432</v>
      </c>
      <c r="I146" s="1" t="s">
        <v>433</v>
      </c>
      <c r="J146" s="2">
        <v>43826</v>
      </c>
      <c r="K146" s="2">
        <v>44196</v>
      </c>
      <c r="L146" s="3">
        <v>100</v>
      </c>
    </row>
    <row r="147" spans="1:12" ht="165.75" hidden="1" x14ac:dyDescent="0.25">
      <c r="A147" s="4" t="s">
        <v>448</v>
      </c>
      <c r="B147" s="4" t="s">
        <v>447</v>
      </c>
      <c r="C147" s="4" t="s">
        <v>444</v>
      </c>
      <c r="D147" s="4" t="s">
        <v>3</v>
      </c>
      <c r="E147" s="4" t="s">
        <v>4</v>
      </c>
      <c r="F147" s="4" t="s">
        <v>204</v>
      </c>
      <c r="G147" s="4" t="s">
        <v>435</v>
      </c>
      <c r="H147" s="4" t="s">
        <v>436</v>
      </c>
      <c r="I147" s="4" t="s">
        <v>437</v>
      </c>
      <c r="J147" s="5">
        <v>43826</v>
      </c>
      <c r="K147" s="5">
        <v>43970</v>
      </c>
      <c r="L147" s="6">
        <v>100</v>
      </c>
    </row>
    <row r="148" spans="1:12" ht="76.5" hidden="1" x14ac:dyDescent="0.25">
      <c r="A148" s="1" t="s">
        <v>449</v>
      </c>
      <c r="B148" s="1" t="s">
        <v>450</v>
      </c>
      <c r="C148" s="1" t="s">
        <v>451</v>
      </c>
      <c r="D148" s="1" t="s">
        <v>3</v>
      </c>
      <c r="E148" s="1" t="s">
        <v>4</v>
      </c>
      <c r="F148" s="1" t="s">
        <v>204</v>
      </c>
      <c r="G148" s="1" t="s">
        <v>431</v>
      </c>
      <c r="H148" s="1" t="s">
        <v>432</v>
      </c>
      <c r="I148" s="1" t="s">
        <v>433</v>
      </c>
      <c r="J148" s="2">
        <v>43796</v>
      </c>
      <c r="K148" s="2">
        <v>43951</v>
      </c>
      <c r="L148" s="3">
        <v>100</v>
      </c>
    </row>
    <row r="149" spans="1:12" ht="76.5" hidden="1" x14ac:dyDescent="0.25">
      <c r="A149" s="4" t="s">
        <v>452</v>
      </c>
      <c r="B149" s="4" t="s">
        <v>453</v>
      </c>
      <c r="C149" s="4" t="s">
        <v>451</v>
      </c>
      <c r="D149" s="4" t="s">
        <v>3</v>
      </c>
      <c r="E149" s="4" t="s">
        <v>4</v>
      </c>
      <c r="F149" s="4" t="s">
        <v>204</v>
      </c>
      <c r="G149" s="4" t="s">
        <v>431</v>
      </c>
      <c r="H149" s="4" t="s">
        <v>432</v>
      </c>
      <c r="I149" s="4" t="s">
        <v>433</v>
      </c>
      <c r="J149" s="5">
        <v>43826</v>
      </c>
      <c r="K149" s="5">
        <v>44196</v>
      </c>
      <c r="L149" s="6">
        <v>100</v>
      </c>
    </row>
    <row r="150" spans="1:12" ht="76.5" hidden="1" x14ac:dyDescent="0.25">
      <c r="A150" s="1" t="s">
        <v>454</v>
      </c>
      <c r="B150" s="1" t="s">
        <v>455</v>
      </c>
      <c r="C150" s="1" t="s">
        <v>451</v>
      </c>
      <c r="D150" s="1" t="s">
        <v>3</v>
      </c>
      <c r="E150" s="1" t="s">
        <v>4</v>
      </c>
      <c r="F150" s="1" t="s">
        <v>204</v>
      </c>
      <c r="G150" s="1" t="s">
        <v>82</v>
      </c>
      <c r="H150" s="1" t="s">
        <v>83</v>
      </c>
      <c r="I150" s="1" t="s">
        <v>84</v>
      </c>
      <c r="J150" s="2">
        <v>43826</v>
      </c>
      <c r="K150" s="2">
        <v>44196</v>
      </c>
      <c r="L150" s="3">
        <v>100</v>
      </c>
    </row>
    <row r="151" spans="1:12" ht="153" hidden="1" x14ac:dyDescent="0.25">
      <c r="A151" s="4" t="s">
        <v>456</v>
      </c>
      <c r="B151" s="4" t="s">
        <v>457</v>
      </c>
      <c r="C151" s="4" t="s">
        <v>458</v>
      </c>
      <c r="D151" s="4" t="s">
        <v>3</v>
      </c>
      <c r="E151" s="4" t="s">
        <v>4</v>
      </c>
      <c r="F151" s="4" t="s">
        <v>204</v>
      </c>
      <c r="G151" s="4" t="s">
        <v>82</v>
      </c>
      <c r="H151" s="4" t="s">
        <v>83</v>
      </c>
      <c r="I151" s="4" t="s">
        <v>84</v>
      </c>
      <c r="J151" s="5">
        <v>43826</v>
      </c>
      <c r="K151" s="5">
        <v>44196</v>
      </c>
      <c r="L151" s="6">
        <v>100</v>
      </c>
    </row>
    <row r="152" spans="1:12" ht="140.25" hidden="1" x14ac:dyDescent="0.25">
      <c r="A152" s="1" t="s">
        <v>459</v>
      </c>
      <c r="B152" s="1" t="s">
        <v>460</v>
      </c>
      <c r="C152" s="1" t="s">
        <v>461</v>
      </c>
      <c r="D152" s="1" t="s">
        <v>3</v>
      </c>
      <c r="E152" s="1" t="s">
        <v>4</v>
      </c>
      <c r="F152" s="1" t="s">
        <v>204</v>
      </c>
      <c r="G152" s="1" t="s">
        <v>82</v>
      </c>
      <c r="H152" s="1" t="s">
        <v>83</v>
      </c>
      <c r="I152" s="1" t="s">
        <v>84</v>
      </c>
      <c r="J152" s="2">
        <v>43826</v>
      </c>
      <c r="K152" s="2">
        <v>44196</v>
      </c>
      <c r="L152" s="3">
        <v>100</v>
      </c>
    </row>
    <row r="153" spans="1:12" ht="178.5" hidden="1" x14ac:dyDescent="0.25">
      <c r="A153" s="4" t="s">
        <v>462</v>
      </c>
      <c r="B153" s="4" t="s">
        <v>463</v>
      </c>
      <c r="C153" s="4" t="s">
        <v>464</v>
      </c>
      <c r="D153" s="4" t="s">
        <v>3</v>
      </c>
      <c r="E153" s="4" t="s">
        <v>4</v>
      </c>
      <c r="F153" s="4" t="s">
        <v>465</v>
      </c>
      <c r="G153" s="4" t="s">
        <v>82</v>
      </c>
      <c r="H153" s="4" t="s">
        <v>83</v>
      </c>
      <c r="I153" s="4" t="s">
        <v>84</v>
      </c>
      <c r="J153" s="5">
        <v>43826</v>
      </c>
      <c r="K153" s="5">
        <v>44196</v>
      </c>
      <c r="L153" s="6">
        <v>100</v>
      </c>
    </row>
    <row r="154" spans="1:12" ht="140.25" hidden="1" x14ac:dyDescent="0.25">
      <c r="A154" s="1" t="s">
        <v>466</v>
      </c>
      <c r="B154" s="1" t="s">
        <v>467</v>
      </c>
      <c r="C154" s="1" t="s">
        <v>468</v>
      </c>
      <c r="D154" s="1" t="s">
        <v>3</v>
      </c>
      <c r="E154" s="1" t="s">
        <v>4</v>
      </c>
      <c r="F154" s="1" t="s">
        <v>204</v>
      </c>
      <c r="G154" s="1" t="s">
        <v>431</v>
      </c>
      <c r="H154" s="1" t="s">
        <v>432</v>
      </c>
      <c r="I154" s="1" t="s">
        <v>433</v>
      </c>
      <c r="J154" s="2">
        <v>43796</v>
      </c>
      <c r="K154" s="2">
        <v>43970</v>
      </c>
      <c r="L154" s="3">
        <v>100</v>
      </c>
    </row>
    <row r="155" spans="1:12" ht="191.25" hidden="1" x14ac:dyDescent="0.25">
      <c r="A155" s="4" t="s">
        <v>469</v>
      </c>
      <c r="B155" s="4" t="s">
        <v>470</v>
      </c>
      <c r="C155" s="4" t="s">
        <v>468</v>
      </c>
      <c r="D155" s="4" t="s">
        <v>3</v>
      </c>
      <c r="E155" s="4" t="s">
        <v>4</v>
      </c>
      <c r="F155" s="4" t="s">
        <v>204</v>
      </c>
      <c r="G155" s="4" t="s">
        <v>431</v>
      </c>
      <c r="H155" s="4" t="s">
        <v>432</v>
      </c>
      <c r="I155" s="4" t="s">
        <v>433</v>
      </c>
      <c r="J155" s="5">
        <v>43796</v>
      </c>
      <c r="K155" s="5">
        <v>43970</v>
      </c>
      <c r="L155" s="6">
        <v>100</v>
      </c>
    </row>
    <row r="156" spans="1:12" ht="191.25" hidden="1" x14ac:dyDescent="0.25">
      <c r="A156" s="1" t="s">
        <v>471</v>
      </c>
      <c r="B156" s="1" t="s">
        <v>472</v>
      </c>
      <c r="C156" s="1" t="s">
        <v>473</v>
      </c>
      <c r="D156" s="1" t="s">
        <v>3</v>
      </c>
      <c r="E156" s="1" t="s">
        <v>4</v>
      </c>
      <c r="F156" s="1" t="s">
        <v>287</v>
      </c>
      <c r="G156" s="1" t="s">
        <v>263</v>
      </c>
      <c r="H156" s="1" t="s">
        <v>264</v>
      </c>
      <c r="I156" s="1" t="s">
        <v>312</v>
      </c>
      <c r="J156" s="2">
        <v>43864</v>
      </c>
      <c r="K156" s="2">
        <v>43970</v>
      </c>
      <c r="L156" s="3">
        <v>100</v>
      </c>
    </row>
    <row r="157" spans="1:12" ht="140.25" hidden="1" x14ac:dyDescent="0.25">
      <c r="A157" s="4" t="s">
        <v>474</v>
      </c>
      <c r="B157" s="4" t="s">
        <v>475</v>
      </c>
      <c r="C157" s="4" t="s">
        <v>476</v>
      </c>
      <c r="D157" s="4" t="s">
        <v>3</v>
      </c>
      <c r="E157" s="4" t="s">
        <v>4</v>
      </c>
      <c r="F157" s="4" t="s">
        <v>287</v>
      </c>
      <c r="G157" s="4" t="s">
        <v>263</v>
      </c>
      <c r="H157" s="4" t="s">
        <v>264</v>
      </c>
      <c r="I157" s="4" t="s">
        <v>269</v>
      </c>
      <c r="J157" s="5">
        <v>43864</v>
      </c>
      <c r="K157" s="5">
        <v>43940</v>
      </c>
      <c r="L157" s="6">
        <v>100</v>
      </c>
    </row>
    <row r="158" spans="1:12" ht="165.75" hidden="1" x14ac:dyDescent="0.25">
      <c r="A158" s="1" t="s">
        <v>477</v>
      </c>
      <c r="B158" s="1" t="s">
        <v>478</v>
      </c>
      <c r="C158" s="1" t="s">
        <v>476</v>
      </c>
      <c r="D158" s="1" t="s">
        <v>27</v>
      </c>
      <c r="E158" s="1" t="s">
        <v>4</v>
      </c>
      <c r="F158" s="1" t="s">
        <v>287</v>
      </c>
      <c r="G158" s="1" t="s">
        <v>263</v>
      </c>
      <c r="H158" s="1" t="s">
        <v>264</v>
      </c>
      <c r="I158" s="1" t="s">
        <v>269</v>
      </c>
      <c r="J158" s="2">
        <v>43864</v>
      </c>
      <c r="K158" s="2">
        <v>44031</v>
      </c>
      <c r="L158" s="3">
        <v>100</v>
      </c>
    </row>
    <row r="159" spans="1:12" ht="114.75" hidden="1" x14ac:dyDescent="0.25">
      <c r="A159" s="4" t="s">
        <v>479</v>
      </c>
      <c r="B159" s="4" t="s">
        <v>480</v>
      </c>
      <c r="C159" s="4" t="s">
        <v>481</v>
      </c>
      <c r="D159" s="4" t="s">
        <v>195</v>
      </c>
      <c r="E159" s="4" t="s">
        <v>4</v>
      </c>
      <c r="F159" s="4" t="s">
        <v>287</v>
      </c>
      <c r="G159" s="4" t="s">
        <v>263</v>
      </c>
      <c r="H159" s="4" t="s">
        <v>264</v>
      </c>
      <c r="I159" s="4" t="s">
        <v>482</v>
      </c>
      <c r="J159" s="5">
        <v>43864</v>
      </c>
      <c r="K159" s="5">
        <v>44153</v>
      </c>
      <c r="L159" s="6">
        <v>100</v>
      </c>
    </row>
    <row r="160" spans="1:12" ht="89.25" hidden="1" x14ac:dyDescent="0.25">
      <c r="A160" s="1" t="s">
        <v>483</v>
      </c>
      <c r="B160" s="1" t="s">
        <v>484</v>
      </c>
      <c r="C160" s="1" t="s">
        <v>485</v>
      </c>
      <c r="D160" s="1" t="s">
        <v>195</v>
      </c>
      <c r="E160" s="1" t="s">
        <v>4</v>
      </c>
      <c r="F160" s="1" t="s">
        <v>287</v>
      </c>
      <c r="G160" s="1" t="s">
        <v>42</v>
      </c>
      <c r="H160" s="1" t="s">
        <v>43</v>
      </c>
      <c r="I160" s="1" t="s">
        <v>44</v>
      </c>
      <c r="J160" s="2">
        <v>43826</v>
      </c>
      <c r="K160" s="2">
        <v>44096</v>
      </c>
      <c r="L160" s="3">
        <v>100</v>
      </c>
    </row>
    <row r="161" spans="1:12" ht="102" hidden="1" x14ac:dyDescent="0.25">
      <c r="A161" s="4" t="s">
        <v>486</v>
      </c>
      <c r="B161" s="4" t="s">
        <v>487</v>
      </c>
      <c r="C161" s="4" t="s">
        <v>488</v>
      </c>
      <c r="D161" s="4" t="s">
        <v>3</v>
      </c>
      <c r="E161" s="4" t="s">
        <v>4</v>
      </c>
      <c r="F161" s="4" t="s">
        <v>387</v>
      </c>
      <c r="G161" s="4" t="s">
        <v>396</v>
      </c>
      <c r="H161" s="4" t="s">
        <v>397</v>
      </c>
      <c r="I161" s="4" t="s">
        <v>398</v>
      </c>
      <c r="J161" s="5">
        <v>43844</v>
      </c>
      <c r="K161" s="5">
        <v>43875</v>
      </c>
      <c r="L161" s="6">
        <v>100</v>
      </c>
    </row>
    <row r="162" spans="1:12" ht="76.5" hidden="1" x14ac:dyDescent="0.25">
      <c r="A162" s="1" t="s">
        <v>489</v>
      </c>
      <c r="B162" s="1" t="s">
        <v>490</v>
      </c>
      <c r="C162" s="1" t="s">
        <v>488</v>
      </c>
      <c r="D162" s="1" t="s">
        <v>3</v>
      </c>
      <c r="E162" s="1" t="s">
        <v>4</v>
      </c>
      <c r="F162" s="1" t="s">
        <v>387</v>
      </c>
      <c r="G162" s="1" t="s">
        <v>346</v>
      </c>
      <c r="H162" s="1" t="s">
        <v>347</v>
      </c>
      <c r="I162" s="1" t="s">
        <v>348</v>
      </c>
      <c r="J162" s="2">
        <v>43844</v>
      </c>
      <c r="K162" s="2">
        <v>43875</v>
      </c>
      <c r="L162" s="3">
        <v>100</v>
      </c>
    </row>
    <row r="163" spans="1:12" ht="114.75" hidden="1" x14ac:dyDescent="0.25">
      <c r="A163" s="4" t="s">
        <v>491</v>
      </c>
      <c r="B163" s="4" t="s">
        <v>492</v>
      </c>
      <c r="C163" s="4" t="s">
        <v>493</v>
      </c>
      <c r="D163" s="4" t="s">
        <v>195</v>
      </c>
      <c r="E163" s="4" t="s">
        <v>4</v>
      </c>
      <c r="F163" s="4" t="s">
        <v>188</v>
      </c>
      <c r="G163" s="4" t="s">
        <v>494</v>
      </c>
      <c r="H163" s="4" t="s">
        <v>495</v>
      </c>
      <c r="I163" s="4" t="s">
        <v>496</v>
      </c>
      <c r="J163" s="5">
        <v>43845</v>
      </c>
      <c r="K163" s="5">
        <v>44286</v>
      </c>
      <c r="L163" s="6">
        <v>100</v>
      </c>
    </row>
    <row r="164" spans="1:12" ht="89.25" hidden="1" x14ac:dyDescent="0.25">
      <c r="A164" s="1" t="s">
        <v>497</v>
      </c>
      <c r="B164" s="1" t="s">
        <v>498</v>
      </c>
      <c r="C164" s="1" t="s">
        <v>493</v>
      </c>
      <c r="D164" s="1" t="s">
        <v>3</v>
      </c>
      <c r="E164" s="1" t="s">
        <v>4</v>
      </c>
      <c r="F164" s="1" t="s">
        <v>5</v>
      </c>
      <c r="G164" s="1" t="s">
        <v>494</v>
      </c>
      <c r="H164" s="1" t="s">
        <v>495</v>
      </c>
      <c r="I164" s="1" t="s">
        <v>496</v>
      </c>
      <c r="J164" s="2">
        <v>43862</v>
      </c>
      <c r="K164" s="2">
        <v>43939</v>
      </c>
      <c r="L164" s="3">
        <v>100</v>
      </c>
    </row>
    <row r="165" spans="1:12" ht="114.75" hidden="1" x14ac:dyDescent="0.25">
      <c r="A165" s="4" t="s">
        <v>499</v>
      </c>
      <c r="B165" s="4" t="s">
        <v>500</v>
      </c>
      <c r="C165" s="4" t="s">
        <v>501</v>
      </c>
      <c r="D165" s="4" t="s">
        <v>3</v>
      </c>
      <c r="E165" s="4" t="s">
        <v>40</v>
      </c>
      <c r="F165" s="4" t="s">
        <v>41</v>
      </c>
      <c r="G165" s="4" t="s">
        <v>67</v>
      </c>
      <c r="H165" s="4" t="s">
        <v>68</v>
      </c>
      <c r="I165" s="4" t="s">
        <v>502</v>
      </c>
      <c r="J165" s="5">
        <v>43819</v>
      </c>
      <c r="K165" s="5">
        <v>44182</v>
      </c>
      <c r="L165" s="6">
        <v>100</v>
      </c>
    </row>
    <row r="166" spans="1:12" ht="127.5" hidden="1" x14ac:dyDescent="0.25">
      <c r="A166" s="1" t="s">
        <v>503</v>
      </c>
      <c r="B166" s="1" t="s">
        <v>504</v>
      </c>
      <c r="C166" s="1" t="s">
        <v>505</v>
      </c>
      <c r="D166" s="1" t="s">
        <v>3</v>
      </c>
      <c r="E166" s="1" t="s">
        <v>40</v>
      </c>
      <c r="F166" s="1" t="s">
        <v>41</v>
      </c>
      <c r="G166" s="1" t="s">
        <v>67</v>
      </c>
      <c r="H166" s="1" t="s">
        <v>68</v>
      </c>
      <c r="I166" s="1" t="s">
        <v>502</v>
      </c>
      <c r="J166" s="2">
        <v>43819</v>
      </c>
      <c r="K166" s="2">
        <v>44182</v>
      </c>
      <c r="L166" s="3">
        <v>100</v>
      </c>
    </row>
    <row r="167" spans="1:12" ht="38.25" hidden="1" x14ac:dyDescent="0.25">
      <c r="A167" s="4" t="s">
        <v>506</v>
      </c>
      <c r="B167" s="4" t="s">
        <v>507</v>
      </c>
      <c r="C167" s="4" t="s">
        <v>508</v>
      </c>
      <c r="D167" s="4" t="s">
        <v>3</v>
      </c>
      <c r="E167" s="4" t="s">
        <v>40</v>
      </c>
      <c r="F167" s="4" t="s">
        <v>41</v>
      </c>
      <c r="G167" s="4" t="s">
        <v>67</v>
      </c>
      <c r="H167" s="4" t="s">
        <v>68</v>
      </c>
      <c r="I167" s="4" t="s">
        <v>69</v>
      </c>
      <c r="J167" s="5">
        <v>43819</v>
      </c>
      <c r="K167" s="5">
        <v>43884</v>
      </c>
      <c r="L167" s="6">
        <v>100</v>
      </c>
    </row>
    <row r="168" spans="1:12" ht="140.25" hidden="1" x14ac:dyDescent="0.25">
      <c r="A168" s="1" t="s">
        <v>509</v>
      </c>
      <c r="B168" s="1" t="s">
        <v>510</v>
      </c>
      <c r="C168" s="1" t="s">
        <v>511</v>
      </c>
      <c r="D168" s="1" t="s">
        <v>3</v>
      </c>
      <c r="E168" s="1" t="s">
        <v>40</v>
      </c>
      <c r="F168" s="1" t="s">
        <v>41</v>
      </c>
      <c r="G168" s="1" t="s">
        <v>29</v>
      </c>
      <c r="H168" s="1" t="s">
        <v>30</v>
      </c>
      <c r="I168" s="1" t="s">
        <v>50</v>
      </c>
      <c r="J168" s="2">
        <v>43822</v>
      </c>
      <c r="K168" s="2">
        <v>44042</v>
      </c>
      <c r="L168" s="3">
        <v>100</v>
      </c>
    </row>
    <row r="169" spans="1:12" ht="178.5" hidden="1" x14ac:dyDescent="0.25">
      <c r="A169" s="4" t="s">
        <v>512</v>
      </c>
      <c r="B169" s="4" t="s">
        <v>513</v>
      </c>
      <c r="C169" s="4" t="s">
        <v>514</v>
      </c>
      <c r="D169" s="4" t="s">
        <v>3</v>
      </c>
      <c r="E169" s="4" t="s">
        <v>40</v>
      </c>
      <c r="F169" s="4" t="s">
        <v>41</v>
      </c>
      <c r="G169" s="4" t="s">
        <v>67</v>
      </c>
      <c r="H169" s="4" t="s">
        <v>68</v>
      </c>
      <c r="I169" s="4" t="s">
        <v>69</v>
      </c>
      <c r="J169" s="5">
        <v>43819</v>
      </c>
      <c r="K169" s="5">
        <v>43884</v>
      </c>
      <c r="L169" s="6">
        <v>100</v>
      </c>
    </row>
    <row r="170" spans="1:12" ht="127.5" hidden="1" x14ac:dyDescent="0.25">
      <c r="A170" s="1" t="s">
        <v>515</v>
      </c>
      <c r="B170" s="1" t="s">
        <v>516</v>
      </c>
      <c r="C170" s="1" t="s">
        <v>514</v>
      </c>
      <c r="D170" s="1" t="s">
        <v>3</v>
      </c>
      <c r="E170" s="1" t="s">
        <v>40</v>
      </c>
      <c r="F170" s="1" t="s">
        <v>41</v>
      </c>
      <c r="G170" s="1" t="s">
        <v>67</v>
      </c>
      <c r="H170" s="1" t="s">
        <v>68</v>
      </c>
      <c r="I170" s="1" t="s">
        <v>69</v>
      </c>
      <c r="J170" s="2">
        <v>43819</v>
      </c>
      <c r="K170" s="2">
        <v>43884</v>
      </c>
      <c r="L170" s="3">
        <v>100</v>
      </c>
    </row>
    <row r="171" spans="1:12" ht="38.25" hidden="1" x14ac:dyDescent="0.25">
      <c r="A171" s="4" t="s">
        <v>517</v>
      </c>
      <c r="B171" s="4" t="s">
        <v>518</v>
      </c>
      <c r="C171" s="4" t="s">
        <v>519</v>
      </c>
      <c r="D171" s="4" t="s">
        <v>3</v>
      </c>
      <c r="E171" s="4" t="s">
        <v>40</v>
      </c>
      <c r="F171" s="4" t="s">
        <v>41</v>
      </c>
      <c r="G171" s="4" t="s">
        <v>67</v>
      </c>
      <c r="H171" s="4" t="s">
        <v>68</v>
      </c>
      <c r="I171" s="4" t="s">
        <v>69</v>
      </c>
      <c r="J171" s="5">
        <v>43819</v>
      </c>
      <c r="K171" s="5">
        <v>43921</v>
      </c>
      <c r="L171" s="6">
        <v>100</v>
      </c>
    </row>
    <row r="172" spans="1:12" ht="102" hidden="1" x14ac:dyDescent="0.25">
      <c r="A172" s="1" t="s">
        <v>520</v>
      </c>
      <c r="B172" s="1" t="s">
        <v>521</v>
      </c>
      <c r="C172" s="1" t="s">
        <v>522</v>
      </c>
      <c r="D172" s="1" t="s">
        <v>3</v>
      </c>
      <c r="E172" s="1" t="s">
        <v>40</v>
      </c>
      <c r="F172" s="1" t="s">
        <v>41</v>
      </c>
      <c r="G172" s="1" t="s">
        <v>67</v>
      </c>
      <c r="H172" s="1" t="s">
        <v>68</v>
      </c>
      <c r="I172" s="1" t="s">
        <v>502</v>
      </c>
      <c r="J172" s="2">
        <v>43819</v>
      </c>
      <c r="K172" s="2">
        <v>44182</v>
      </c>
      <c r="L172" s="3">
        <v>100</v>
      </c>
    </row>
    <row r="173" spans="1:12" ht="89.25" hidden="1" x14ac:dyDescent="0.25">
      <c r="A173" s="4" t="s">
        <v>523</v>
      </c>
      <c r="B173" s="4" t="s">
        <v>524</v>
      </c>
      <c r="C173" s="4" t="s">
        <v>525</v>
      </c>
      <c r="D173" s="4" t="s">
        <v>3</v>
      </c>
      <c r="E173" s="4" t="s">
        <v>40</v>
      </c>
      <c r="F173" s="4" t="s">
        <v>41</v>
      </c>
      <c r="G173" s="4" t="s">
        <v>67</v>
      </c>
      <c r="H173" s="4" t="s">
        <v>68</v>
      </c>
      <c r="I173" s="4" t="s">
        <v>502</v>
      </c>
      <c r="J173" s="5">
        <v>43819</v>
      </c>
      <c r="K173" s="5">
        <v>44182</v>
      </c>
      <c r="L173" s="6">
        <v>100</v>
      </c>
    </row>
    <row r="174" spans="1:12" ht="178.5" hidden="1" x14ac:dyDescent="0.25">
      <c r="A174" s="1" t="s">
        <v>526</v>
      </c>
      <c r="B174" s="1" t="s">
        <v>527</v>
      </c>
      <c r="C174" s="1" t="s">
        <v>528</v>
      </c>
      <c r="D174" s="1" t="s">
        <v>3</v>
      </c>
      <c r="E174" s="1" t="s">
        <v>40</v>
      </c>
      <c r="F174" s="1" t="s">
        <v>41</v>
      </c>
      <c r="G174" s="1" t="s">
        <v>67</v>
      </c>
      <c r="H174" s="1" t="s">
        <v>68</v>
      </c>
      <c r="I174" s="1" t="s">
        <v>502</v>
      </c>
      <c r="J174" s="2">
        <v>43819</v>
      </c>
      <c r="K174" s="2">
        <v>44182</v>
      </c>
      <c r="L174" s="3">
        <v>100</v>
      </c>
    </row>
    <row r="175" spans="1:12" ht="102" hidden="1" x14ac:dyDescent="0.25">
      <c r="A175" s="4" t="s">
        <v>529</v>
      </c>
      <c r="B175" s="4" t="s">
        <v>530</v>
      </c>
      <c r="C175" s="4" t="s">
        <v>531</v>
      </c>
      <c r="D175" s="4" t="s">
        <v>3</v>
      </c>
      <c r="E175" s="4" t="s">
        <v>40</v>
      </c>
      <c r="F175" s="4" t="s">
        <v>41</v>
      </c>
      <c r="G175" s="4" t="s">
        <v>42</v>
      </c>
      <c r="H175" s="4" t="s">
        <v>43</v>
      </c>
      <c r="I175" s="4" t="s">
        <v>44</v>
      </c>
      <c r="J175" s="5">
        <v>43822</v>
      </c>
      <c r="K175" s="5">
        <v>44005</v>
      </c>
      <c r="L175" s="6">
        <v>100</v>
      </c>
    </row>
    <row r="176" spans="1:12" ht="165.75" hidden="1" x14ac:dyDescent="0.25">
      <c r="A176" s="1" t="s">
        <v>532</v>
      </c>
      <c r="B176" s="1" t="s">
        <v>533</v>
      </c>
      <c r="C176" s="1" t="s">
        <v>534</v>
      </c>
      <c r="D176" s="1" t="s">
        <v>3</v>
      </c>
      <c r="E176" s="1" t="s">
        <v>40</v>
      </c>
      <c r="F176" s="1" t="s">
        <v>41</v>
      </c>
      <c r="G176" s="1" t="s">
        <v>42</v>
      </c>
      <c r="H176" s="1" t="s">
        <v>43</v>
      </c>
      <c r="I176" s="1" t="s">
        <v>44</v>
      </c>
      <c r="J176" s="2">
        <v>43822</v>
      </c>
      <c r="K176" s="2">
        <v>44005</v>
      </c>
      <c r="L176" s="3">
        <v>100</v>
      </c>
    </row>
    <row r="177" spans="1:12" ht="114.75" hidden="1" x14ac:dyDescent="0.25">
      <c r="A177" s="4" t="s">
        <v>535</v>
      </c>
      <c r="B177" s="4" t="s">
        <v>500</v>
      </c>
      <c r="C177" s="4" t="s">
        <v>536</v>
      </c>
      <c r="D177" s="4" t="s">
        <v>3</v>
      </c>
      <c r="E177" s="4" t="s">
        <v>40</v>
      </c>
      <c r="F177" s="4" t="s">
        <v>41</v>
      </c>
      <c r="G177" s="4" t="s">
        <v>67</v>
      </c>
      <c r="H177" s="4" t="s">
        <v>68</v>
      </c>
      <c r="I177" s="4" t="s">
        <v>502</v>
      </c>
      <c r="J177" s="5">
        <v>43819</v>
      </c>
      <c r="K177" s="5">
        <v>44182</v>
      </c>
      <c r="L177" s="6">
        <v>100</v>
      </c>
    </row>
    <row r="178" spans="1:12" ht="140.25" hidden="1" x14ac:dyDescent="0.25">
      <c r="A178" s="1" t="s">
        <v>537</v>
      </c>
      <c r="B178" s="1" t="s">
        <v>538</v>
      </c>
      <c r="C178" s="1" t="s">
        <v>539</v>
      </c>
      <c r="D178" s="1" t="s">
        <v>3</v>
      </c>
      <c r="E178" s="1" t="s">
        <v>40</v>
      </c>
      <c r="F178" s="1" t="s">
        <v>41</v>
      </c>
      <c r="G178" s="1" t="s">
        <v>67</v>
      </c>
      <c r="H178" s="1" t="s">
        <v>68</v>
      </c>
      <c r="I178" s="1" t="s">
        <v>69</v>
      </c>
      <c r="J178" s="2">
        <v>43819</v>
      </c>
      <c r="K178" s="2">
        <v>44012</v>
      </c>
      <c r="L178" s="3">
        <v>100</v>
      </c>
    </row>
    <row r="179" spans="1:12" ht="114.75" hidden="1" x14ac:dyDescent="0.25">
      <c r="A179" s="4" t="s">
        <v>540</v>
      </c>
      <c r="B179" s="4" t="s">
        <v>500</v>
      </c>
      <c r="C179" s="4" t="s">
        <v>541</v>
      </c>
      <c r="D179" s="4" t="s">
        <v>3</v>
      </c>
      <c r="E179" s="4" t="s">
        <v>40</v>
      </c>
      <c r="F179" s="4" t="s">
        <v>41</v>
      </c>
      <c r="G179" s="4" t="s">
        <v>67</v>
      </c>
      <c r="H179" s="4" t="s">
        <v>68</v>
      </c>
      <c r="I179" s="4" t="s">
        <v>502</v>
      </c>
      <c r="J179" s="5">
        <v>43819</v>
      </c>
      <c r="K179" s="5">
        <v>44182</v>
      </c>
      <c r="L179" s="6">
        <v>100</v>
      </c>
    </row>
    <row r="180" spans="1:12" ht="140.25" hidden="1" x14ac:dyDescent="0.25">
      <c r="A180" s="1" t="s">
        <v>542</v>
      </c>
      <c r="B180" s="1" t="s">
        <v>543</v>
      </c>
      <c r="C180" s="1" t="s">
        <v>544</v>
      </c>
      <c r="D180" s="1" t="s">
        <v>3</v>
      </c>
      <c r="E180" s="1" t="s">
        <v>40</v>
      </c>
      <c r="F180" s="1" t="s">
        <v>41</v>
      </c>
      <c r="G180" s="1" t="s">
        <v>67</v>
      </c>
      <c r="H180" s="1" t="s">
        <v>68</v>
      </c>
      <c r="I180" s="1" t="s">
        <v>69</v>
      </c>
      <c r="J180" s="2">
        <v>43819</v>
      </c>
      <c r="K180" s="2">
        <v>44012</v>
      </c>
      <c r="L180" s="3">
        <v>100</v>
      </c>
    </row>
    <row r="181" spans="1:12" ht="127.5" hidden="1" x14ac:dyDescent="0.25">
      <c r="A181" s="4" t="s">
        <v>545</v>
      </c>
      <c r="B181" s="4" t="s">
        <v>546</v>
      </c>
      <c r="C181" s="4" t="s">
        <v>547</v>
      </c>
      <c r="D181" s="4" t="s">
        <v>3</v>
      </c>
      <c r="E181" s="4" t="s">
        <v>40</v>
      </c>
      <c r="F181" s="4" t="s">
        <v>41</v>
      </c>
      <c r="G181" s="4" t="s">
        <v>288</v>
      </c>
      <c r="H181" s="4" t="s">
        <v>289</v>
      </c>
      <c r="I181" s="4" t="s">
        <v>289</v>
      </c>
      <c r="J181" s="5">
        <v>43832</v>
      </c>
      <c r="K181" s="5">
        <v>44135</v>
      </c>
      <c r="L181" s="6">
        <v>100</v>
      </c>
    </row>
    <row r="182" spans="1:12" ht="140.25" hidden="1" x14ac:dyDescent="0.25">
      <c r="A182" s="1" t="s">
        <v>548</v>
      </c>
      <c r="B182" s="1" t="s">
        <v>549</v>
      </c>
      <c r="C182" s="1" t="s">
        <v>550</v>
      </c>
      <c r="D182" s="1" t="s">
        <v>3</v>
      </c>
      <c r="E182" s="1" t="s">
        <v>40</v>
      </c>
      <c r="F182" s="1" t="s">
        <v>41</v>
      </c>
      <c r="G182" s="1" t="s">
        <v>29</v>
      </c>
      <c r="H182" s="1" t="s">
        <v>30</v>
      </c>
      <c r="I182" s="1" t="s">
        <v>50</v>
      </c>
      <c r="J182" s="2">
        <v>43831</v>
      </c>
      <c r="K182" s="2">
        <v>44135</v>
      </c>
      <c r="L182" s="3">
        <v>100</v>
      </c>
    </row>
    <row r="183" spans="1:12" ht="127.5" hidden="1" x14ac:dyDescent="0.25">
      <c r="A183" s="4" t="s">
        <v>551</v>
      </c>
      <c r="B183" s="4" t="s">
        <v>552</v>
      </c>
      <c r="C183" s="4" t="s">
        <v>553</v>
      </c>
      <c r="D183" s="4" t="s">
        <v>3</v>
      </c>
      <c r="E183" s="4" t="s">
        <v>40</v>
      </c>
      <c r="F183" s="4" t="s">
        <v>41</v>
      </c>
      <c r="G183" s="4" t="s">
        <v>29</v>
      </c>
      <c r="H183" s="4" t="s">
        <v>30</v>
      </c>
      <c r="I183" s="4" t="s">
        <v>50</v>
      </c>
      <c r="J183" s="5">
        <v>43831</v>
      </c>
      <c r="K183" s="5">
        <v>44135</v>
      </c>
      <c r="L183" s="6">
        <v>100</v>
      </c>
    </row>
    <row r="184" spans="1:12" ht="127.5" hidden="1" x14ac:dyDescent="0.25">
      <c r="A184" s="1" t="s">
        <v>554</v>
      </c>
      <c r="B184" s="1" t="s">
        <v>552</v>
      </c>
      <c r="C184" s="1" t="s">
        <v>555</v>
      </c>
      <c r="D184" s="1" t="s">
        <v>3</v>
      </c>
      <c r="E184" s="1" t="s">
        <v>40</v>
      </c>
      <c r="F184" s="1" t="s">
        <v>41</v>
      </c>
      <c r="G184" s="1" t="s">
        <v>29</v>
      </c>
      <c r="H184" s="1" t="s">
        <v>30</v>
      </c>
      <c r="I184" s="1" t="s">
        <v>50</v>
      </c>
      <c r="J184" s="2">
        <v>43831</v>
      </c>
      <c r="K184" s="2">
        <v>44135</v>
      </c>
      <c r="L184" s="3">
        <v>100</v>
      </c>
    </row>
    <row r="185" spans="1:12" ht="76.5" hidden="1" x14ac:dyDescent="0.25">
      <c r="A185" s="4" t="s">
        <v>556</v>
      </c>
      <c r="B185" s="4" t="s">
        <v>557</v>
      </c>
      <c r="C185" s="4" t="s">
        <v>558</v>
      </c>
      <c r="D185" s="4" t="s">
        <v>3</v>
      </c>
      <c r="E185" s="4" t="s">
        <v>40</v>
      </c>
      <c r="F185" s="4" t="s">
        <v>41</v>
      </c>
      <c r="G185" s="4" t="s">
        <v>182</v>
      </c>
      <c r="H185" s="4" t="s">
        <v>183</v>
      </c>
      <c r="I185" s="4" t="s">
        <v>184</v>
      </c>
      <c r="J185" s="5">
        <v>43831</v>
      </c>
      <c r="K185" s="5">
        <v>44165</v>
      </c>
      <c r="L185" s="6">
        <v>100</v>
      </c>
    </row>
    <row r="186" spans="1:12" ht="127.5" hidden="1" x14ac:dyDescent="0.25">
      <c r="A186" s="1" t="s">
        <v>559</v>
      </c>
      <c r="B186" s="1" t="s">
        <v>560</v>
      </c>
      <c r="C186" s="1" t="s">
        <v>561</v>
      </c>
      <c r="D186" s="1" t="s">
        <v>3</v>
      </c>
      <c r="E186" s="1" t="s">
        <v>40</v>
      </c>
      <c r="F186" s="1" t="s">
        <v>41</v>
      </c>
      <c r="G186" s="1" t="s">
        <v>494</v>
      </c>
      <c r="H186" s="1" t="s">
        <v>495</v>
      </c>
      <c r="I186" s="1" t="s">
        <v>496</v>
      </c>
      <c r="J186" s="2">
        <v>43832</v>
      </c>
      <c r="K186" s="2">
        <v>44165</v>
      </c>
      <c r="L186" s="3">
        <v>100</v>
      </c>
    </row>
    <row r="187" spans="1:12" ht="102" hidden="1" x14ac:dyDescent="0.25">
      <c r="A187" s="4" t="s">
        <v>562</v>
      </c>
      <c r="B187" s="4" t="s">
        <v>563</v>
      </c>
      <c r="C187" s="4" t="s">
        <v>561</v>
      </c>
      <c r="D187" s="4" t="s">
        <v>3</v>
      </c>
      <c r="E187" s="4" t="s">
        <v>40</v>
      </c>
      <c r="F187" s="4" t="s">
        <v>41</v>
      </c>
      <c r="G187" s="4" t="s">
        <v>494</v>
      </c>
      <c r="H187" s="4" t="s">
        <v>495</v>
      </c>
      <c r="I187" s="4" t="s">
        <v>496</v>
      </c>
      <c r="J187" s="5">
        <v>43832</v>
      </c>
      <c r="K187" s="5">
        <v>44165</v>
      </c>
      <c r="L187" s="6">
        <v>100</v>
      </c>
    </row>
    <row r="188" spans="1:12" ht="140.25" hidden="1" x14ac:dyDescent="0.25">
      <c r="A188" s="1" t="s">
        <v>564</v>
      </c>
      <c r="B188" s="1" t="s">
        <v>565</v>
      </c>
      <c r="C188" s="1" t="s">
        <v>561</v>
      </c>
      <c r="D188" s="1" t="s">
        <v>3</v>
      </c>
      <c r="E188" s="1" t="s">
        <v>40</v>
      </c>
      <c r="F188" s="1" t="s">
        <v>41</v>
      </c>
      <c r="G188" s="1" t="s">
        <v>494</v>
      </c>
      <c r="H188" s="1" t="s">
        <v>495</v>
      </c>
      <c r="I188" s="1" t="s">
        <v>496</v>
      </c>
      <c r="J188" s="2">
        <v>43832</v>
      </c>
      <c r="K188" s="2">
        <v>44012</v>
      </c>
      <c r="L188" s="3">
        <v>100</v>
      </c>
    </row>
    <row r="189" spans="1:12" ht="102" hidden="1" x14ac:dyDescent="0.25">
      <c r="A189" s="4" t="s">
        <v>566</v>
      </c>
      <c r="B189" s="4" t="s">
        <v>567</v>
      </c>
      <c r="C189" s="4" t="s">
        <v>568</v>
      </c>
      <c r="D189" s="4" t="s">
        <v>3</v>
      </c>
      <c r="E189" s="4" t="s">
        <v>40</v>
      </c>
      <c r="F189" s="4" t="s">
        <v>41</v>
      </c>
      <c r="G189" s="4" t="s">
        <v>494</v>
      </c>
      <c r="H189" s="4" t="s">
        <v>495</v>
      </c>
      <c r="I189" s="4" t="s">
        <v>496</v>
      </c>
      <c r="J189" s="5">
        <v>43832</v>
      </c>
      <c r="K189" s="5">
        <v>44012</v>
      </c>
      <c r="L189" s="6">
        <v>100</v>
      </c>
    </row>
    <row r="190" spans="1:12" ht="165.75" hidden="1" x14ac:dyDescent="0.25">
      <c r="A190" s="1" t="s">
        <v>569</v>
      </c>
      <c r="B190" s="1" t="s">
        <v>570</v>
      </c>
      <c r="C190" s="1" t="s">
        <v>571</v>
      </c>
      <c r="D190" s="1" t="s">
        <v>3</v>
      </c>
      <c r="E190" s="1" t="s">
        <v>40</v>
      </c>
      <c r="F190" s="1" t="s">
        <v>41</v>
      </c>
      <c r="G190" s="1" t="s">
        <v>29</v>
      </c>
      <c r="H190" s="1" t="s">
        <v>30</v>
      </c>
      <c r="I190" s="1" t="s">
        <v>50</v>
      </c>
      <c r="J190" s="2">
        <v>43831</v>
      </c>
      <c r="K190" s="2">
        <v>44135</v>
      </c>
      <c r="L190" s="3">
        <v>100</v>
      </c>
    </row>
    <row r="191" spans="1:12" ht="127.5" hidden="1" x14ac:dyDescent="0.25">
      <c r="A191" s="4" t="s">
        <v>572</v>
      </c>
      <c r="B191" s="4" t="s">
        <v>573</v>
      </c>
      <c r="C191" s="4" t="s">
        <v>574</v>
      </c>
      <c r="D191" s="4" t="s">
        <v>3</v>
      </c>
      <c r="E191" s="4" t="s">
        <v>40</v>
      </c>
      <c r="F191" s="4" t="s">
        <v>41</v>
      </c>
      <c r="G191" s="4" t="s">
        <v>29</v>
      </c>
      <c r="H191" s="4" t="s">
        <v>30</v>
      </c>
      <c r="I191" s="4" t="s">
        <v>50</v>
      </c>
      <c r="J191" s="5">
        <v>43826</v>
      </c>
      <c r="K191" s="5">
        <v>44104</v>
      </c>
      <c r="L191" s="6">
        <v>100</v>
      </c>
    </row>
    <row r="192" spans="1:12" ht="191.25" hidden="1" x14ac:dyDescent="0.25">
      <c r="A192" s="1" t="s">
        <v>575</v>
      </c>
      <c r="B192" s="1" t="s">
        <v>576</v>
      </c>
      <c r="C192" s="1" t="s">
        <v>577</v>
      </c>
      <c r="D192" s="1" t="s">
        <v>3</v>
      </c>
      <c r="E192" s="1" t="s">
        <v>40</v>
      </c>
      <c r="F192" s="1" t="s">
        <v>41</v>
      </c>
      <c r="G192" s="1" t="s">
        <v>29</v>
      </c>
      <c r="H192" s="1" t="s">
        <v>30</v>
      </c>
      <c r="I192" s="1" t="s">
        <v>50</v>
      </c>
      <c r="J192" s="2">
        <v>43831</v>
      </c>
      <c r="K192" s="2">
        <v>44135</v>
      </c>
      <c r="L192" s="3">
        <v>100</v>
      </c>
    </row>
    <row r="193" spans="1:12" ht="38.25" hidden="1" x14ac:dyDescent="0.25">
      <c r="A193" s="4" t="s">
        <v>578</v>
      </c>
      <c r="B193" s="4" t="s">
        <v>579</v>
      </c>
      <c r="C193" s="4" t="s">
        <v>580</v>
      </c>
      <c r="D193" s="4" t="s">
        <v>3</v>
      </c>
      <c r="E193" s="4" t="s">
        <v>40</v>
      </c>
      <c r="F193" s="4" t="s">
        <v>41</v>
      </c>
      <c r="G193" s="4" t="s">
        <v>417</v>
      </c>
      <c r="H193" s="4" t="s">
        <v>418</v>
      </c>
      <c r="I193" s="4" t="s">
        <v>419</v>
      </c>
      <c r="J193" s="5">
        <v>43800</v>
      </c>
      <c r="K193" s="5">
        <v>44012</v>
      </c>
      <c r="L193" s="6">
        <v>100</v>
      </c>
    </row>
    <row r="194" spans="1:12" ht="153" hidden="1" x14ac:dyDescent="0.25">
      <c r="A194" s="1" t="s">
        <v>581</v>
      </c>
      <c r="B194" s="1" t="s">
        <v>582</v>
      </c>
      <c r="C194" s="1" t="s">
        <v>580</v>
      </c>
      <c r="D194" s="1" t="s">
        <v>3</v>
      </c>
      <c r="E194" s="1" t="s">
        <v>40</v>
      </c>
      <c r="F194" s="1" t="s">
        <v>41</v>
      </c>
      <c r="G194" s="1" t="s">
        <v>417</v>
      </c>
      <c r="H194" s="1" t="s">
        <v>418</v>
      </c>
      <c r="I194" s="1" t="s">
        <v>419</v>
      </c>
      <c r="J194" s="2">
        <v>43800</v>
      </c>
      <c r="K194" s="2">
        <v>44012</v>
      </c>
      <c r="L194" s="3">
        <v>100</v>
      </c>
    </row>
    <row r="195" spans="1:12" ht="140.25" hidden="1" x14ac:dyDescent="0.25">
      <c r="A195" s="4" t="s">
        <v>583</v>
      </c>
      <c r="B195" s="4" t="s">
        <v>584</v>
      </c>
      <c r="C195" s="4" t="s">
        <v>585</v>
      </c>
      <c r="D195" s="4" t="s">
        <v>3</v>
      </c>
      <c r="E195" s="4" t="s">
        <v>40</v>
      </c>
      <c r="F195" s="4" t="s">
        <v>41</v>
      </c>
      <c r="G195" s="4" t="s">
        <v>182</v>
      </c>
      <c r="H195" s="4" t="s">
        <v>183</v>
      </c>
      <c r="I195" s="4" t="s">
        <v>184</v>
      </c>
      <c r="J195" s="5">
        <v>43831</v>
      </c>
      <c r="K195" s="5">
        <v>44165</v>
      </c>
      <c r="L195" s="6">
        <v>100</v>
      </c>
    </row>
    <row r="196" spans="1:12" ht="140.25" hidden="1" x14ac:dyDescent="0.25">
      <c r="A196" s="1" t="s">
        <v>586</v>
      </c>
      <c r="B196" s="1" t="s">
        <v>587</v>
      </c>
      <c r="C196" s="1" t="s">
        <v>588</v>
      </c>
      <c r="D196" s="1" t="s">
        <v>3</v>
      </c>
      <c r="E196" s="1" t="s">
        <v>40</v>
      </c>
      <c r="F196" s="1" t="s">
        <v>41</v>
      </c>
      <c r="G196" s="1" t="s">
        <v>29</v>
      </c>
      <c r="H196" s="1" t="s">
        <v>30</v>
      </c>
      <c r="I196" s="1" t="s">
        <v>50</v>
      </c>
      <c r="J196" s="2">
        <v>43831</v>
      </c>
      <c r="K196" s="2">
        <v>44135</v>
      </c>
      <c r="L196" s="3">
        <v>100</v>
      </c>
    </row>
    <row r="197" spans="1:12" ht="204" hidden="1" x14ac:dyDescent="0.25">
      <c r="A197" s="4" t="s">
        <v>589</v>
      </c>
      <c r="B197" s="4" t="s">
        <v>590</v>
      </c>
      <c r="C197" s="4" t="s">
        <v>591</v>
      </c>
      <c r="D197" s="4" t="s">
        <v>3</v>
      </c>
      <c r="E197" s="4" t="s">
        <v>4</v>
      </c>
      <c r="F197" s="4" t="s">
        <v>287</v>
      </c>
      <c r="G197" s="4" t="s">
        <v>263</v>
      </c>
      <c r="H197" s="4" t="s">
        <v>264</v>
      </c>
      <c r="I197" s="4" t="s">
        <v>316</v>
      </c>
      <c r="J197" s="5">
        <v>43781</v>
      </c>
      <c r="K197" s="5">
        <v>44013</v>
      </c>
      <c r="L197" s="6">
        <v>100</v>
      </c>
    </row>
    <row r="198" spans="1:12" ht="178.5" hidden="1" x14ac:dyDescent="0.25">
      <c r="A198" s="1" t="s">
        <v>592</v>
      </c>
      <c r="B198" s="1" t="s">
        <v>593</v>
      </c>
      <c r="C198" s="1" t="s">
        <v>591</v>
      </c>
      <c r="D198" s="1" t="s">
        <v>3</v>
      </c>
      <c r="E198" s="1" t="s">
        <v>4</v>
      </c>
      <c r="F198" s="1" t="s">
        <v>287</v>
      </c>
      <c r="G198" s="1" t="s">
        <v>263</v>
      </c>
      <c r="H198" s="1" t="s">
        <v>264</v>
      </c>
      <c r="I198" s="1" t="s">
        <v>316</v>
      </c>
      <c r="J198" s="2">
        <v>43876</v>
      </c>
      <c r="K198" s="2">
        <v>43889</v>
      </c>
      <c r="L198" s="3">
        <v>100</v>
      </c>
    </row>
    <row r="199" spans="1:12" ht="102" hidden="1" x14ac:dyDescent="0.25">
      <c r="A199" s="4" t="s">
        <v>594</v>
      </c>
      <c r="B199" s="4" t="s">
        <v>595</v>
      </c>
      <c r="C199" s="4" t="s">
        <v>596</v>
      </c>
      <c r="D199" s="4" t="s">
        <v>3</v>
      </c>
      <c r="E199" s="4" t="s">
        <v>4</v>
      </c>
      <c r="F199" s="4" t="s">
        <v>287</v>
      </c>
      <c r="G199" s="4" t="s">
        <v>13</v>
      </c>
      <c r="H199" s="4" t="s">
        <v>14</v>
      </c>
      <c r="I199" s="4" t="s">
        <v>597</v>
      </c>
      <c r="J199" s="5">
        <v>43775</v>
      </c>
      <c r="K199" s="5">
        <v>44000</v>
      </c>
      <c r="L199" s="6">
        <v>100</v>
      </c>
    </row>
    <row r="200" spans="1:12" ht="102" hidden="1" x14ac:dyDescent="0.25">
      <c r="A200" s="1" t="s">
        <v>598</v>
      </c>
      <c r="B200" s="1" t="s">
        <v>599</v>
      </c>
      <c r="C200" s="1" t="s">
        <v>600</v>
      </c>
      <c r="D200" s="1" t="s">
        <v>3</v>
      </c>
      <c r="E200" s="1" t="s">
        <v>4</v>
      </c>
      <c r="F200" s="1" t="s">
        <v>287</v>
      </c>
      <c r="G200" s="1" t="s">
        <v>263</v>
      </c>
      <c r="H200" s="1" t="s">
        <v>264</v>
      </c>
      <c r="I200" s="1" t="s">
        <v>601</v>
      </c>
      <c r="J200" s="2">
        <v>43774</v>
      </c>
      <c r="K200" s="2">
        <v>43882</v>
      </c>
      <c r="L200" s="3">
        <v>100</v>
      </c>
    </row>
    <row r="201" spans="1:12" ht="153" hidden="1" x14ac:dyDescent="0.25">
      <c r="A201" s="4" t="s">
        <v>602</v>
      </c>
      <c r="B201" s="4" t="s">
        <v>603</v>
      </c>
      <c r="C201" s="4" t="s">
        <v>600</v>
      </c>
      <c r="D201" s="4" t="s">
        <v>3</v>
      </c>
      <c r="E201" s="4" t="s">
        <v>4</v>
      </c>
      <c r="F201" s="4" t="s">
        <v>287</v>
      </c>
      <c r="G201" s="4" t="s">
        <v>263</v>
      </c>
      <c r="H201" s="4" t="s">
        <v>264</v>
      </c>
      <c r="I201" s="4" t="s">
        <v>601</v>
      </c>
      <c r="J201" s="5">
        <v>43781</v>
      </c>
      <c r="K201" s="5">
        <v>43970</v>
      </c>
      <c r="L201" s="6">
        <v>100</v>
      </c>
    </row>
    <row r="202" spans="1:12" ht="267.75" hidden="1" x14ac:dyDescent="0.25">
      <c r="A202" s="1" t="s">
        <v>604</v>
      </c>
      <c r="B202" s="1" t="s">
        <v>605</v>
      </c>
      <c r="C202" s="1" t="s">
        <v>606</v>
      </c>
      <c r="D202" s="1" t="s">
        <v>3</v>
      </c>
      <c r="E202" s="1" t="s">
        <v>4</v>
      </c>
      <c r="F202" s="1" t="s">
        <v>287</v>
      </c>
      <c r="G202" s="1" t="s">
        <v>263</v>
      </c>
      <c r="H202" s="1" t="s">
        <v>264</v>
      </c>
      <c r="I202" s="1" t="s">
        <v>607</v>
      </c>
      <c r="J202" s="2">
        <v>43774</v>
      </c>
      <c r="K202" s="2">
        <v>44031</v>
      </c>
      <c r="L202" s="3">
        <v>100</v>
      </c>
    </row>
    <row r="203" spans="1:12" ht="216.75" hidden="1" x14ac:dyDescent="0.25">
      <c r="A203" s="4" t="s">
        <v>608</v>
      </c>
      <c r="B203" s="4" t="s">
        <v>609</v>
      </c>
      <c r="C203" s="4" t="s">
        <v>606</v>
      </c>
      <c r="D203" s="4" t="s">
        <v>3</v>
      </c>
      <c r="E203" s="4" t="s">
        <v>4</v>
      </c>
      <c r="F203" s="4" t="s">
        <v>287</v>
      </c>
      <c r="G203" s="4" t="s">
        <v>263</v>
      </c>
      <c r="H203" s="4" t="s">
        <v>264</v>
      </c>
      <c r="I203" s="4" t="s">
        <v>269</v>
      </c>
      <c r="J203" s="5">
        <v>43781</v>
      </c>
      <c r="K203" s="5">
        <v>43970</v>
      </c>
      <c r="L203" s="6">
        <v>100</v>
      </c>
    </row>
    <row r="204" spans="1:12" ht="114.75" hidden="1" x14ac:dyDescent="0.25">
      <c r="A204" s="1" t="s">
        <v>610</v>
      </c>
      <c r="B204" s="1" t="s">
        <v>611</v>
      </c>
      <c r="C204" s="1" t="s">
        <v>612</v>
      </c>
      <c r="D204" s="1" t="s">
        <v>3</v>
      </c>
      <c r="E204" s="1" t="s">
        <v>4</v>
      </c>
      <c r="F204" s="1" t="s">
        <v>287</v>
      </c>
      <c r="G204" s="1" t="s">
        <v>263</v>
      </c>
      <c r="H204" s="1" t="s">
        <v>264</v>
      </c>
      <c r="I204" s="1" t="s">
        <v>269</v>
      </c>
      <c r="J204" s="2">
        <v>43781</v>
      </c>
      <c r="K204" s="2">
        <v>43970</v>
      </c>
      <c r="L204" s="3">
        <v>100</v>
      </c>
    </row>
    <row r="205" spans="1:12" ht="204" hidden="1" x14ac:dyDescent="0.25">
      <c r="A205" s="4" t="s">
        <v>613</v>
      </c>
      <c r="B205" s="4" t="s">
        <v>614</v>
      </c>
      <c r="C205" s="4" t="s">
        <v>612</v>
      </c>
      <c r="D205" s="4" t="s">
        <v>3</v>
      </c>
      <c r="E205" s="4" t="s">
        <v>4</v>
      </c>
      <c r="F205" s="4" t="s">
        <v>287</v>
      </c>
      <c r="G205" s="4" t="s">
        <v>263</v>
      </c>
      <c r="H205" s="4" t="s">
        <v>264</v>
      </c>
      <c r="I205" s="4" t="s">
        <v>316</v>
      </c>
      <c r="J205" s="5">
        <v>43953</v>
      </c>
      <c r="K205" s="5">
        <v>43975</v>
      </c>
      <c r="L205" s="6">
        <v>100</v>
      </c>
    </row>
    <row r="206" spans="1:12" ht="165.75" hidden="1" x14ac:dyDescent="0.25">
      <c r="A206" s="1" t="s">
        <v>615</v>
      </c>
      <c r="B206" s="1" t="s">
        <v>616</v>
      </c>
      <c r="C206" s="1" t="s">
        <v>617</v>
      </c>
      <c r="D206" s="1" t="s">
        <v>3</v>
      </c>
      <c r="E206" s="1" t="s">
        <v>4</v>
      </c>
      <c r="F206" s="1" t="s">
        <v>287</v>
      </c>
      <c r="G206" s="1" t="s">
        <v>263</v>
      </c>
      <c r="H206" s="1" t="s">
        <v>264</v>
      </c>
      <c r="I206" s="1" t="s">
        <v>265</v>
      </c>
      <c r="J206" s="2">
        <v>43774</v>
      </c>
      <c r="K206" s="2">
        <v>43940</v>
      </c>
      <c r="L206" s="3">
        <v>100</v>
      </c>
    </row>
    <row r="207" spans="1:12" ht="89.25" hidden="1" x14ac:dyDescent="0.25">
      <c r="A207" s="4" t="s">
        <v>618</v>
      </c>
      <c r="B207" s="4" t="s">
        <v>619</v>
      </c>
      <c r="C207" s="4" t="s">
        <v>617</v>
      </c>
      <c r="D207" s="4" t="s">
        <v>3</v>
      </c>
      <c r="E207" s="4" t="s">
        <v>4</v>
      </c>
      <c r="F207" s="4" t="s">
        <v>287</v>
      </c>
      <c r="G207" s="4" t="s">
        <v>73</v>
      </c>
      <c r="H207" s="4" t="s">
        <v>74</v>
      </c>
      <c r="I207" s="4" t="s">
        <v>75</v>
      </c>
      <c r="J207" s="5">
        <v>43864</v>
      </c>
      <c r="K207" s="5">
        <v>44031</v>
      </c>
      <c r="L207" s="6">
        <v>100</v>
      </c>
    </row>
    <row r="208" spans="1:12" ht="140.25" hidden="1" x14ac:dyDescent="0.25">
      <c r="A208" s="1" t="s">
        <v>620</v>
      </c>
      <c r="B208" s="1" t="s">
        <v>621</v>
      </c>
      <c r="C208" s="1" t="s">
        <v>622</v>
      </c>
      <c r="D208" s="1" t="s">
        <v>3</v>
      </c>
      <c r="E208" s="1" t="s">
        <v>4</v>
      </c>
      <c r="F208" s="1" t="s">
        <v>262</v>
      </c>
      <c r="G208" s="1" t="s">
        <v>82</v>
      </c>
      <c r="H208" s="1" t="s">
        <v>83</v>
      </c>
      <c r="I208" s="1" t="s">
        <v>84</v>
      </c>
      <c r="J208" s="2">
        <v>43867</v>
      </c>
      <c r="K208" s="2">
        <v>44251</v>
      </c>
      <c r="L208" s="3">
        <v>100</v>
      </c>
    </row>
    <row r="209" spans="1:12" ht="140.25" hidden="1" x14ac:dyDescent="0.25">
      <c r="A209" s="4" t="s">
        <v>623</v>
      </c>
      <c r="B209" s="4" t="s">
        <v>624</v>
      </c>
      <c r="C209" s="4" t="s">
        <v>622</v>
      </c>
      <c r="D209" s="4" t="s">
        <v>3</v>
      </c>
      <c r="E209" s="4" t="s">
        <v>4</v>
      </c>
      <c r="F209" s="4" t="s">
        <v>262</v>
      </c>
      <c r="G209" s="4" t="s">
        <v>82</v>
      </c>
      <c r="H209" s="4" t="s">
        <v>83</v>
      </c>
      <c r="I209" s="4" t="s">
        <v>84</v>
      </c>
      <c r="J209" s="5">
        <v>43867</v>
      </c>
      <c r="K209" s="5">
        <v>44251</v>
      </c>
      <c r="L209" s="6">
        <v>100</v>
      </c>
    </row>
    <row r="210" spans="1:12" ht="127.5" hidden="1" x14ac:dyDescent="0.25">
      <c r="A210" s="1" t="s">
        <v>625</v>
      </c>
      <c r="B210" s="1" t="s">
        <v>626</v>
      </c>
      <c r="C210" s="1" t="s">
        <v>39</v>
      </c>
      <c r="D210" s="1" t="s">
        <v>3</v>
      </c>
      <c r="E210" s="1" t="s">
        <v>40</v>
      </c>
      <c r="F210" s="1" t="s">
        <v>41</v>
      </c>
      <c r="G210" s="1" t="s">
        <v>73</v>
      </c>
      <c r="H210" s="1" t="s">
        <v>74</v>
      </c>
      <c r="I210" s="1" t="s">
        <v>75</v>
      </c>
      <c r="J210" s="2">
        <v>43837</v>
      </c>
      <c r="K210" s="2">
        <v>44007</v>
      </c>
      <c r="L210" s="3">
        <v>100</v>
      </c>
    </row>
    <row r="211" spans="1:12" ht="127.5" hidden="1" x14ac:dyDescent="0.25">
      <c r="A211" s="4" t="s">
        <v>627</v>
      </c>
      <c r="B211" s="4" t="s">
        <v>626</v>
      </c>
      <c r="C211" s="4" t="s">
        <v>61</v>
      </c>
      <c r="D211" s="4" t="s">
        <v>3</v>
      </c>
      <c r="E211" s="4" t="s">
        <v>40</v>
      </c>
      <c r="F211" s="4" t="s">
        <v>41</v>
      </c>
      <c r="G211" s="4" t="s">
        <v>73</v>
      </c>
      <c r="H211" s="4" t="s">
        <v>74</v>
      </c>
      <c r="I211" s="4" t="s">
        <v>75</v>
      </c>
      <c r="J211" s="5">
        <v>43837</v>
      </c>
      <c r="K211" s="5">
        <v>44007</v>
      </c>
      <c r="L211" s="6">
        <v>100</v>
      </c>
    </row>
    <row r="212" spans="1:12" ht="127.5" hidden="1" x14ac:dyDescent="0.25">
      <c r="A212" s="1" t="s">
        <v>628</v>
      </c>
      <c r="B212" s="1" t="s">
        <v>626</v>
      </c>
      <c r="C212" s="1" t="s">
        <v>98</v>
      </c>
      <c r="D212" s="1" t="s">
        <v>3</v>
      </c>
      <c r="E212" s="1" t="s">
        <v>40</v>
      </c>
      <c r="F212" s="1" t="s">
        <v>41</v>
      </c>
      <c r="G212" s="1" t="s">
        <v>73</v>
      </c>
      <c r="H212" s="1" t="s">
        <v>74</v>
      </c>
      <c r="I212" s="1" t="s">
        <v>75</v>
      </c>
      <c r="J212" s="2">
        <v>43837</v>
      </c>
      <c r="K212" s="2">
        <v>44007</v>
      </c>
      <c r="L212" s="3">
        <v>100</v>
      </c>
    </row>
    <row r="213" spans="1:12" ht="127.5" hidden="1" x14ac:dyDescent="0.25">
      <c r="A213" s="4" t="s">
        <v>629</v>
      </c>
      <c r="B213" s="4" t="s">
        <v>626</v>
      </c>
      <c r="C213" s="4" t="s">
        <v>101</v>
      </c>
      <c r="D213" s="4" t="s">
        <v>3</v>
      </c>
      <c r="E213" s="4" t="s">
        <v>40</v>
      </c>
      <c r="F213" s="4" t="s">
        <v>41</v>
      </c>
      <c r="G213" s="4" t="s">
        <v>73</v>
      </c>
      <c r="H213" s="4" t="s">
        <v>74</v>
      </c>
      <c r="I213" s="4" t="s">
        <v>75</v>
      </c>
      <c r="J213" s="5">
        <v>43837</v>
      </c>
      <c r="K213" s="5">
        <v>44007</v>
      </c>
      <c r="L213" s="6">
        <v>100</v>
      </c>
    </row>
    <row r="214" spans="1:12" ht="127.5" hidden="1" x14ac:dyDescent="0.25">
      <c r="A214" s="1" t="s">
        <v>630</v>
      </c>
      <c r="B214" s="1" t="s">
        <v>626</v>
      </c>
      <c r="C214" s="1" t="s">
        <v>108</v>
      </c>
      <c r="D214" s="1" t="s">
        <v>3</v>
      </c>
      <c r="E214" s="1" t="s">
        <v>40</v>
      </c>
      <c r="F214" s="1" t="s">
        <v>41</v>
      </c>
      <c r="G214" s="1" t="s">
        <v>73</v>
      </c>
      <c r="H214" s="1" t="s">
        <v>74</v>
      </c>
      <c r="I214" s="1" t="s">
        <v>75</v>
      </c>
      <c r="J214" s="2">
        <v>43837</v>
      </c>
      <c r="K214" s="2">
        <v>44007</v>
      </c>
      <c r="L214" s="3">
        <v>100</v>
      </c>
    </row>
    <row r="215" spans="1:12" ht="127.5" hidden="1" x14ac:dyDescent="0.25">
      <c r="A215" s="4" t="s">
        <v>631</v>
      </c>
      <c r="B215" s="4" t="s">
        <v>626</v>
      </c>
      <c r="C215" s="4" t="s">
        <v>152</v>
      </c>
      <c r="D215" s="4" t="s">
        <v>3</v>
      </c>
      <c r="E215" s="4" t="s">
        <v>40</v>
      </c>
      <c r="F215" s="4" t="s">
        <v>41</v>
      </c>
      <c r="G215" s="4" t="s">
        <v>73</v>
      </c>
      <c r="H215" s="4" t="s">
        <v>74</v>
      </c>
      <c r="I215" s="4" t="s">
        <v>75</v>
      </c>
      <c r="J215" s="5">
        <v>43837</v>
      </c>
      <c r="K215" s="5">
        <v>44007</v>
      </c>
      <c r="L215" s="6">
        <v>100</v>
      </c>
    </row>
    <row r="216" spans="1:12" ht="114.75" hidden="1" x14ac:dyDescent="0.25">
      <c r="A216" s="1" t="s">
        <v>632</v>
      </c>
      <c r="B216" s="1" t="s">
        <v>633</v>
      </c>
      <c r="C216" s="1" t="s">
        <v>634</v>
      </c>
      <c r="D216" s="1" t="s">
        <v>195</v>
      </c>
      <c r="E216" s="1" t="s">
        <v>4</v>
      </c>
      <c r="F216" s="1" t="s">
        <v>262</v>
      </c>
      <c r="G216" s="1" t="s">
        <v>67</v>
      </c>
      <c r="H216" s="1" t="s">
        <v>68</v>
      </c>
      <c r="I216" s="1" t="s">
        <v>69</v>
      </c>
      <c r="J216" s="2">
        <v>43896</v>
      </c>
      <c r="K216" s="2">
        <v>43946</v>
      </c>
      <c r="L216" s="3">
        <v>100</v>
      </c>
    </row>
    <row r="217" spans="1:12" ht="114.75" hidden="1" x14ac:dyDescent="0.25">
      <c r="A217" s="4" t="s">
        <v>635</v>
      </c>
      <c r="B217" s="4" t="s">
        <v>636</v>
      </c>
      <c r="C217" s="4" t="s">
        <v>634</v>
      </c>
      <c r="D217" s="4" t="s">
        <v>195</v>
      </c>
      <c r="E217" s="4" t="s">
        <v>4</v>
      </c>
      <c r="F217" s="4" t="s">
        <v>262</v>
      </c>
      <c r="G217" s="4" t="s">
        <v>67</v>
      </c>
      <c r="H217" s="4" t="s">
        <v>68</v>
      </c>
      <c r="I217" s="4" t="s">
        <v>69</v>
      </c>
      <c r="J217" s="5">
        <v>43896</v>
      </c>
      <c r="K217" s="5">
        <v>43946</v>
      </c>
      <c r="L217" s="6">
        <v>100</v>
      </c>
    </row>
    <row r="218" spans="1:12" ht="63.75" hidden="1" x14ac:dyDescent="0.25">
      <c r="A218" s="1" t="s">
        <v>637</v>
      </c>
      <c r="B218" s="1" t="s">
        <v>638</v>
      </c>
      <c r="C218" s="1" t="s">
        <v>639</v>
      </c>
      <c r="D218" s="1" t="s">
        <v>195</v>
      </c>
      <c r="E218" s="1" t="s">
        <v>4</v>
      </c>
      <c r="F218" s="1" t="s">
        <v>262</v>
      </c>
      <c r="G218" s="1" t="s">
        <v>67</v>
      </c>
      <c r="H218" s="1" t="s">
        <v>68</v>
      </c>
      <c r="I218" s="1" t="s">
        <v>69</v>
      </c>
      <c r="J218" s="2">
        <v>43896</v>
      </c>
      <c r="K218" s="2">
        <v>43946</v>
      </c>
      <c r="L218" s="3">
        <v>100</v>
      </c>
    </row>
    <row r="219" spans="1:12" ht="114.75" hidden="1" x14ac:dyDescent="0.25">
      <c r="A219" s="4" t="s">
        <v>640</v>
      </c>
      <c r="B219" s="4" t="s">
        <v>641</v>
      </c>
      <c r="C219" s="4" t="s">
        <v>642</v>
      </c>
      <c r="D219" s="4" t="s">
        <v>3</v>
      </c>
      <c r="E219" s="4" t="s">
        <v>4</v>
      </c>
      <c r="F219" s="4" t="s">
        <v>262</v>
      </c>
      <c r="G219" s="4" t="s">
        <v>237</v>
      </c>
      <c r="H219" s="4" t="s">
        <v>238</v>
      </c>
      <c r="I219" s="4" t="s">
        <v>239</v>
      </c>
      <c r="J219" s="5">
        <v>43900</v>
      </c>
      <c r="K219" s="5">
        <v>44062</v>
      </c>
      <c r="L219" s="6">
        <v>100</v>
      </c>
    </row>
    <row r="220" spans="1:12" ht="114.75" hidden="1" x14ac:dyDescent="0.25">
      <c r="A220" s="1" t="s">
        <v>643</v>
      </c>
      <c r="B220" s="1" t="s">
        <v>644</v>
      </c>
      <c r="C220" s="1" t="s">
        <v>642</v>
      </c>
      <c r="D220" s="1" t="s">
        <v>3</v>
      </c>
      <c r="E220" s="1" t="s">
        <v>4</v>
      </c>
      <c r="F220" s="1" t="s">
        <v>262</v>
      </c>
      <c r="G220" s="1" t="s">
        <v>237</v>
      </c>
      <c r="H220" s="1" t="s">
        <v>238</v>
      </c>
      <c r="I220" s="1" t="s">
        <v>239</v>
      </c>
      <c r="J220" s="2">
        <v>43900</v>
      </c>
      <c r="K220" s="2">
        <v>43970</v>
      </c>
      <c r="L220" s="3">
        <v>100</v>
      </c>
    </row>
    <row r="221" spans="1:12" ht="76.5" hidden="1" x14ac:dyDescent="0.25">
      <c r="A221" s="4" t="s">
        <v>645</v>
      </c>
      <c r="B221" s="4" t="s">
        <v>646</v>
      </c>
      <c r="C221" s="4" t="s">
        <v>647</v>
      </c>
      <c r="D221" s="4" t="s">
        <v>3</v>
      </c>
      <c r="E221" s="4" t="s">
        <v>4</v>
      </c>
      <c r="F221" s="4" t="s">
        <v>262</v>
      </c>
      <c r="G221" s="4" t="s">
        <v>29</v>
      </c>
      <c r="H221" s="4" t="s">
        <v>30</v>
      </c>
      <c r="I221" s="4" t="s">
        <v>50</v>
      </c>
      <c r="J221" s="5">
        <v>43922</v>
      </c>
      <c r="K221" s="5">
        <v>44001</v>
      </c>
      <c r="L221" s="6">
        <v>100</v>
      </c>
    </row>
    <row r="222" spans="1:12" ht="89.25" hidden="1" x14ac:dyDescent="0.25">
      <c r="A222" s="1" t="s">
        <v>648</v>
      </c>
      <c r="B222" s="1" t="s">
        <v>649</v>
      </c>
      <c r="C222" s="1" t="s">
        <v>647</v>
      </c>
      <c r="D222" s="1" t="s">
        <v>3</v>
      </c>
      <c r="E222" s="1" t="s">
        <v>4</v>
      </c>
      <c r="F222" s="1" t="s">
        <v>262</v>
      </c>
      <c r="G222" s="1" t="s">
        <v>29</v>
      </c>
      <c r="H222" s="1" t="s">
        <v>30</v>
      </c>
      <c r="I222" s="1" t="s">
        <v>50</v>
      </c>
      <c r="J222" s="2">
        <v>43922</v>
      </c>
      <c r="K222" s="2">
        <v>44215</v>
      </c>
      <c r="L222" s="3">
        <v>100</v>
      </c>
    </row>
    <row r="223" spans="1:12" ht="140.25" hidden="1" x14ac:dyDescent="0.25">
      <c r="A223" s="4" t="s">
        <v>650</v>
      </c>
      <c r="B223" s="4" t="s">
        <v>651</v>
      </c>
      <c r="C223" s="4" t="s">
        <v>647</v>
      </c>
      <c r="D223" s="4" t="s">
        <v>3</v>
      </c>
      <c r="E223" s="4" t="s">
        <v>4</v>
      </c>
      <c r="F223" s="4" t="s">
        <v>262</v>
      </c>
      <c r="G223" s="4" t="s">
        <v>29</v>
      </c>
      <c r="H223" s="4" t="s">
        <v>30</v>
      </c>
      <c r="I223" s="4" t="s">
        <v>50</v>
      </c>
      <c r="J223" s="5">
        <v>43922</v>
      </c>
      <c r="K223" s="5">
        <v>44031</v>
      </c>
      <c r="L223" s="6">
        <v>100</v>
      </c>
    </row>
    <row r="224" spans="1:12" ht="89.25" hidden="1" x14ac:dyDescent="0.25">
      <c r="A224" s="1" t="s">
        <v>652</v>
      </c>
      <c r="B224" s="1" t="s">
        <v>653</v>
      </c>
      <c r="C224" s="1" t="s">
        <v>654</v>
      </c>
      <c r="D224" s="1" t="s">
        <v>3</v>
      </c>
      <c r="E224" s="1" t="s">
        <v>4</v>
      </c>
      <c r="F224" s="1" t="s">
        <v>188</v>
      </c>
      <c r="G224" s="1" t="s">
        <v>6</v>
      </c>
      <c r="H224" s="1" t="s">
        <v>7</v>
      </c>
      <c r="I224" s="1" t="s">
        <v>8</v>
      </c>
      <c r="J224" s="2">
        <v>43952</v>
      </c>
      <c r="K224" s="2">
        <v>44196</v>
      </c>
      <c r="L224" s="3">
        <v>100</v>
      </c>
    </row>
    <row r="225" spans="1:12" ht="76.5" hidden="1" x14ac:dyDescent="0.25">
      <c r="A225" s="4" t="s">
        <v>655</v>
      </c>
      <c r="B225" s="4" t="s">
        <v>656</v>
      </c>
      <c r="C225" s="4" t="s">
        <v>657</v>
      </c>
      <c r="D225" s="4" t="s">
        <v>3</v>
      </c>
      <c r="E225" s="4" t="s">
        <v>4</v>
      </c>
      <c r="F225" s="4" t="s">
        <v>188</v>
      </c>
      <c r="G225" s="4" t="s">
        <v>6</v>
      </c>
      <c r="H225" s="4" t="s">
        <v>7</v>
      </c>
      <c r="I225" s="4" t="s">
        <v>8</v>
      </c>
      <c r="J225" s="5">
        <v>43953</v>
      </c>
      <c r="K225" s="5">
        <v>43983</v>
      </c>
      <c r="L225" s="6">
        <v>100</v>
      </c>
    </row>
    <row r="226" spans="1:12" ht="127.5" hidden="1" x14ac:dyDescent="0.25">
      <c r="A226" s="1" t="s">
        <v>658</v>
      </c>
      <c r="B226" s="1" t="s">
        <v>659</v>
      </c>
      <c r="C226" s="1" t="s">
        <v>660</v>
      </c>
      <c r="D226" s="1" t="s">
        <v>27</v>
      </c>
      <c r="E226" s="1" t="s">
        <v>4</v>
      </c>
      <c r="F226" s="1" t="s">
        <v>188</v>
      </c>
      <c r="G226" s="1" t="s">
        <v>288</v>
      </c>
      <c r="H226" s="1" t="s">
        <v>289</v>
      </c>
      <c r="I226" s="1" t="s">
        <v>289</v>
      </c>
      <c r="J226" s="2">
        <v>43983</v>
      </c>
      <c r="K226" s="2">
        <v>44316</v>
      </c>
      <c r="L226" s="3">
        <v>100</v>
      </c>
    </row>
    <row r="227" spans="1:12" ht="140.25" hidden="1" x14ac:dyDescent="0.25">
      <c r="A227" s="4" t="s">
        <v>661</v>
      </c>
      <c r="B227" s="4" t="s">
        <v>662</v>
      </c>
      <c r="C227" s="4" t="s">
        <v>660</v>
      </c>
      <c r="D227" s="4" t="s">
        <v>3</v>
      </c>
      <c r="E227" s="4" t="s">
        <v>4</v>
      </c>
      <c r="F227" s="4" t="s">
        <v>188</v>
      </c>
      <c r="G227" s="4" t="s">
        <v>13</v>
      </c>
      <c r="H227" s="4" t="s">
        <v>14</v>
      </c>
      <c r="I227" s="4" t="s">
        <v>15</v>
      </c>
      <c r="J227" s="5">
        <v>44013</v>
      </c>
      <c r="K227" s="5">
        <v>44316</v>
      </c>
      <c r="L227" s="6">
        <v>100</v>
      </c>
    </row>
    <row r="228" spans="1:12" ht="127.5" hidden="1" x14ac:dyDescent="0.25">
      <c r="A228" s="1" t="s">
        <v>663</v>
      </c>
      <c r="B228" s="1" t="s">
        <v>664</v>
      </c>
      <c r="C228" s="1" t="s">
        <v>665</v>
      </c>
      <c r="D228" s="1" t="s">
        <v>27</v>
      </c>
      <c r="E228" s="1" t="s">
        <v>4</v>
      </c>
      <c r="F228" s="1" t="s">
        <v>188</v>
      </c>
      <c r="G228" s="1" t="s">
        <v>13</v>
      </c>
      <c r="H228" s="1" t="s">
        <v>14</v>
      </c>
      <c r="I228" s="1" t="s">
        <v>15</v>
      </c>
      <c r="J228" s="2">
        <v>44013</v>
      </c>
      <c r="K228" s="2">
        <v>44196</v>
      </c>
      <c r="L228" s="3">
        <v>100</v>
      </c>
    </row>
    <row r="229" spans="1:12" ht="140.25" hidden="1" x14ac:dyDescent="0.25">
      <c r="A229" s="4" t="s">
        <v>666</v>
      </c>
      <c r="B229" s="4" t="s">
        <v>667</v>
      </c>
      <c r="C229" s="4" t="s">
        <v>665</v>
      </c>
      <c r="D229" s="4" t="s">
        <v>27</v>
      </c>
      <c r="E229" s="4" t="s">
        <v>4</v>
      </c>
      <c r="F229" s="4" t="s">
        <v>188</v>
      </c>
      <c r="G229" s="4" t="s">
        <v>13</v>
      </c>
      <c r="H229" s="4" t="s">
        <v>14</v>
      </c>
      <c r="I229" s="4" t="s">
        <v>15</v>
      </c>
      <c r="J229" s="5">
        <v>44075</v>
      </c>
      <c r="K229" s="5">
        <v>44196</v>
      </c>
      <c r="L229" s="6">
        <v>100</v>
      </c>
    </row>
    <row r="230" spans="1:12" ht="140.25" hidden="1" x14ac:dyDescent="0.25">
      <c r="A230" s="1" t="s">
        <v>668</v>
      </c>
      <c r="B230" s="1" t="s">
        <v>669</v>
      </c>
      <c r="C230" s="1" t="s">
        <v>670</v>
      </c>
      <c r="D230" s="1" t="s">
        <v>3</v>
      </c>
      <c r="E230" s="1" t="s">
        <v>4</v>
      </c>
      <c r="F230" s="1" t="s">
        <v>287</v>
      </c>
      <c r="G230" s="1" t="s">
        <v>671</v>
      </c>
      <c r="H230" s="1" t="s">
        <v>672</v>
      </c>
      <c r="I230" s="1" t="s">
        <v>673</v>
      </c>
      <c r="J230" s="2">
        <v>43955</v>
      </c>
      <c r="K230" s="2">
        <v>44074</v>
      </c>
      <c r="L230" s="3">
        <v>100</v>
      </c>
    </row>
    <row r="231" spans="1:12" ht="127.5" hidden="1" x14ac:dyDescent="0.25">
      <c r="A231" s="4" t="s">
        <v>674</v>
      </c>
      <c r="B231" s="4" t="s">
        <v>675</v>
      </c>
      <c r="C231" s="4" t="s">
        <v>670</v>
      </c>
      <c r="D231" s="4" t="s">
        <v>3</v>
      </c>
      <c r="E231" s="4" t="s">
        <v>4</v>
      </c>
      <c r="F231" s="4" t="s">
        <v>287</v>
      </c>
      <c r="G231" s="4" t="s">
        <v>671</v>
      </c>
      <c r="H231" s="4" t="s">
        <v>672</v>
      </c>
      <c r="I231" s="4" t="s">
        <v>673</v>
      </c>
      <c r="J231" s="5">
        <v>43955</v>
      </c>
      <c r="K231" s="5">
        <v>44074</v>
      </c>
      <c r="L231" s="6">
        <v>100</v>
      </c>
    </row>
    <row r="232" spans="1:12" ht="140.25" hidden="1" x14ac:dyDescent="0.25">
      <c r="A232" s="1" t="s">
        <v>676</v>
      </c>
      <c r="B232" s="1" t="s">
        <v>677</v>
      </c>
      <c r="C232" s="1" t="s">
        <v>670</v>
      </c>
      <c r="D232" s="1" t="s">
        <v>3</v>
      </c>
      <c r="E232" s="1" t="s">
        <v>4</v>
      </c>
      <c r="F232" s="1" t="s">
        <v>287</v>
      </c>
      <c r="G232" s="1" t="s">
        <v>671</v>
      </c>
      <c r="H232" s="1" t="s">
        <v>672</v>
      </c>
      <c r="I232" s="1" t="s">
        <v>673</v>
      </c>
      <c r="J232" s="2">
        <v>43955</v>
      </c>
      <c r="K232" s="2">
        <v>44074</v>
      </c>
      <c r="L232" s="3">
        <v>100</v>
      </c>
    </row>
    <row r="233" spans="1:12" ht="127.5" hidden="1" x14ac:dyDescent="0.25">
      <c r="A233" s="4" t="s">
        <v>678</v>
      </c>
      <c r="B233" s="4" t="s">
        <v>679</v>
      </c>
      <c r="C233" s="4" t="s">
        <v>680</v>
      </c>
      <c r="D233" s="4" t="s">
        <v>3</v>
      </c>
      <c r="E233" s="4" t="s">
        <v>4</v>
      </c>
      <c r="F233" s="4" t="s">
        <v>287</v>
      </c>
      <c r="G233" s="4" t="s">
        <v>263</v>
      </c>
      <c r="H233" s="4" t="s">
        <v>264</v>
      </c>
      <c r="I233" s="4" t="s">
        <v>269</v>
      </c>
      <c r="J233" s="5">
        <v>43955</v>
      </c>
      <c r="K233" s="5">
        <v>44074</v>
      </c>
      <c r="L233" s="6">
        <v>100</v>
      </c>
    </row>
    <row r="234" spans="1:12" ht="76.5" hidden="1" x14ac:dyDescent="0.25">
      <c r="A234" s="1" t="s">
        <v>681</v>
      </c>
      <c r="B234" s="1" t="s">
        <v>682</v>
      </c>
      <c r="C234" s="1" t="s">
        <v>683</v>
      </c>
      <c r="D234" s="1" t="s">
        <v>3</v>
      </c>
      <c r="E234" s="1" t="s">
        <v>4</v>
      </c>
      <c r="F234" s="1" t="s">
        <v>287</v>
      </c>
      <c r="G234" s="1" t="s">
        <v>263</v>
      </c>
      <c r="H234" s="1" t="s">
        <v>264</v>
      </c>
      <c r="I234" s="1" t="s">
        <v>316</v>
      </c>
      <c r="J234" s="2">
        <v>43955</v>
      </c>
      <c r="K234" s="2">
        <v>44074</v>
      </c>
      <c r="L234" s="3">
        <v>100</v>
      </c>
    </row>
    <row r="235" spans="1:12" ht="140.25" hidden="1" x14ac:dyDescent="0.25">
      <c r="A235" s="4" t="s">
        <v>684</v>
      </c>
      <c r="B235" s="4" t="s">
        <v>685</v>
      </c>
      <c r="C235" s="4" t="s">
        <v>686</v>
      </c>
      <c r="D235" s="4" t="s">
        <v>3</v>
      </c>
      <c r="E235" s="4" t="s">
        <v>4</v>
      </c>
      <c r="F235" s="4" t="s">
        <v>287</v>
      </c>
      <c r="G235" s="4" t="s">
        <v>263</v>
      </c>
      <c r="H235" s="4" t="s">
        <v>264</v>
      </c>
      <c r="I235" s="4" t="s">
        <v>316</v>
      </c>
      <c r="J235" s="5">
        <v>43955</v>
      </c>
      <c r="K235" s="5">
        <v>44074</v>
      </c>
      <c r="L235" s="6">
        <v>100</v>
      </c>
    </row>
    <row r="236" spans="1:12" ht="114.75" hidden="1" x14ac:dyDescent="0.25">
      <c r="A236" s="1" t="s">
        <v>687</v>
      </c>
      <c r="B236" s="1" t="s">
        <v>688</v>
      </c>
      <c r="C236" s="1" t="s">
        <v>689</v>
      </c>
      <c r="D236" s="1" t="s">
        <v>195</v>
      </c>
      <c r="E236" s="1" t="s">
        <v>4</v>
      </c>
      <c r="F236" s="1" t="s">
        <v>188</v>
      </c>
      <c r="G236" s="1" t="s">
        <v>29</v>
      </c>
      <c r="H236" s="1" t="s">
        <v>30</v>
      </c>
      <c r="I236" s="1" t="s">
        <v>50</v>
      </c>
      <c r="J236" s="2">
        <v>43962</v>
      </c>
      <c r="K236" s="2">
        <v>44326</v>
      </c>
      <c r="L236" s="3">
        <v>100</v>
      </c>
    </row>
    <row r="237" spans="1:12" ht="114.75" hidden="1" x14ac:dyDescent="0.25">
      <c r="A237" s="4" t="s">
        <v>690</v>
      </c>
      <c r="B237" s="4" t="s">
        <v>691</v>
      </c>
      <c r="C237" s="4" t="s">
        <v>692</v>
      </c>
      <c r="D237" s="4" t="s">
        <v>195</v>
      </c>
      <c r="E237" s="4" t="s">
        <v>4</v>
      </c>
      <c r="F237" s="4" t="s">
        <v>188</v>
      </c>
      <c r="G237" s="4" t="s">
        <v>29</v>
      </c>
      <c r="H237" s="4" t="s">
        <v>30</v>
      </c>
      <c r="I237" s="4" t="s">
        <v>50</v>
      </c>
      <c r="J237" s="5">
        <v>43962</v>
      </c>
      <c r="K237" s="5">
        <v>44326</v>
      </c>
      <c r="L237" s="6">
        <v>100</v>
      </c>
    </row>
    <row r="238" spans="1:12" ht="114.75" hidden="1" x14ac:dyDescent="0.25">
      <c r="A238" s="1" t="s">
        <v>693</v>
      </c>
      <c r="B238" s="1" t="s">
        <v>694</v>
      </c>
      <c r="C238" s="1" t="s">
        <v>692</v>
      </c>
      <c r="D238" s="1" t="s">
        <v>3</v>
      </c>
      <c r="E238" s="1" t="s">
        <v>4</v>
      </c>
      <c r="F238" s="1" t="s">
        <v>188</v>
      </c>
      <c r="G238" s="1" t="s">
        <v>82</v>
      </c>
      <c r="H238" s="1" t="s">
        <v>83</v>
      </c>
      <c r="I238" s="1" t="s">
        <v>84</v>
      </c>
      <c r="J238" s="2">
        <v>43962</v>
      </c>
      <c r="K238" s="2">
        <v>44196</v>
      </c>
      <c r="L238" s="3">
        <v>100</v>
      </c>
    </row>
    <row r="239" spans="1:12" ht="178.5" hidden="1" x14ac:dyDescent="0.25">
      <c r="A239" s="4" t="s">
        <v>695</v>
      </c>
      <c r="B239" s="4" t="s">
        <v>696</v>
      </c>
      <c r="C239" s="4" t="s">
        <v>697</v>
      </c>
      <c r="D239" s="4" t="s">
        <v>3</v>
      </c>
      <c r="E239" s="4" t="s">
        <v>4</v>
      </c>
      <c r="F239" s="4" t="s">
        <v>188</v>
      </c>
      <c r="G239" s="4" t="s">
        <v>42</v>
      </c>
      <c r="H239" s="4" t="s">
        <v>43</v>
      </c>
      <c r="I239" s="4" t="s">
        <v>44</v>
      </c>
      <c r="J239" s="5">
        <v>43962</v>
      </c>
      <c r="K239" s="5">
        <v>44196</v>
      </c>
      <c r="L239" s="6">
        <v>100</v>
      </c>
    </row>
    <row r="240" spans="1:12" ht="89.25" hidden="1" x14ac:dyDescent="0.25">
      <c r="A240" s="1" t="s">
        <v>698</v>
      </c>
      <c r="B240" s="1" t="s">
        <v>699</v>
      </c>
      <c r="C240" s="1" t="s">
        <v>700</v>
      </c>
      <c r="D240" s="1" t="s">
        <v>195</v>
      </c>
      <c r="E240" s="1" t="s">
        <v>4</v>
      </c>
      <c r="F240" s="1" t="s">
        <v>387</v>
      </c>
      <c r="G240" s="1" t="s">
        <v>29</v>
      </c>
      <c r="H240" s="1" t="s">
        <v>30</v>
      </c>
      <c r="I240" s="1" t="s">
        <v>50</v>
      </c>
      <c r="J240" s="2">
        <v>43962</v>
      </c>
      <c r="K240" s="2">
        <v>44326</v>
      </c>
      <c r="L240" s="3">
        <v>100</v>
      </c>
    </row>
    <row r="241" spans="1:12" ht="102" hidden="1" x14ac:dyDescent="0.25">
      <c r="A241" s="4" t="s">
        <v>701</v>
      </c>
      <c r="B241" s="4" t="s">
        <v>702</v>
      </c>
      <c r="C241" s="4" t="s">
        <v>700</v>
      </c>
      <c r="D241" s="4" t="s">
        <v>195</v>
      </c>
      <c r="E241" s="4" t="s">
        <v>4</v>
      </c>
      <c r="F241" s="4" t="s">
        <v>188</v>
      </c>
      <c r="G241" s="4" t="s">
        <v>82</v>
      </c>
      <c r="H241" s="4" t="s">
        <v>83</v>
      </c>
      <c r="I241" s="4" t="s">
        <v>84</v>
      </c>
      <c r="J241" s="5">
        <v>43962</v>
      </c>
      <c r="K241" s="5">
        <v>44196</v>
      </c>
      <c r="L241" s="6">
        <v>100</v>
      </c>
    </row>
    <row r="242" spans="1:12" ht="102" hidden="1" x14ac:dyDescent="0.25">
      <c r="A242" s="1" t="s">
        <v>703</v>
      </c>
      <c r="B242" s="1" t="s">
        <v>704</v>
      </c>
      <c r="C242" s="1" t="s">
        <v>700</v>
      </c>
      <c r="D242" s="1" t="s">
        <v>27</v>
      </c>
      <c r="E242" s="1" t="s">
        <v>4</v>
      </c>
      <c r="F242" s="1" t="s">
        <v>188</v>
      </c>
      <c r="G242" s="1" t="s">
        <v>82</v>
      </c>
      <c r="H242" s="1" t="s">
        <v>83</v>
      </c>
      <c r="I242" s="1" t="s">
        <v>84</v>
      </c>
      <c r="J242" s="2">
        <v>43962</v>
      </c>
      <c r="K242" s="2">
        <v>44211</v>
      </c>
      <c r="L242" s="3">
        <v>100</v>
      </c>
    </row>
    <row r="243" spans="1:12" ht="127.5" hidden="1" x14ac:dyDescent="0.25">
      <c r="A243" s="4" t="s">
        <v>705</v>
      </c>
      <c r="B243" s="4" t="s">
        <v>706</v>
      </c>
      <c r="C243" s="4" t="s">
        <v>707</v>
      </c>
      <c r="D243" s="4" t="s">
        <v>27</v>
      </c>
      <c r="E243" s="4" t="s">
        <v>4</v>
      </c>
      <c r="F243" s="4" t="s">
        <v>188</v>
      </c>
      <c r="G243" s="4" t="s">
        <v>82</v>
      </c>
      <c r="H243" s="4" t="s">
        <v>83</v>
      </c>
      <c r="I243" s="4" t="s">
        <v>84</v>
      </c>
      <c r="J243" s="5">
        <v>43949</v>
      </c>
      <c r="K243" s="5">
        <v>43950</v>
      </c>
      <c r="L243" s="6">
        <v>100</v>
      </c>
    </row>
    <row r="244" spans="1:12" ht="127.5" hidden="1" x14ac:dyDescent="0.25">
      <c r="A244" s="1" t="s">
        <v>708</v>
      </c>
      <c r="B244" s="1" t="s">
        <v>709</v>
      </c>
      <c r="C244" s="1" t="s">
        <v>710</v>
      </c>
      <c r="D244" s="1" t="s">
        <v>27</v>
      </c>
      <c r="E244" s="1" t="s">
        <v>4</v>
      </c>
      <c r="F244" s="1" t="s">
        <v>188</v>
      </c>
      <c r="G244" s="1" t="s">
        <v>82</v>
      </c>
      <c r="H244" s="1" t="s">
        <v>83</v>
      </c>
      <c r="I244" s="1" t="s">
        <v>84</v>
      </c>
      <c r="J244" s="2">
        <v>43962</v>
      </c>
      <c r="K244" s="2">
        <v>44145</v>
      </c>
      <c r="L244" s="3">
        <v>100</v>
      </c>
    </row>
    <row r="245" spans="1:12" ht="140.25" hidden="1" x14ac:dyDescent="0.25">
      <c r="A245" s="4" t="s">
        <v>711</v>
      </c>
      <c r="B245" s="4" t="s">
        <v>712</v>
      </c>
      <c r="C245" s="4" t="s">
        <v>710</v>
      </c>
      <c r="D245" s="4" t="s">
        <v>27</v>
      </c>
      <c r="E245" s="4" t="s">
        <v>4</v>
      </c>
      <c r="F245" s="4" t="s">
        <v>188</v>
      </c>
      <c r="G245" s="4" t="s">
        <v>82</v>
      </c>
      <c r="H245" s="4" t="s">
        <v>83</v>
      </c>
      <c r="I245" s="4" t="s">
        <v>84</v>
      </c>
      <c r="J245" s="5">
        <v>43962</v>
      </c>
      <c r="K245" s="5">
        <v>44196</v>
      </c>
      <c r="L245" s="6">
        <v>100</v>
      </c>
    </row>
    <row r="246" spans="1:12" ht="114.75" hidden="1" x14ac:dyDescent="0.25">
      <c r="A246" s="1" t="s">
        <v>713</v>
      </c>
      <c r="B246" s="1" t="s">
        <v>714</v>
      </c>
      <c r="C246" s="1" t="s">
        <v>710</v>
      </c>
      <c r="D246" s="1" t="s">
        <v>3</v>
      </c>
      <c r="E246" s="1" t="s">
        <v>4</v>
      </c>
      <c r="F246" s="1" t="s">
        <v>188</v>
      </c>
      <c r="G246" s="1" t="s">
        <v>237</v>
      </c>
      <c r="H246" s="1" t="s">
        <v>238</v>
      </c>
      <c r="I246" s="1" t="s">
        <v>239</v>
      </c>
      <c r="J246" s="2">
        <v>43962</v>
      </c>
      <c r="K246" s="2">
        <v>44145</v>
      </c>
      <c r="L246" s="3">
        <v>100</v>
      </c>
    </row>
    <row r="247" spans="1:12" ht="76.5" hidden="1" x14ac:dyDescent="0.25">
      <c r="A247" s="4" t="s">
        <v>715</v>
      </c>
      <c r="B247" s="4" t="s">
        <v>716</v>
      </c>
      <c r="C247" s="4" t="s">
        <v>717</v>
      </c>
      <c r="D247" s="4" t="s">
        <v>195</v>
      </c>
      <c r="E247" s="4" t="s">
        <v>4</v>
      </c>
      <c r="F247" s="4" t="s">
        <v>188</v>
      </c>
      <c r="G247" s="4" t="s">
        <v>29</v>
      </c>
      <c r="H247" s="4" t="s">
        <v>30</v>
      </c>
      <c r="I247" s="4" t="s">
        <v>50</v>
      </c>
      <c r="J247" s="5">
        <v>43962</v>
      </c>
      <c r="K247" s="5">
        <v>44326</v>
      </c>
      <c r="L247" s="6">
        <v>100</v>
      </c>
    </row>
    <row r="248" spans="1:12" ht="127.5" hidden="1" x14ac:dyDescent="0.25">
      <c r="A248" s="1" t="s">
        <v>718</v>
      </c>
      <c r="B248" s="1" t="s">
        <v>719</v>
      </c>
      <c r="C248" s="1" t="s">
        <v>720</v>
      </c>
      <c r="D248" s="1" t="s">
        <v>3</v>
      </c>
      <c r="E248" s="1" t="s">
        <v>4</v>
      </c>
      <c r="F248" s="1" t="s">
        <v>188</v>
      </c>
      <c r="G248" s="1" t="s">
        <v>82</v>
      </c>
      <c r="H248" s="1" t="s">
        <v>83</v>
      </c>
      <c r="I248" s="1" t="s">
        <v>84</v>
      </c>
      <c r="J248" s="2">
        <v>43962</v>
      </c>
      <c r="K248" s="2">
        <v>44145</v>
      </c>
      <c r="L248" s="3">
        <v>100</v>
      </c>
    </row>
    <row r="249" spans="1:12" ht="102" hidden="1" x14ac:dyDescent="0.25">
      <c r="A249" s="4" t="s">
        <v>721</v>
      </c>
      <c r="B249" s="4" t="s">
        <v>722</v>
      </c>
      <c r="C249" s="4" t="s">
        <v>720</v>
      </c>
      <c r="D249" s="4" t="s">
        <v>3</v>
      </c>
      <c r="E249" s="4" t="s">
        <v>4</v>
      </c>
      <c r="F249" s="4" t="s">
        <v>188</v>
      </c>
      <c r="G249" s="4" t="s">
        <v>82</v>
      </c>
      <c r="H249" s="4" t="s">
        <v>83</v>
      </c>
      <c r="I249" s="4" t="s">
        <v>84</v>
      </c>
      <c r="J249" s="5">
        <v>43962</v>
      </c>
      <c r="K249" s="5">
        <v>44145</v>
      </c>
      <c r="L249" s="6">
        <v>100</v>
      </c>
    </row>
    <row r="250" spans="1:12" ht="89.25" hidden="1" x14ac:dyDescent="0.25">
      <c r="A250" s="1" t="s">
        <v>723</v>
      </c>
      <c r="B250" s="1" t="s">
        <v>706</v>
      </c>
      <c r="C250" s="1" t="s">
        <v>724</v>
      </c>
      <c r="D250" s="1" t="s">
        <v>27</v>
      </c>
      <c r="E250" s="1" t="s">
        <v>4</v>
      </c>
      <c r="F250" s="1" t="s">
        <v>188</v>
      </c>
      <c r="G250" s="1" t="s">
        <v>82</v>
      </c>
      <c r="H250" s="1" t="s">
        <v>83</v>
      </c>
      <c r="I250" s="1" t="s">
        <v>84</v>
      </c>
      <c r="J250" s="2">
        <v>43949</v>
      </c>
      <c r="K250" s="2">
        <v>43950</v>
      </c>
      <c r="L250" s="3">
        <v>100</v>
      </c>
    </row>
    <row r="251" spans="1:12" ht="127.5" hidden="1" x14ac:dyDescent="0.25">
      <c r="A251" s="4" t="s">
        <v>725</v>
      </c>
      <c r="B251" s="4" t="s">
        <v>726</v>
      </c>
      <c r="C251" s="4" t="s">
        <v>727</v>
      </c>
      <c r="D251" s="4" t="s">
        <v>3</v>
      </c>
      <c r="E251" s="4" t="s">
        <v>4</v>
      </c>
      <c r="F251" s="4" t="s">
        <v>188</v>
      </c>
      <c r="G251" s="4" t="s">
        <v>82</v>
      </c>
      <c r="H251" s="4" t="s">
        <v>83</v>
      </c>
      <c r="I251" s="4" t="s">
        <v>84</v>
      </c>
      <c r="J251" s="5">
        <v>43962</v>
      </c>
      <c r="K251" s="5">
        <v>44196</v>
      </c>
      <c r="L251" s="6">
        <v>100</v>
      </c>
    </row>
    <row r="252" spans="1:12" ht="127.5" hidden="1" x14ac:dyDescent="0.25">
      <c r="A252" s="1" t="s">
        <v>728</v>
      </c>
      <c r="B252" s="1" t="s">
        <v>729</v>
      </c>
      <c r="C252" s="1" t="s">
        <v>730</v>
      </c>
      <c r="D252" s="1" t="s">
        <v>195</v>
      </c>
      <c r="E252" s="1" t="s">
        <v>4</v>
      </c>
      <c r="F252" s="1" t="s">
        <v>188</v>
      </c>
      <c r="G252" s="1" t="s">
        <v>29</v>
      </c>
      <c r="H252" s="1" t="s">
        <v>30</v>
      </c>
      <c r="I252" s="1" t="s">
        <v>50</v>
      </c>
      <c r="J252" s="2">
        <v>43962</v>
      </c>
      <c r="K252" s="2">
        <v>44326</v>
      </c>
      <c r="L252" s="3">
        <v>100</v>
      </c>
    </row>
    <row r="253" spans="1:12" ht="153" hidden="1" x14ac:dyDescent="0.25">
      <c r="A253" s="4" t="s">
        <v>731</v>
      </c>
      <c r="B253" s="4" t="s">
        <v>732</v>
      </c>
      <c r="C253" s="4" t="s">
        <v>733</v>
      </c>
      <c r="D253" s="4" t="s">
        <v>3</v>
      </c>
      <c r="E253" s="4" t="s">
        <v>4</v>
      </c>
      <c r="F253" s="4" t="s">
        <v>188</v>
      </c>
      <c r="G253" s="4" t="s">
        <v>29</v>
      </c>
      <c r="H253" s="4" t="s">
        <v>30</v>
      </c>
      <c r="I253" s="4" t="s">
        <v>50</v>
      </c>
      <c r="J253" s="5">
        <v>43962</v>
      </c>
      <c r="K253" s="5">
        <v>44326</v>
      </c>
      <c r="L253" s="6">
        <v>100</v>
      </c>
    </row>
    <row r="254" spans="1:12" ht="102" hidden="1" x14ac:dyDescent="0.25">
      <c r="A254" s="1" t="s">
        <v>734</v>
      </c>
      <c r="B254" s="1" t="s">
        <v>735</v>
      </c>
      <c r="C254" s="1" t="s">
        <v>736</v>
      </c>
      <c r="D254" s="1" t="s">
        <v>3</v>
      </c>
      <c r="E254" s="1" t="s">
        <v>4</v>
      </c>
      <c r="F254" s="1" t="s">
        <v>188</v>
      </c>
      <c r="G254" s="1" t="s">
        <v>417</v>
      </c>
      <c r="H254" s="1" t="s">
        <v>418</v>
      </c>
      <c r="I254" s="1" t="s">
        <v>425</v>
      </c>
      <c r="J254" s="2">
        <v>43962</v>
      </c>
      <c r="K254" s="2">
        <v>44196</v>
      </c>
      <c r="L254" s="3">
        <v>100</v>
      </c>
    </row>
    <row r="255" spans="1:12" ht="204" hidden="1" x14ac:dyDescent="0.25">
      <c r="A255" s="4" t="s">
        <v>737</v>
      </c>
      <c r="B255" s="4" t="s">
        <v>738</v>
      </c>
      <c r="C255" s="4" t="s">
        <v>739</v>
      </c>
      <c r="D255" s="4" t="s">
        <v>3</v>
      </c>
      <c r="E255" s="4" t="s">
        <v>4</v>
      </c>
      <c r="F255" s="4" t="s">
        <v>188</v>
      </c>
      <c r="G255" s="4" t="s">
        <v>82</v>
      </c>
      <c r="H255" s="4" t="s">
        <v>83</v>
      </c>
      <c r="I255" s="4" t="s">
        <v>84</v>
      </c>
      <c r="J255" s="5">
        <v>43962</v>
      </c>
      <c r="K255" s="5">
        <v>44145</v>
      </c>
      <c r="L255" s="6">
        <v>100</v>
      </c>
    </row>
    <row r="256" spans="1:12" ht="127.5" hidden="1" x14ac:dyDescent="0.25">
      <c r="A256" s="1" t="s">
        <v>740</v>
      </c>
      <c r="B256" s="1" t="s">
        <v>709</v>
      </c>
      <c r="C256" s="1" t="s">
        <v>741</v>
      </c>
      <c r="D256" s="1" t="s">
        <v>3</v>
      </c>
      <c r="E256" s="1" t="s">
        <v>4</v>
      </c>
      <c r="F256" s="1" t="s">
        <v>188</v>
      </c>
      <c r="G256" s="1" t="s">
        <v>82</v>
      </c>
      <c r="H256" s="1" t="s">
        <v>83</v>
      </c>
      <c r="I256" s="1" t="s">
        <v>84</v>
      </c>
      <c r="J256" s="2">
        <v>43962</v>
      </c>
      <c r="K256" s="2">
        <v>44145</v>
      </c>
      <c r="L256" s="3">
        <v>100</v>
      </c>
    </row>
    <row r="257" spans="1:12" ht="140.25" hidden="1" x14ac:dyDescent="0.25">
      <c r="A257" s="4" t="s">
        <v>742</v>
      </c>
      <c r="B257" s="4" t="s">
        <v>743</v>
      </c>
      <c r="C257" s="4" t="s">
        <v>741</v>
      </c>
      <c r="D257" s="4" t="s">
        <v>3</v>
      </c>
      <c r="E257" s="4" t="s">
        <v>4</v>
      </c>
      <c r="F257" s="4" t="s">
        <v>188</v>
      </c>
      <c r="G257" s="4" t="s">
        <v>82</v>
      </c>
      <c r="H257" s="4" t="s">
        <v>83</v>
      </c>
      <c r="I257" s="4" t="s">
        <v>84</v>
      </c>
      <c r="J257" s="5">
        <v>43962</v>
      </c>
      <c r="K257" s="5">
        <v>44345</v>
      </c>
      <c r="L257" s="6">
        <v>100</v>
      </c>
    </row>
    <row r="258" spans="1:12" ht="102" hidden="1" x14ac:dyDescent="0.25">
      <c r="A258" s="1" t="s">
        <v>744</v>
      </c>
      <c r="B258" s="1" t="s">
        <v>745</v>
      </c>
      <c r="C258" s="1" t="s">
        <v>746</v>
      </c>
      <c r="D258" s="1" t="s">
        <v>3</v>
      </c>
      <c r="E258" s="1" t="s">
        <v>4</v>
      </c>
      <c r="F258" s="1" t="s">
        <v>188</v>
      </c>
      <c r="G258" s="1" t="s">
        <v>82</v>
      </c>
      <c r="H258" s="1" t="s">
        <v>83</v>
      </c>
      <c r="I258" s="1" t="s">
        <v>84</v>
      </c>
      <c r="J258" s="2">
        <v>43966</v>
      </c>
      <c r="K258" s="2">
        <v>44331</v>
      </c>
      <c r="L258" s="3">
        <v>100</v>
      </c>
    </row>
    <row r="259" spans="1:12" ht="89.25" hidden="1" x14ac:dyDescent="0.25">
      <c r="A259" s="4" t="s">
        <v>747</v>
      </c>
      <c r="B259" s="4" t="s">
        <v>748</v>
      </c>
      <c r="C259" s="4" t="s">
        <v>749</v>
      </c>
      <c r="D259" s="4" t="s">
        <v>195</v>
      </c>
      <c r="E259" s="4" t="s">
        <v>40</v>
      </c>
      <c r="F259" s="4" t="s">
        <v>41</v>
      </c>
      <c r="G259" s="4" t="s">
        <v>73</v>
      </c>
      <c r="H259" s="4" t="s">
        <v>74</v>
      </c>
      <c r="I259" s="4" t="s">
        <v>75</v>
      </c>
      <c r="J259" s="5">
        <v>44013</v>
      </c>
      <c r="K259" s="5">
        <v>44364</v>
      </c>
      <c r="L259" s="6">
        <v>100</v>
      </c>
    </row>
    <row r="260" spans="1:12" ht="89.25" hidden="1" x14ac:dyDescent="0.25">
      <c r="A260" s="1" t="s">
        <v>750</v>
      </c>
      <c r="B260" s="1" t="s">
        <v>751</v>
      </c>
      <c r="C260" s="1" t="s">
        <v>752</v>
      </c>
      <c r="D260" s="1" t="s">
        <v>3</v>
      </c>
      <c r="E260" s="1" t="s">
        <v>40</v>
      </c>
      <c r="F260" s="1" t="s">
        <v>41</v>
      </c>
      <c r="G260" s="1" t="s">
        <v>29</v>
      </c>
      <c r="H260" s="1" t="s">
        <v>30</v>
      </c>
      <c r="I260" s="1" t="s">
        <v>50</v>
      </c>
      <c r="J260" s="2">
        <v>44013</v>
      </c>
      <c r="K260" s="2">
        <v>44359</v>
      </c>
      <c r="L260" s="3">
        <v>100</v>
      </c>
    </row>
    <row r="261" spans="1:12" ht="127.5" hidden="1" x14ac:dyDescent="0.25">
      <c r="A261" s="4" t="s">
        <v>753</v>
      </c>
      <c r="B261" s="4" t="s">
        <v>754</v>
      </c>
      <c r="C261" s="4" t="s">
        <v>752</v>
      </c>
      <c r="D261" s="4" t="s">
        <v>3</v>
      </c>
      <c r="E261" s="4" t="s">
        <v>40</v>
      </c>
      <c r="F261" s="4" t="s">
        <v>41</v>
      </c>
      <c r="G261" s="4" t="s">
        <v>755</v>
      </c>
      <c r="H261" s="4" t="s">
        <v>756</v>
      </c>
      <c r="I261" s="4" t="s">
        <v>757</v>
      </c>
      <c r="J261" s="5">
        <v>44013</v>
      </c>
      <c r="K261" s="5">
        <v>44195</v>
      </c>
      <c r="L261" s="6">
        <v>100</v>
      </c>
    </row>
    <row r="262" spans="1:12" ht="140.25" hidden="1" x14ac:dyDescent="0.25">
      <c r="A262" s="1" t="s">
        <v>758</v>
      </c>
      <c r="B262" s="1" t="s">
        <v>759</v>
      </c>
      <c r="C262" s="1" t="s">
        <v>752</v>
      </c>
      <c r="D262" s="1" t="s">
        <v>195</v>
      </c>
      <c r="E262" s="1" t="s">
        <v>40</v>
      </c>
      <c r="F262" s="1" t="s">
        <v>41</v>
      </c>
      <c r="G262" s="1" t="s">
        <v>29</v>
      </c>
      <c r="H262" s="1" t="s">
        <v>30</v>
      </c>
      <c r="I262" s="1" t="s">
        <v>50</v>
      </c>
      <c r="J262" s="2">
        <v>44013</v>
      </c>
      <c r="K262" s="2">
        <v>44359</v>
      </c>
      <c r="L262" s="3">
        <v>100</v>
      </c>
    </row>
    <row r="263" spans="1:12" ht="216.75" hidden="1" x14ac:dyDescent="0.25">
      <c r="A263" s="4" t="s">
        <v>760</v>
      </c>
      <c r="B263" s="4" t="s">
        <v>761</v>
      </c>
      <c r="C263" s="4" t="s">
        <v>762</v>
      </c>
      <c r="D263" s="4" t="s">
        <v>3</v>
      </c>
      <c r="E263" s="4" t="s">
        <v>40</v>
      </c>
      <c r="F263" s="4" t="s">
        <v>41</v>
      </c>
      <c r="G263" s="4" t="s">
        <v>29</v>
      </c>
      <c r="H263" s="4" t="s">
        <v>30</v>
      </c>
      <c r="I263" s="4" t="s">
        <v>50</v>
      </c>
      <c r="J263" s="5">
        <v>44013</v>
      </c>
      <c r="K263" s="5">
        <v>44285</v>
      </c>
      <c r="L263" s="6">
        <v>100</v>
      </c>
    </row>
    <row r="264" spans="1:12" ht="165.75" hidden="1" x14ac:dyDescent="0.25">
      <c r="A264" s="1" t="s">
        <v>763</v>
      </c>
      <c r="B264" s="1" t="s">
        <v>764</v>
      </c>
      <c r="C264" s="1" t="s">
        <v>762</v>
      </c>
      <c r="D264" s="1" t="s">
        <v>3</v>
      </c>
      <c r="E264" s="1" t="s">
        <v>40</v>
      </c>
      <c r="F264" s="1" t="s">
        <v>41</v>
      </c>
      <c r="G264" s="1" t="s">
        <v>29</v>
      </c>
      <c r="H264" s="1" t="s">
        <v>30</v>
      </c>
      <c r="I264" s="1" t="s">
        <v>50</v>
      </c>
      <c r="J264" s="2">
        <v>44013</v>
      </c>
      <c r="K264" s="2">
        <v>44285</v>
      </c>
      <c r="L264" s="3">
        <v>100</v>
      </c>
    </row>
    <row r="265" spans="1:12" ht="280.5" hidden="1" x14ac:dyDescent="0.25">
      <c r="A265" s="4" t="s">
        <v>765</v>
      </c>
      <c r="B265" s="4" t="s">
        <v>766</v>
      </c>
      <c r="C265" s="4" t="s">
        <v>767</v>
      </c>
      <c r="D265" s="4" t="s">
        <v>3</v>
      </c>
      <c r="E265" s="4" t="s">
        <v>40</v>
      </c>
      <c r="F265" s="4" t="s">
        <v>188</v>
      </c>
      <c r="G265" s="4" t="s">
        <v>82</v>
      </c>
      <c r="H265" s="4" t="s">
        <v>83</v>
      </c>
      <c r="I265" s="4" t="s">
        <v>84</v>
      </c>
      <c r="J265" s="5">
        <v>44013</v>
      </c>
      <c r="K265" s="5">
        <v>44201</v>
      </c>
      <c r="L265" s="6">
        <v>100</v>
      </c>
    </row>
    <row r="266" spans="1:12" ht="63.75" hidden="1" x14ac:dyDescent="0.25">
      <c r="A266" s="1" t="s">
        <v>768</v>
      </c>
      <c r="B266" s="1" t="s">
        <v>769</v>
      </c>
      <c r="C266" s="1" t="s">
        <v>770</v>
      </c>
      <c r="D266" s="1" t="s">
        <v>3</v>
      </c>
      <c r="E266" s="1" t="s">
        <v>40</v>
      </c>
      <c r="F266" s="1" t="s">
        <v>188</v>
      </c>
      <c r="G266" s="1" t="s">
        <v>82</v>
      </c>
      <c r="H266" s="1" t="s">
        <v>83</v>
      </c>
      <c r="I266" s="1" t="s">
        <v>84</v>
      </c>
      <c r="J266" s="2">
        <v>44013</v>
      </c>
      <c r="K266" s="2">
        <v>44201</v>
      </c>
      <c r="L266" s="3">
        <v>100</v>
      </c>
    </row>
    <row r="267" spans="1:12" ht="89.25" hidden="1" x14ac:dyDescent="0.25">
      <c r="A267" s="4" t="s">
        <v>771</v>
      </c>
      <c r="B267" s="4" t="s">
        <v>772</v>
      </c>
      <c r="C267" s="4" t="s">
        <v>773</v>
      </c>
      <c r="D267" s="4" t="s">
        <v>3</v>
      </c>
      <c r="E267" s="4" t="s">
        <v>40</v>
      </c>
      <c r="F267" s="4" t="s">
        <v>41</v>
      </c>
      <c r="G267" s="4" t="s">
        <v>755</v>
      </c>
      <c r="H267" s="4" t="s">
        <v>756</v>
      </c>
      <c r="I267" s="4" t="s">
        <v>757</v>
      </c>
      <c r="J267" s="5">
        <v>44013</v>
      </c>
      <c r="K267" s="5">
        <v>44195</v>
      </c>
      <c r="L267" s="6">
        <v>100</v>
      </c>
    </row>
    <row r="268" spans="1:12" ht="191.25" hidden="1" x14ac:dyDescent="0.25">
      <c r="A268" s="1" t="s">
        <v>774</v>
      </c>
      <c r="B268" s="1" t="s">
        <v>775</v>
      </c>
      <c r="C268" s="1" t="s">
        <v>773</v>
      </c>
      <c r="D268" s="1" t="s">
        <v>3</v>
      </c>
      <c r="E268" s="1" t="s">
        <v>40</v>
      </c>
      <c r="F268" s="1" t="s">
        <v>41</v>
      </c>
      <c r="G268" s="1" t="s">
        <v>82</v>
      </c>
      <c r="H268" s="1" t="s">
        <v>83</v>
      </c>
      <c r="I268" s="1" t="s">
        <v>84</v>
      </c>
      <c r="J268" s="2">
        <v>44013</v>
      </c>
      <c r="K268" s="2">
        <v>44196</v>
      </c>
      <c r="L268" s="3">
        <v>100</v>
      </c>
    </row>
    <row r="269" spans="1:12" ht="191.25" hidden="1" x14ac:dyDescent="0.25">
      <c r="A269" s="4" t="s">
        <v>776</v>
      </c>
      <c r="B269" s="4" t="s">
        <v>777</v>
      </c>
      <c r="C269" s="4" t="s">
        <v>773</v>
      </c>
      <c r="D269" s="4" t="s">
        <v>3</v>
      </c>
      <c r="E269" s="4" t="s">
        <v>40</v>
      </c>
      <c r="F269" s="4" t="s">
        <v>41</v>
      </c>
      <c r="G269" s="4" t="s">
        <v>29</v>
      </c>
      <c r="H269" s="4" t="s">
        <v>30</v>
      </c>
      <c r="I269" s="4" t="s">
        <v>50</v>
      </c>
      <c r="J269" s="5">
        <v>44013</v>
      </c>
      <c r="K269" s="5">
        <v>44196</v>
      </c>
      <c r="L269" s="6">
        <v>100</v>
      </c>
    </row>
    <row r="270" spans="1:12" ht="102" hidden="1" x14ac:dyDescent="0.25">
      <c r="A270" s="1" t="s">
        <v>778</v>
      </c>
      <c r="B270" s="1" t="s">
        <v>779</v>
      </c>
      <c r="C270" s="1" t="s">
        <v>780</v>
      </c>
      <c r="D270" s="1" t="s">
        <v>3</v>
      </c>
      <c r="E270" s="1" t="s">
        <v>40</v>
      </c>
      <c r="F270" s="1" t="s">
        <v>188</v>
      </c>
      <c r="G270" s="1" t="s">
        <v>82</v>
      </c>
      <c r="H270" s="1" t="s">
        <v>83</v>
      </c>
      <c r="I270" s="1" t="s">
        <v>84</v>
      </c>
      <c r="J270" s="2">
        <v>44013</v>
      </c>
      <c r="K270" s="2">
        <v>44201</v>
      </c>
      <c r="L270" s="3">
        <v>100</v>
      </c>
    </row>
    <row r="271" spans="1:12" ht="89.25" hidden="1" x14ac:dyDescent="0.25">
      <c r="A271" s="4" t="s">
        <v>781</v>
      </c>
      <c r="B271" s="4" t="s">
        <v>772</v>
      </c>
      <c r="C271" s="4" t="s">
        <v>782</v>
      </c>
      <c r="D271" s="4" t="s">
        <v>3</v>
      </c>
      <c r="E271" s="4" t="s">
        <v>40</v>
      </c>
      <c r="F271" s="4" t="s">
        <v>41</v>
      </c>
      <c r="G271" s="4" t="s">
        <v>755</v>
      </c>
      <c r="H271" s="4" t="s">
        <v>756</v>
      </c>
      <c r="I271" s="4" t="s">
        <v>757</v>
      </c>
      <c r="J271" s="5">
        <v>44013</v>
      </c>
      <c r="K271" s="5">
        <v>44195</v>
      </c>
      <c r="L271" s="6">
        <v>100</v>
      </c>
    </row>
    <row r="272" spans="1:12" ht="191.25" hidden="1" x14ac:dyDescent="0.25">
      <c r="A272" s="1" t="s">
        <v>783</v>
      </c>
      <c r="B272" s="1" t="s">
        <v>775</v>
      </c>
      <c r="C272" s="1" t="s">
        <v>782</v>
      </c>
      <c r="D272" s="1" t="s">
        <v>3</v>
      </c>
      <c r="E272" s="1" t="s">
        <v>40</v>
      </c>
      <c r="F272" s="1" t="s">
        <v>41</v>
      </c>
      <c r="G272" s="1" t="s">
        <v>82</v>
      </c>
      <c r="H272" s="1" t="s">
        <v>83</v>
      </c>
      <c r="I272" s="1" t="s">
        <v>84</v>
      </c>
      <c r="J272" s="2">
        <v>44013</v>
      </c>
      <c r="K272" s="2">
        <v>44196</v>
      </c>
      <c r="L272" s="3">
        <v>100</v>
      </c>
    </row>
    <row r="273" spans="1:12" ht="191.25" hidden="1" x14ac:dyDescent="0.25">
      <c r="A273" s="4" t="s">
        <v>784</v>
      </c>
      <c r="B273" s="4" t="s">
        <v>777</v>
      </c>
      <c r="C273" s="4" t="s">
        <v>782</v>
      </c>
      <c r="D273" s="4" t="s">
        <v>3</v>
      </c>
      <c r="E273" s="4" t="s">
        <v>40</v>
      </c>
      <c r="F273" s="4" t="s">
        <v>41</v>
      </c>
      <c r="G273" s="4" t="s">
        <v>29</v>
      </c>
      <c r="H273" s="4" t="s">
        <v>30</v>
      </c>
      <c r="I273" s="4" t="s">
        <v>50</v>
      </c>
      <c r="J273" s="5">
        <v>44013</v>
      </c>
      <c r="K273" s="5">
        <v>44196</v>
      </c>
      <c r="L273" s="6">
        <v>100</v>
      </c>
    </row>
    <row r="274" spans="1:12" ht="76.5" hidden="1" x14ac:dyDescent="0.25">
      <c r="A274" s="1" t="s">
        <v>785</v>
      </c>
      <c r="B274" s="1" t="s">
        <v>786</v>
      </c>
      <c r="C274" s="1" t="s">
        <v>787</v>
      </c>
      <c r="D274" s="1" t="s">
        <v>195</v>
      </c>
      <c r="E274" s="1" t="s">
        <v>40</v>
      </c>
      <c r="F274" s="1" t="s">
        <v>41</v>
      </c>
      <c r="G274" s="1" t="s">
        <v>73</v>
      </c>
      <c r="H274" s="1" t="s">
        <v>74</v>
      </c>
      <c r="I274" s="1" t="s">
        <v>75</v>
      </c>
      <c r="J274" s="2">
        <v>44006</v>
      </c>
      <c r="K274" s="2">
        <v>44364</v>
      </c>
      <c r="L274" s="3">
        <v>100</v>
      </c>
    </row>
    <row r="275" spans="1:12" ht="114.75" hidden="1" x14ac:dyDescent="0.25">
      <c r="A275" s="4" t="s">
        <v>788</v>
      </c>
      <c r="B275" s="4" t="s">
        <v>789</v>
      </c>
      <c r="C275" s="4" t="s">
        <v>787</v>
      </c>
      <c r="D275" s="4" t="s">
        <v>3</v>
      </c>
      <c r="E275" s="4" t="s">
        <v>40</v>
      </c>
      <c r="F275" s="4" t="s">
        <v>41</v>
      </c>
      <c r="G275" s="4" t="s">
        <v>29</v>
      </c>
      <c r="H275" s="4" t="s">
        <v>30</v>
      </c>
      <c r="I275" s="4" t="s">
        <v>50</v>
      </c>
      <c r="J275" s="5">
        <v>44013</v>
      </c>
      <c r="K275" s="5">
        <v>44286</v>
      </c>
      <c r="L275" s="6">
        <v>100</v>
      </c>
    </row>
    <row r="276" spans="1:12" ht="127.5" hidden="1" x14ac:dyDescent="0.25">
      <c r="A276" s="1" t="s">
        <v>790</v>
      </c>
      <c r="B276" s="1" t="s">
        <v>754</v>
      </c>
      <c r="C276" s="1" t="s">
        <v>791</v>
      </c>
      <c r="D276" s="1" t="s">
        <v>3</v>
      </c>
      <c r="E276" s="1" t="s">
        <v>40</v>
      </c>
      <c r="F276" s="1" t="s">
        <v>41</v>
      </c>
      <c r="G276" s="1" t="s">
        <v>755</v>
      </c>
      <c r="H276" s="1" t="s">
        <v>756</v>
      </c>
      <c r="I276" s="1" t="s">
        <v>757</v>
      </c>
      <c r="J276" s="2">
        <v>44013</v>
      </c>
      <c r="K276" s="2">
        <v>44195</v>
      </c>
      <c r="L276" s="3">
        <v>100</v>
      </c>
    </row>
    <row r="277" spans="1:12" ht="89.25" hidden="1" x14ac:dyDescent="0.25">
      <c r="A277" s="4" t="s">
        <v>792</v>
      </c>
      <c r="B277" s="4" t="s">
        <v>751</v>
      </c>
      <c r="C277" s="4" t="s">
        <v>791</v>
      </c>
      <c r="D277" s="4" t="s">
        <v>3</v>
      </c>
      <c r="E277" s="4" t="s">
        <v>40</v>
      </c>
      <c r="F277" s="4" t="s">
        <v>41</v>
      </c>
      <c r="G277" s="4" t="s">
        <v>29</v>
      </c>
      <c r="H277" s="4" t="s">
        <v>30</v>
      </c>
      <c r="I277" s="4" t="s">
        <v>50</v>
      </c>
      <c r="J277" s="5">
        <v>44013</v>
      </c>
      <c r="K277" s="5">
        <v>44195</v>
      </c>
      <c r="L277" s="6">
        <v>100</v>
      </c>
    </row>
    <row r="278" spans="1:12" ht="140.25" hidden="1" x14ac:dyDescent="0.25">
      <c r="A278" s="1" t="s">
        <v>793</v>
      </c>
      <c r="B278" s="1" t="s">
        <v>794</v>
      </c>
      <c r="C278" s="1" t="s">
        <v>791</v>
      </c>
      <c r="D278" s="1" t="s">
        <v>195</v>
      </c>
      <c r="E278" s="1" t="s">
        <v>40</v>
      </c>
      <c r="F278" s="1" t="s">
        <v>41</v>
      </c>
      <c r="G278" s="1" t="s">
        <v>29</v>
      </c>
      <c r="H278" s="1" t="s">
        <v>30</v>
      </c>
      <c r="I278" s="1" t="s">
        <v>50</v>
      </c>
      <c r="J278" s="2">
        <v>44013</v>
      </c>
      <c r="K278" s="2">
        <v>44359</v>
      </c>
      <c r="L278" s="3">
        <v>100</v>
      </c>
    </row>
    <row r="279" spans="1:12" ht="165.75" hidden="1" x14ac:dyDescent="0.25">
      <c r="A279" s="4" t="s">
        <v>795</v>
      </c>
      <c r="B279" s="4" t="s">
        <v>796</v>
      </c>
      <c r="C279" s="4" t="s">
        <v>797</v>
      </c>
      <c r="D279" s="4" t="s">
        <v>3</v>
      </c>
      <c r="E279" s="4" t="s">
        <v>40</v>
      </c>
      <c r="F279" s="4" t="s">
        <v>188</v>
      </c>
      <c r="G279" s="4" t="s">
        <v>29</v>
      </c>
      <c r="H279" s="4" t="s">
        <v>30</v>
      </c>
      <c r="I279" s="4" t="s">
        <v>50</v>
      </c>
      <c r="J279" s="5">
        <v>44013</v>
      </c>
      <c r="K279" s="5">
        <v>44195</v>
      </c>
      <c r="L279" s="6">
        <v>100</v>
      </c>
    </row>
    <row r="280" spans="1:12" ht="114.75" hidden="1" x14ac:dyDescent="0.25">
      <c r="A280" s="1" t="s">
        <v>798</v>
      </c>
      <c r="B280" s="1" t="s">
        <v>799</v>
      </c>
      <c r="C280" s="1" t="s">
        <v>800</v>
      </c>
      <c r="D280" s="1" t="s">
        <v>3</v>
      </c>
      <c r="E280" s="1" t="s">
        <v>40</v>
      </c>
      <c r="F280" s="1" t="s">
        <v>188</v>
      </c>
      <c r="G280" s="1" t="s">
        <v>29</v>
      </c>
      <c r="H280" s="1" t="s">
        <v>30</v>
      </c>
      <c r="I280" s="1" t="s">
        <v>50</v>
      </c>
      <c r="J280" s="2">
        <v>44013</v>
      </c>
      <c r="K280" s="2">
        <v>44195</v>
      </c>
      <c r="L280" s="3">
        <v>100</v>
      </c>
    </row>
    <row r="281" spans="1:12" ht="102" hidden="1" x14ac:dyDescent="0.25">
      <c r="A281" s="4" t="s">
        <v>801</v>
      </c>
      <c r="B281" s="4" t="s">
        <v>802</v>
      </c>
      <c r="C281" s="4" t="s">
        <v>800</v>
      </c>
      <c r="D281" s="4" t="s">
        <v>3</v>
      </c>
      <c r="E281" s="4" t="s">
        <v>40</v>
      </c>
      <c r="F281" s="4" t="s">
        <v>41</v>
      </c>
      <c r="G281" s="4" t="s">
        <v>29</v>
      </c>
      <c r="H281" s="4" t="s">
        <v>30</v>
      </c>
      <c r="I281" s="4" t="s">
        <v>50</v>
      </c>
      <c r="J281" s="5">
        <v>44013</v>
      </c>
      <c r="K281" s="5">
        <v>44285</v>
      </c>
      <c r="L281" s="6">
        <v>100</v>
      </c>
    </row>
    <row r="282" spans="1:12" ht="89.25" hidden="1" x14ac:dyDescent="0.25">
      <c r="A282" s="1" t="s">
        <v>803</v>
      </c>
      <c r="B282" s="1" t="s">
        <v>804</v>
      </c>
      <c r="C282" s="1" t="s">
        <v>805</v>
      </c>
      <c r="D282" s="1" t="s">
        <v>3</v>
      </c>
      <c r="E282" s="1" t="s">
        <v>40</v>
      </c>
      <c r="F282" s="1" t="s">
        <v>41</v>
      </c>
      <c r="G282" s="1" t="s">
        <v>29</v>
      </c>
      <c r="H282" s="1" t="s">
        <v>30</v>
      </c>
      <c r="I282" s="1" t="s">
        <v>50</v>
      </c>
      <c r="J282" s="2">
        <v>44013</v>
      </c>
      <c r="K282" s="2">
        <v>44195</v>
      </c>
      <c r="L282" s="3">
        <v>100</v>
      </c>
    </row>
    <row r="283" spans="1:12" ht="140.25" hidden="1" x14ac:dyDescent="0.25">
      <c r="A283" s="4" t="s">
        <v>806</v>
      </c>
      <c r="B283" s="4" t="s">
        <v>794</v>
      </c>
      <c r="C283" s="4" t="s">
        <v>805</v>
      </c>
      <c r="D283" s="4" t="s">
        <v>195</v>
      </c>
      <c r="E283" s="4" t="s">
        <v>40</v>
      </c>
      <c r="F283" s="4" t="s">
        <v>41</v>
      </c>
      <c r="G283" s="4" t="s">
        <v>29</v>
      </c>
      <c r="H283" s="4" t="s">
        <v>30</v>
      </c>
      <c r="I283" s="4" t="s">
        <v>50</v>
      </c>
      <c r="J283" s="5">
        <v>44013</v>
      </c>
      <c r="K283" s="5">
        <v>44359</v>
      </c>
      <c r="L283" s="6">
        <v>100</v>
      </c>
    </row>
    <row r="284" spans="1:12" ht="191.25" hidden="1" x14ac:dyDescent="0.25">
      <c r="A284" s="1" t="s">
        <v>807</v>
      </c>
      <c r="B284" s="1" t="s">
        <v>775</v>
      </c>
      <c r="C284" s="1" t="s">
        <v>808</v>
      </c>
      <c r="D284" s="1" t="s">
        <v>3</v>
      </c>
      <c r="E284" s="1" t="s">
        <v>40</v>
      </c>
      <c r="F284" s="1" t="s">
        <v>41</v>
      </c>
      <c r="G284" s="1" t="s">
        <v>82</v>
      </c>
      <c r="H284" s="1" t="s">
        <v>83</v>
      </c>
      <c r="I284" s="1" t="s">
        <v>84</v>
      </c>
      <c r="J284" s="2">
        <v>44013</v>
      </c>
      <c r="K284" s="2">
        <v>44196</v>
      </c>
      <c r="L284" s="3">
        <v>100</v>
      </c>
    </row>
    <row r="285" spans="1:12" ht="280.5" hidden="1" x14ac:dyDescent="0.25">
      <c r="A285" s="4" t="s">
        <v>809</v>
      </c>
      <c r="B285" s="4" t="s">
        <v>766</v>
      </c>
      <c r="C285" s="4" t="s">
        <v>810</v>
      </c>
      <c r="D285" s="4" t="s">
        <v>3</v>
      </c>
      <c r="E285" s="4" t="s">
        <v>40</v>
      </c>
      <c r="F285" s="4" t="s">
        <v>188</v>
      </c>
      <c r="G285" s="4" t="s">
        <v>82</v>
      </c>
      <c r="H285" s="4" t="s">
        <v>83</v>
      </c>
      <c r="I285" s="4" t="s">
        <v>84</v>
      </c>
      <c r="J285" s="5">
        <v>44013</v>
      </c>
      <c r="K285" s="5">
        <v>44201</v>
      </c>
      <c r="L285" s="6">
        <v>100</v>
      </c>
    </row>
    <row r="286" spans="1:12" ht="89.25" hidden="1" x14ac:dyDescent="0.25">
      <c r="A286" s="1" t="s">
        <v>811</v>
      </c>
      <c r="B286" s="1" t="s">
        <v>812</v>
      </c>
      <c r="C286" s="1" t="s">
        <v>813</v>
      </c>
      <c r="D286" s="1" t="s">
        <v>195</v>
      </c>
      <c r="E286" s="1" t="s">
        <v>40</v>
      </c>
      <c r="F286" s="1" t="s">
        <v>41</v>
      </c>
      <c r="G286" s="1" t="s">
        <v>29</v>
      </c>
      <c r="H286" s="1" t="s">
        <v>30</v>
      </c>
      <c r="I286" s="1" t="s">
        <v>50</v>
      </c>
      <c r="J286" s="2">
        <v>44013</v>
      </c>
      <c r="K286" s="2">
        <v>44359</v>
      </c>
      <c r="L286" s="3">
        <v>100</v>
      </c>
    </row>
    <row r="287" spans="1:12" ht="76.5" hidden="1" x14ac:dyDescent="0.25">
      <c r="A287" s="4" t="s">
        <v>814</v>
      </c>
      <c r="B287" s="4" t="s">
        <v>815</v>
      </c>
      <c r="C287" s="4" t="s">
        <v>816</v>
      </c>
      <c r="D287" s="4" t="s">
        <v>195</v>
      </c>
      <c r="E287" s="4" t="s">
        <v>40</v>
      </c>
      <c r="F287" s="4" t="s">
        <v>169</v>
      </c>
      <c r="G287" s="4" t="s">
        <v>29</v>
      </c>
      <c r="H287" s="4" t="s">
        <v>30</v>
      </c>
      <c r="I287" s="4" t="s">
        <v>50</v>
      </c>
      <c r="J287" s="5">
        <v>44013</v>
      </c>
      <c r="K287" s="5">
        <v>44359</v>
      </c>
      <c r="L287" s="6">
        <v>100</v>
      </c>
    </row>
    <row r="288" spans="1:12" ht="102" hidden="1" x14ac:dyDescent="0.25">
      <c r="A288" s="1" t="s">
        <v>817</v>
      </c>
      <c r="B288" s="1" t="s">
        <v>818</v>
      </c>
      <c r="C288" s="1" t="s">
        <v>819</v>
      </c>
      <c r="D288" s="1" t="s">
        <v>195</v>
      </c>
      <c r="E288" s="1" t="s">
        <v>40</v>
      </c>
      <c r="F288" s="1" t="s">
        <v>41</v>
      </c>
      <c r="G288" s="1" t="s">
        <v>29</v>
      </c>
      <c r="H288" s="1" t="s">
        <v>30</v>
      </c>
      <c r="I288" s="1" t="s">
        <v>50</v>
      </c>
      <c r="J288" s="2">
        <v>44013</v>
      </c>
      <c r="K288" s="2">
        <v>44359</v>
      </c>
      <c r="L288" s="3">
        <v>100</v>
      </c>
    </row>
    <row r="289" spans="1:12" ht="102" hidden="1" x14ac:dyDescent="0.25">
      <c r="A289" s="4" t="s">
        <v>820</v>
      </c>
      <c r="B289" s="4" t="s">
        <v>821</v>
      </c>
      <c r="C289" s="4" t="s">
        <v>822</v>
      </c>
      <c r="D289" s="4" t="s">
        <v>195</v>
      </c>
      <c r="E289" s="4" t="s">
        <v>40</v>
      </c>
      <c r="F289" s="4" t="s">
        <v>41</v>
      </c>
      <c r="G289" s="4" t="s">
        <v>29</v>
      </c>
      <c r="H289" s="4" t="s">
        <v>30</v>
      </c>
      <c r="I289" s="4" t="s">
        <v>50</v>
      </c>
      <c r="J289" s="5">
        <v>44013</v>
      </c>
      <c r="K289" s="5">
        <v>44359</v>
      </c>
      <c r="L289" s="6">
        <v>100</v>
      </c>
    </row>
    <row r="290" spans="1:12" ht="76.5" hidden="1" x14ac:dyDescent="0.25">
      <c r="A290" s="1" t="s">
        <v>823</v>
      </c>
      <c r="B290" s="1" t="s">
        <v>786</v>
      </c>
      <c r="C290" s="1" t="s">
        <v>824</v>
      </c>
      <c r="D290" s="1" t="s">
        <v>195</v>
      </c>
      <c r="E290" s="1" t="s">
        <v>40</v>
      </c>
      <c r="F290" s="1" t="s">
        <v>41</v>
      </c>
      <c r="G290" s="1" t="s">
        <v>73</v>
      </c>
      <c r="H290" s="1" t="s">
        <v>74</v>
      </c>
      <c r="I290" s="1" t="s">
        <v>75</v>
      </c>
      <c r="J290" s="2">
        <v>44006</v>
      </c>
      <c r="K290" s="2">
        <v>44364</v>
      </c>
      <c r="L290" s="3">
        <v>100</v>
      </c>
    </row>
    <row r="291" spans="1:12" ht="114.75" hidden="1" x14ac:dyDescent="0.25">
      <c r="A291" s="4" t="s">
        <v>825</v>
      </c>
      <c r="B291" s="4" t="s">
        <v>826</v>
      </c>
      <c r="C291" s="4" t="s">
        <v>824</v>
      </c>
      <c r="D291" s="4" t="s">
        <v>3</v>
      </c>
      <c r="E291" s="4" t="s">
        <v>40</v>
      </c>
      <c r="F291" s="4" t="s">
        <v>41</v>
      </c>
      <c r="G291" s="4" t="s">
        <v>29</v>
      </c>
      <c r="H291" s="4" t="s">
        <v>30</v>
      </c>
      <c r="I291" s="4" t="s">
        <v>50</v>
      </c>
      <c r="J291" s="5">
        <v>44013</v>
      </c>
      <c r="K291" s="5">
        <v>44195</v>
      </c>
      <c r="L291" s="6">
        <v>100</v>
      </c>
    </row>
    <row r="292" spans="1:12" ht="102" hidden="1" x14ac:dyDescent="0.25">
      <c r="A292" s="1" t="s">
        <v>827</v>
      </c>
      <c r="B292" s="1" t="s">
        <v>828</v>
      </c>
      <c r="C292" s="1" t="s">
        <v>829</v>
      </c>
      <c r="D292" s="1" t="s">
        <v>3</v>
      </c>
      <c r="E292" s="1" t="s">
        <v>40</v>
      </c>
      <c r="F292" s="1" t="s">
        <v>41</v>
      </c>
      <c r="G292" s="1" t="s">
        <v>67</v>
      </c>
      <c r="H292" s="1" t="s">
        <v>68</v>
      </c>
      <c r="I292" s="1" t="s">
        <v>69</v>
      </c>
      <c r="J292" s="2">
        <v>44013</v>
      </c>
      <c r="K292" s="2">
        <v>44104</v>
      </c>
      <c r="L292" s="3">
        <v>100</v>
      </c>
    </row>
    <row r="293" spans="1:12" ht="140.25" hidden="1" x14ac:dyDescent="0.25">
      <c r="A293" s="4" t="s">
        <v>830</v>
      </c>
      <c r="B293" s="4" t="s">
        <v>831</v>
      </c>
      <c r="C293" s="4" t="s">
        <v>829</v>
      </c>
      <c r="D293" s="4" t="s">
        <v>3</v>
      </c>
      <c r="E293" s="4" t="s">
        <v>40</v>
      </c>
      <c r="F293" s="4" t="s">
        <v>41</v>
      </c>
      <c r="G293" s="4" t="s">
        <v>237</v>
      </c>
      <c r="H293" s="4" t="s">
        <v>238</v>
      </c>
      <c r="I293" s="4" t="s">
        <v>239</v>
      </c>
      <c r="J293" s="5">
        <v>44013</v>
      </c>
      <c r="K293" s="5">
        <v>44286</v>
      </c>
      <c r="L293" s="6">
        <v>100</v>
      </c>
    </row>
    <row r="294" spans="1:12" ht="140.25" hidden="1" x14ac:dyDescent="0.25">
      <c r="A294" s="1" t="s">
        <v>832</v>
      </c>
      <c r="B294" s="1" t="s">
        <v>831</v>
      </c>
      <c r="C294" s="1" t="s">
        <v>829</v>
      </c>
      <c r="D294" s="1" t="s">
        <v>3</v>
      </c>
      <c r="E294" s="1" t="s">
        <v>40</v>
      </c>
      <c r="F294" s="1" t="s">
        <v>41</v>
      </c>
      <c r="G294" s="1" t="s">
        <v>237</v>
      </c>
      <c r="H294" s="1" t="s">
        <v>238</v>
      </c>
      <c r="I294" s="1" t="s">
        <v>239</v>
      </c>
      <c r="J294" s="2">
        <v>44013</v>
      </c>
      <c r="K294" s="2">
        <v>44286</v>
      </c>
      <c r="L294" s="3">
        <v>100</v>
      </c>
    </row>
    <row r="295" spans="1:12" ht="102" hidden="1" x14ac:dyDescent="0.25">
      <c r="A295" s="4" t="s">
        <v>833</v>
      </c>
      <c r="B295" s="4" t="s">
        <v>828</v>
      </c>
      <c r="C295" s="4" t="s">
        <v>834</v>
      </c>
      <c r="D295" s="4" t="s">
        <v>3</v>
      </c>
      <c r="E295" s="4" t="s">
        <v>40</v>
      </c>
      <c r="F295" s="4" t="s">
        <v>41</v>
      </c>
      <c r="G295" s="4" t="s">
        <v>67</v>
      </c>
      <c r="H295" s="4" t="s">
        <v>68</v>
      </c>
      <c r="I295" s="4" t="s">
        <v>69</v>
      </c>
      <c r="J295" s="5">
        <v>44013</v>
      </c>
      <c r="K295" s="5">
        <v>44104</v>
      </c>
      <c r="L295" s="6">
        <v>100</v>
      </c>
    </row>
    <row r="296" spans="1:12" ht="140.25" hidden="1" x14ac:dyDescent="0.25">
      <c r="A296" s="1" t="s">
        <v>835</v>
      </c>
      <c r="B296" s="1" t="s">
        <v>831</v>
      </c>
      <c r="C296" s="1" t="s">
        <v>834</v>
      </c>
      <c r="D296" s="1" t="s">
        <v>3</v>
      </c>
      <c r="E296" s="1" t="s">
        <v>40</v>
      </c>
      <c r="F296" s="1" t="s">
        <v>41</v>
      </c>
      <c r="G296" s="1" t="s">
        <v>67</v>
      </c>
      <c r="H296" s="1" t="s">
        <v>68</v>
      </c>
      <c r="I296" s="1" t="s">
        <v>69</v>
      </c>
      <c r="J296" s="2">
        <v>44013</v>
      </c>
      <c r="K296" s="2">
        <v>44104</v>
      </c>
      <c r="L296" s="3">
        <v>100</v>
      </c>
    </row>
    <row r="297" spans="1:12" ht="140.25" hidden="1" x14ac:dyDescent="0.25">
      <c r="A297" s="4" t="s">
        <v>836</v>
      </c>
      <c r="B297" s="4" t="s">
        <v>831</v>
      </c>
      <c r="C297" s="4" t="s">
        <v>834</v>
      </c>
      <c r="D297" s="4" t="s">
        <v>3</v>
      </c>
      <c r="E297" s="4" t="s">
        <v>40</v>
      </c>
      <c r="F297" s="4" t="s">
        <v>41</v>
      </c>
      <c r="G297" s="4" t="s">
        <v>237</v>
      </c>
      <c r="H297" s="4" t="s">
        <v>238</v>
      </c>
      <c r="I297" s="4" t="s">
        <v>239</v>
      </c>
      <c r="J297" s="5">
        <v>44006</v>
      </c>
      <c r="K297" s="5">
        <v>44286</v>
      </c>
      <c r="L297" s="6">
        <v>100</v>
      </c>
    </row>
    <row r="298" spans="1:12" ht="76.5" hidden="1" x14ac:dyDescent="0.25">
      <c r="A298" s="1" t="s">
        <v>837</v>
      </c>
      <c r="B298" s="1" t="s">
        <v>786</v>
      </c>
      <c r="C298" s="1" t="s">
        <v>838</v>
      </c>
      <c r="D298" s="1" t="s">
        <v>195</v>
      </c>
      <c r="E298" s="1" t="s">
        <v>40</v>
      </c>
      <c r="F298" s="1" t="s">
        <v>41</v>
      </c>
      <c r="G298" s="1" t="s">
        <v>73</v>
      </c>
      <c r="H298" s="1" t="s">
        <v>74</v>
      </c>
      <c r="I298" s="1" t="s">
        <v>75</v>
      </c>
      <c r="J298" s="2">
        <v>44013</v>
      </c>
      <c r="K298" s="2">
        <v>44364</v>
      </c>
      <c r="L298" s="3">
        <v>100</v>
      </c>
    </row>
    <row r="299" spans="1:12" ht="216.75" hidden="1" x14ac:dyDescent="0.25">
      <c r="A299" s="4" t="s">
        <v>839</v>
      </c>
      <c r="B299" s="4" t="s">
        <v>761</v>
      </c>
      <c r="C299" s="4" t="s">
        <v>838</v>
      </c>
      <c r="D299" s="4" t="s">
        <v>3</v>
      </c>
      <c r="E299" s="4" t="s">
        <v>40</v>
      </c>
      <c r="F299" s="4" t="s">
        <v>41</v>
      </c>
      <c r="G299" s="4" t="s">
        <v>29</v>
      </c>
      <c r="H299" s="4" t="s">
        <v>30</v>
      </c>
      <c r="I299" s="4" t="s">
        <v>50</v>
      </c>
      <c r="J299" s="5">
        <v>44013</v>
      </c>
      <c r="K299" s="5">
        <v>44285</v>
      </c>
      <c r="L299" s="6">
        <v>100</v>
      </c>
    </row>
    <row r="300" spans="1:12" ht="76.5" hidden="1" x14ac:dyDescent="0.25">
      <c r="A300" s="1" t="s">
        <v>840</v>
      </c>
      <c r="B300" s="1" t="s">
        <v>786</v>
      </c>
      <c r="C300" s="1" t="s">
        <v>841</v>
      </c>
      <c r="D300" s="1" t="s">
        <v>195</v>
      </c>
      <c r="E300" s="1" t="s">
        <v>40</v>
      </c>
      <c r="F300" s="1" t="s">
        <v>41</v>
      </c>
      <c r="G300" s="1" t="s">
        <v>73</v>
      </c>
      <c r="H300" s="1" t="s">
        <v>74</v>
      </c>
      <c r="I300" s="1" t="s">
        <v>75</v>
      </c>
      <c r="J300" s="2">
        <v>44006</v>
      </c>
      <c r="K300" s="2">
        <v>44364</v>
      </c>
      <c r="L300" s="3">
        <v>100</v>
      </c>
    </row>
    <row r="301" spans="1:12" ht="89.25" hidden="1" x14ac:dyDescent="0.25">
      <c r="A301" s="4" t="s">
        <v>842</v>
      </c>
      <c r="B301" s="4" t="s">
        <v>751</v>
      </c>
      <c r="C301" s="4" t="s">
        <v>841</v>
      </c>
      <c r="D301" s="4" t="s">
        <v>3</v>
      </c>
      <c r="E301" s="4" t="s">
        <v>40</v>
      </c>
      <c r="F301" s="4" t="s">
        <v>41</v>
      </c>
      <c r="G301" s="4" t="s">
        <v>29</v>
      </c>
      <c r="H301" s="4" t="s">
        <v>30</v>
      </c>
      <c r="I301" s="4" t="s">
        <v>50</v>
      </c>
      <c r="J301" s="5">
        <v>44013</v>
      </c>
      <c r="K301" s="5">
        <v>44195</v>
      </c>
      <c r="L301" s="6">
        <v>100</v>
      </c>
    </row>
    <row r="302" spans="1:12" ht="114.75" hidden="1" x14ac:dyDescent="0.25">
      <c r="A302" s="1" t="s">
        <v>843</v>
      </c>
      <c r="B302" s="1" t="s">
        <v>826</v>
      </c>
      <c r="C302" s="1" t="s">
        <v>841</v>
      </c>
      <c r="D302" s="1" t="s">
        <v>3</v>
      </c>
      <c r="E302" s="1" t="s">
        <v>40</v>
      </c>
      <c r="F302" s="1" t="s">
        <v>41</v>
      </c>
      <c r="G302" s="1" t="s">
        <v>29</v>
      </c>
      <c r="H302" s="1" t="s">
        <v>30</v>
      </c>
      <c r="I302" s="1" t="s">
        <v>50</v>
      </c>
      <c r="J302" s="2">
        <v>44013</v>
      </c>
      <c r="K302" s="2">
        <v>44195</v>
      </c>
      <c r="L302" s="3">
        <v>100</v>
      </c>
    </row>
    <row r="303" spans="1:12" ht="51" hidden="1" x14ac:dyDescent="0.25">
      <c r="A303" s="4" t="s">
        <v>844</v>
      </c>
      <c r="B303" s="4" t="s">
        <v>845</v>
      </c>
      <c r="C303" s="4" t="s">
        <v>846</v>
      </c>
      <c r="D303" s="4" t="s">
        <v>3</v>
      </c>
      <c r="E303" s="4" t="s">
        <v>40</v>
      </c>
      <c r="F303" s="4" t="s">
        <v>41</v>
      </c>
      <c r="G303" s="4" t="s">
        <v>6</v>
      </c>
      <c r="H303" s="4" t="s">
        <v>7</v>
      </c>
      <c r="I303" s="4" t="s">
        <v>8</v>
      </c>
      <c r="J303" s="5">
        <v>44013</v>
      </c>
      <c r="K303" s="5">
        <v>44196</v>
      </c>
      <c r="L303" s="6">
        <v>100</v>
      </c>
    </row>
    <row r="304" spans="1:12" ht="293.25" hidden="1" x14ac:dyDescent="0.25">
      <c r="A304" s="1" t="s">
        <v>847</v>
      </c>
      <c r="B304" s="1" t="s">
        <v>848</v>
      </c>
      <c r="C304" s="1" t="s">
        <v>849</v>
      </c>
      <c r="D304" s="1" t="s">
        <v>3</v>
      </c>
      <c r="E304" s="1" t="s">
        <v>40</v>
      </c>
      <c r="F304" s="1" t="s">
        <v>41</v>
      </c>
      <c r="G304" s="1" t="s">
        <v>160</v>
      </c>
      <c r="H304" s="1" t="s">
        <v>161</v>
      </c>
      <c r="I304" s="1" t="s">
        <v>162</v>
      </c>
      <c r="J304" s="2">
        <v>44013</v>
      </c>
      <c r="K304" s="2">
        <v>44196</v>
      </c>
      <c r="L304" s="3">
        <v>100</v>
      </c>
    </row>
    <row r="305" spans="1:12" ht="140.25" hidden="1" x14ac:dyDescent="0.25">
      <c r="A305" s="4" t="s">
        <v>850</v>
      </c>
      <c r="B305" s="4" t="s">
        <v>851</v>
      </c>
      <c r="C305" s="4" t="s">
        <v>852</v>
      </c>
      <c r="D305" s="4" t="s">
        <v>3</v>
      </c>
      <c r="E305" s="4" t="s">
        <v>40</v>
      </c>
      <c r="F305" s="4" t="s">
        <v>41</v>
      </c>
      <c r="G305" s="4" t="s">
        <v>160</v>
      </c>
      <c r="H305" s="4" t="s">
        <v>161</v>
      </c>
      <c r="I305" s="4" t="s">
        <v>162</v>
      </c>
      <c r="J305" s="5">
        <v>44013</v>
      </c>
      <c r="K305" s="5">
        <v>44196</v>
      </c>
      <c r="L305" s="6">
        <v>100</v>
      </c>
    </row>
    <row r="306" spans="1:12" ht="102" hidden="1" x14ac:dyDescent="0.25">
      <c r="A306" s="1" t="s">
        <v>853</v>
      </c>
      <c r="B306" s="1" t="s">
        <v>854</v>
      </c>
      <c r="C306" s="1" t="s">
        <v>852</v>
      </c>
      <c r="D306" s="1" t="s">
        <v>3</v>
      </c>
      <c r="E306" s="1" t="s">
        <v>40</v>
      </c>
      <c r="F306" s="1" t="s">
        <v>41</v>
      </c>
      <c r="G306" s="1" t="s">
        <v>755</v>
      </c>
      <c r="H306" s="1" t="s">
        <v>756</v>
      </c>
      <c r="I306" s="1" t="s">
        <v>757</v>
      </c>
      <c r="J306" s="2">
        <v>44013</v>
      </c>
      <c r="K306" s="2">
        <v>44104</v>
      </c>
      <c r="L306" s="3">
        <v>100</v>
      </c>
    </row>
    <row r="307" spans="1:12" ht="153" hidden="1" x14ac:dyDescent="0.25">
      <c r="A307" s="4" t="s">
        <v>855</v>
      </c>
      <c r="B307" s="4" t="s">
        <v>856</v>
      </c>
      <c r="C307" s="4" t="s">
        <v>852</v>
      </c>
      <c r="D307" s="4" t="s">
        <v>3</v>
      </c>
      <c r="E307" s="4" t="s">
        <v>40</v>
      </c>
      <c r="F307" s="4" t="s">
        <v>41</v>
      </c>
      <c r="G307" s="4" t="s">
        <v>417</v>
      </c>
      <c r="H307" s="4" t="s">
        <v>418</v>
      </c>
      <c r="I307" s="4" t="s">
        <v>425</v>
      </c>
      <c r="J307" s="5">
        <v>44013</v>
      </c>
      <c r="K307" s="5">
        <v>44196</v>
      </c>
      <c r="L307" s="6">
        <v>100</v>
      </c>
    </row>
    <row r="308" spans="1:12" ht="140.25" hidden="1" x14ac:dyDescent="0.25">
      <c r="A308" s="1" t="s">
        <v>857</v>
      </c>
      <c r="B308" s="1" t="s">
        <v>858</v>
      </c>
      <c r="C308" s="1" t="s">
        <v>852</v>
      </c>
      <c r="D308" s="1" t="s">
        <v>3</v>
      </c>
      <c r="E308" s="1" t="s">
        <v>40</v>
      </c>
      <c r="F308" s="1" t="s">
        <v>41</v>
      </c>
      <c r="G308" s="1" t="s">
        <v>417</v>
      </c>
      <c r="H308" s="1" t="s">
        <v>418</v>
      </c>
      <c r="I308" s="1" t="s">
        <v>425</v>
      </c>
      <c r="J308" s="2">
        <v>44013</v>
      </c>
      <c r="K308" s="2">
        <v>44195</v>
      </c>
      <c r="L308" s="3">
        <v>100</v>
      </c>
    </row>
    <row r="309" spans="1:12" ht="165.75" hidden="1" x14ac:dyDescent="0.25">
      <c r="A309" s="4" t="s">
        <v>859</v>
      </c>
      <c r="B309" s="4" t="s">
        <v>860</v>
      </c>
      <c r="C309" s="4" t="s">
        <v>861</v>
      </c>
      <c r="D309" s="4" t="s">
        <v>3</v>
      </c>
      <c r="E309" s="4" t="s">
        <v>40</v>
      </c>
      <c r="F309" s="4" t="s">
        <v>41</v>
      </c>
      <c r="G309" s="4" t="s">
        <v>417</v>
      </c>
      <c r="H309" s="4" t="s">
        <v>418</v>
      </c>
      <c r="I309" s="4" t="s">
        <v>425</v>
      </c>
      <c r="J309" s="5">
        <v>44013</v>
      </c>
      <c r="K309" s="5">
        <v>44195</v>
      </c>
      <c r="L309" s="6">
        <v>100</v>
      </c>
    </row>
    <row r="310" spans="1:12" ht="114.75" hidden="1" x14ac:dyDescent="0.25">
      <c r="A310" s="1" t="s">
        <v>862</v>
      </c>
      <c r="B310" s="1" t="s">
        <v>863</v>
      </c>
      <c r="C310" s="1" t="s">
        <v>861</v>
      </c>
      <c r="D310" s="1" t="s">
        <v>3</v>
      </c>
      <c r="E310" s="1" t="s">
        <v>40</v>
      </c>
      <c r="F310" s="1" t="s">
        <v>41</v>
      </c>
      <c r="G310" s="1" t="s">
        <v>73</v>
      </c>
      <c r="H310" s="1" t="s">
        <v>74</v>
      </c>
      <c r="I310" s="1" t="s">
        <v>75</v>
      </c>
      <c r="J310" s="2">
        <v>44013</v>
      </c>
      <c r="K310" s="2">
        <v>44285</v>
      </c>
      <c r="L310" s="3">
        <v>100</v>
      </c>
    </row>
    <row r="311" spans="1:12" ht="76.5" hidden="1" x14ac:dyDescent="0.25">
      <c r="A311" s="4" t="s">
        <v>864</v>
      </c>
      <c r="B311" s="4" t="s">
        <v>865</v>
      </c>
      <c r="C311" s="4" t="s">
        <v>866</v>
      </c>
      <c r="D311" s="4" t="s">
        <v>3</v>
      </c>
      <c r="E311" s="4" t="s">
        <v>40</v>
      </c>
      <c r="F311" s="4" t="s">
        <v>41</v>
      </c>
      <c r="G311" s="4" t="s">
        <v>417</v>
      </c>
      <c r="H311" s="4" t="s">
        <v>418</v>
      </c>
      <c r="I311" s="4" t="s">
        <v>419</v>
      </c>
      <c r="J311" s="5">
        <v>44013</v>
      </c>
      <c r="K311" s="5">
        <v>44089</v>
      </c>
      <c r="L311" s="6">
        <v>100</v>
      </c>
    </row>
    <row r="312" spans="1:12" ht="114.75" hidden="1" x14ac:dyDescent="0.25">
      <c r="A312" s="1" t="s">
        <v>867</v>
      </c>
      <c r="B312" s="1" t="s">
        <v>868</v>
      </c>
      <c r="C312" s="1" t="s">
        <v>866</v>
      </c>
      <c r="D312" s="1" t="s">
        <v>3</v>
      </c>
      <c r="E312" s="1" t="s">
        <v>40</v>
      </c>
      <c r="F312" s="1" t="s">
        <v>41</v>
      </c>
      <c r="G312" s="1" t="s">
        <v>417</v>
      </c>
      <c r="H312" s="1" t="s">
        <v>418</v>
      </c>
      <c r="I312" s="1" t="s">
        <v>425</v>
      </c>
      <c r="J312" s="2">
        <v>44013</v>
      </c>
      <c r="K312" s="2">
        <v>44195</v>
      </c>
      <c r="L312" s="3">
        <v>100</v>
      </c>
    </row>
    <row r="313" spans="1:12" ht="76.5" hidden="1" x14ac:dyDescent="0.25">
      <c r="A313" s="4" t="s">
        <v>869</v>
      </c>
      <c r="B313" s="4" t="s">
        <v>870</v>
      </c>
      <c r="C313" s="4" t="s">
        <v>871</v>
      </c>
      <c r="D313" s="4" t="s">
        <v>3</v>
      </c>
      <c r="E313" s="4" t="s">
        <v>40</v>
      </c>
      <c r="F313" s="4" t="s">
        <v>41</v>
      </c>
      <c r="G313" s="4" t="s">
        <v>417</v>
      </c>
      <c r="H313" s="4" t="s">
        <v>418</v>
      </c>
      <c r="I313" s="4" t="s">
        <v>425</v>
      </c>
      <c r="J313" s="5">
        <v>44013</v>
      </c>
      <c r="K313" s="5">
        <v>44196</v>
      </c>
      <c r="L313" s="6">
        <v>100</v>
      </c>
    </row>
    <row r="314" spans="1:12" ht="38.25" hidden="1" x14ac:dyDescent="0.25">
      <c r="A314" s="1" t="s">
        <v>872</v>
      </c>
      <c r="B314" s="1" t="s">
        <v>873</v>
      </c>
      <c r="C314" s="1" t="s">
        <v>871</v>
      </c>
      <c r="D314" s="1" t="s">
        <v>3</v>
      </c>
      <c r="E314" s="1" t="s">
        <v>40</v>
      </c>
      <c r="F314" s="1" t="s">
        <v>169</v>
      </c>
      <c r="G314" s="1" t="s">
        <v>29</v>
      </c>
      <c r="H314" s="1" t="s">
        <v>30</v>
      </c>
      <c r="I314" s="1" t="s">
        <v>50</v>
      </c>
      <c r="J314" s="2">
        <v>44013</v>
      </c>
      <c r="K314" s="2">
        <v>44196</v>
      </c>
      <c r="L314" s="3">
        <v>100</v>
      </c>
    </row>
    <row r="315" spans="1:12" ht="153" hidden="1" x14ac:dyDescent="0.25">
      <c r="A315" s="4" t="s">
        <v>874</v>
      </c>
      <c r="B315" s="4" t="s">
        <v>875</v>
      </c>
      <c r="C315" s="4" t="s">
        <v>871</v>
      </c>
      <c r="D315" s="4" t="s">
        <v>3</v>
      </c>
      <c r="E315" s="4" t="s">
        <v>40</v>
      </c>
      <c r="F315" s="4" t="s">
        <v>41</v>
      </c>
      <c r="G315" s="4" t="s">
        <v>29</v>
      </c>
      <c r="H315" s="4" t="s">
        <v>30</v>
      </c>
      <c r="I315" s="4" t="s">
        <v>50</v>
      </c>
      <c r="J315" s="5">
        <v>44013</v>
      </c>
      <c r="K315" s="5">
        <v>44196</v>
      </c>
      <c r="L315" s="6">
        <v>100</v>
      </c>
    </row>
    <row r="316" spans="1:12" ht="102" hidden="1" x14ac:dyDescent="0.25">
      <c r="A316" s="1" t="s">
        <v>876</v>
      </c>
      <c r="B316" s="1" t="s">
        <v>802</v>
      </c>
      <c r="C316" s="1" t="s">
        <v>871</v>
      </c>
      <c r="D316" s="1" t="s">
        <v>3</v>
      </c>
      <c r="E316" s="1" t="s">
        <v>40</v>
      </c>
      <c r="F316" s="1" t="s">
        <v>41</v>
      </c>
      <c r="G316" s="1" t="s">
        <v>29</v>
      </c>
      <c r="H316" s="1" t="s">
        <v>30</v>
      </c>
      <c r="I316" s="1" t="s">
        <v>50</v>
      </c>
      <c r="J316" s="2">
        <v>44013</v>
      </c>
      <c r="K316" s="2">
        <v>44285</v>
      </c>
      <c r="L316" s="3">
        <v>100</v>
      </c>
    </row>
    <row r="317" spans="1:12" ht="178.5" hidden="1" x14ac:dyDescent="0.25">
      <c r="A317" s="4" t="s">
        <v>877</v>
      </c>
      <c r="B317" s="4" t="s">
        <v>878</v>
      </c>
      <c r="C317" s="4" t="s">
        <v>871</v>
      </c>
      <c r="D317" s="4" t="s">
        <v>3</v>
      </c>
      <c r="E317" s="4" t="s">
        <v>40</v>
      </c>
      <c r="F317" s="4" t="s">
        <v>41</v>
      </c>
      <c r="G317" s="4" t="s">
        <v>82</v>
      </c>
      <c r="H317" s="4" t="s">
        <v>83</v>
      </c>
      <c r="I317" s="4" t="s">
        <v>84</v>
      </c>
      <c r="J317" s="5">
        <v>44013</v>
      </c>
      <c r="K317" s="5">
        <v>44196</v>
      </c>
      <c r="L317" s="6">
        <v>100</v>
      </c>
    </row>
    <row r="318" spans="1:12" ht="127.5" hidden="1" x14ac:dyDescent="0.25">
      <c r="A318" s="1" t="s">
        <v>879</v>
      </c>
      <c r="B318" s="1" t="s">
        <v>880</v>
      </c>
      <c r="C318" s="1" t="s">
        <v>871</v>
      </c>
      <c r="D318" s="1" t="s">
        <v>3</v>
      </c>
      <c r="E318" s="1" t="s">
        <v>40</v>
      </c>
      <c r="F318" s="1" t="s">
        <v>41</v>
      </c>
      <c r="G318" s="1" t="s">
        <v>67</v>
      </c>
      <c r="H318" s="1" t="s">
        <v>68</v>
      </c>
      <c r="I318" s="1" t="s">
        <v>502</v>
      </c>
      <c r="J318" s="2">
        <v>44013</v>
      </c>
      <c r="K318" s="2">
        <v>44196</v>
      </c>
      <c r="L318" s="3">
        <v>100</v>
      </c>
    </row>
    <row r="319" spans="1:12" ht="51" hidden="1" x14ac:dyDescent="0.25">
      <c r="A319" s="4" t="s">
        <v>881</v>
      </c>
      <c r="B319" s="4" t="s">
        <v>882</v>
      </c>
      <c r="C319" s="4" t="s">
        <v>871</v>
      </c>
      <c r="D319" s="4" t="s">
        <v>3</v>
      </c>
      <c r="E319" s="4" t="s">
        <v>40</v>
      </c>
      <c r="F319" s="4" t="s">
        <v>41</v>
      </c>
      <c r="G319" s="4" t="s">
        <v>67</v>
      </c>
      <c r="H319" s="4" t="s">
        <v>68</v>
      </c>
      <c r="I319" s="4" t="s">
        <v>502</v>
      </c>
      <c r="J319" s="5">
        <v>44013</v>
      </c>
      <c r="K319" s="5">
        <v>44196</v>
      </c>
      <c r="L319" s="6">
        <v>100</v>
      </c>
    </row>
    <row r="320" spans="1:12" ht="89.25" hidden="1" x14ac:dyDescent="0.25">
      <c r="A320" s="1" t="s">
        <v>883</v>
      </c>
      <c r="B320" s="1" t="s">
        <v>748</v>
      </c>
      <c r="C320" s="1" t="s">
        <v>871</v>
      </c>
      <c r="D320" s="1" t="s">
        <v>195</v>
      </c>
      <c r="E320" s="1" t="s">
        <v>40</v>
      </c>
      <c r="F320" s="1" t="s">
        <v>41</v>
      </c>
      <c r="G320" s="1" t="s">
        <v>73</v>
      </c>
      <c r="H320" s="1" t="s">
        <v>74</v>
      </c>
      <c r="I320" s="1" t="s">
        <v>75</v>
      </c>
      <c r="J320" s="2">
        <v>44013</v>
      </c>
      <c r="K320" s="2">
        <v>44364</v>
      </c>
      <c r="L320" s="3">
        <v>100</v>
      </c>
    </row>
    <row r="321" spans="1:12" ht="114.75" hidden="1" x14ac:dyDescent="0.25">
      <c r="A321" s="4" t="s">
        <v>884</v>
      </c>
      <c r="B321" s="4" t="s">
        <v>885</v>
      </c>
      <c r="C321" s="4" t="s">
        <v>871</v>
      </c>
      <c r="D321" s="4" t="s">
        <v>3</v>
      </c>
      <c r="E321" s="4" t="s">
        <v>40</v>
      </c>
      <c r="F321" s="4" t="s">
        <v>41</v>
      </c>
      <c r="G321" s="4" t="s">
        <v>73</v>
      </c>
      <c r="H321" s="4" t="s">
        <v>74</v>
      </c>
      <c r="I321" s="4" t="s">
        <v>75</v>
      </c>
      <c r="J321" s="5">
        <v>44013</v>
      </c>
      <c r="K321" s="5">
        <v>44196</v>
      </c>
      <c r="L321" s="6">
        <v>100</v>
      </c>
    </row>
    <row r="322" spans="1:12" ht="102" hidden="1" x14ac:dyDescent="0.25">
      <c r="A322" s="1" t="s">
        <v>886</v>
      </c>
      <c r="B322" s="1" t="s">
        <v>887</v>
      </c>
      <c r="C322" s="1" t="s">
        <v>871</v>
      </c>
      <c r="D322" s="1" t="s">
        <v>195</v>
      </c>
      <c r="E322" s="1" t="s">
        <v>40</v>
      </c>
      <c r="F322" s="1" t="s">
        <v>41</v>
      </c>
      <c r="G322" s="1" t="s">
        <v>182</v>
      </c>
      <c r="H322" s="1" t="s">
        <v>183</v>
      </c>
      <c r="I322" s="1" t="s">
        <v>888</v>
      </c>
      <c r="J322" s="2">
        <v>44013</v>
      </c>
      <c r="K322" s="2">
        <v>44364</v>
      </c>
      <c r="L322" s="3">
        <v>100</v>
      </c>
    </row>
    <row r="323" spans="1:12" ht="165.75" hidden="1" x14ac:dyDescent="0.25">
      <c r="A323" s="4" t="s">
        <v>889</v>
      </c>
      <c r="B323" s="4" t="s">
        <v>890</v>
      </c>
      <c r="C323" s="4" t="s">
        <v>871</v>
      </c>
      <c r="D323" s="4" t="s">
        <v>3</v>
      </c>
      <c r="E323" s="4" t="s">
        <v>40</v>
      </c>
      <c r="F323" s="4" t="s">
        <v>41</v>
      </c>
      <c r="G323" s="4" t="s">
        <v>494</v>
      </c>
      <c r="H323" s="4" t="s">
        <v>495</v>
      </c>
      <c r="I323" s="4" t="s">
        <v>496</v>
      </c>
      <c r="J323" s="5">
        <v>44013</v>
      </c>
      <c r="K323" s="5">
        <v>44196</v>
      </c>
      <c r="L323" s="6">
        <v>100</v>
      </c>
    </row>
    <row r="324" spans="1:12" ht="178.5" hidden="1" x14ac:dyDescent="0.25">
      <c r="A324" s="1" t="s">
        <v>891</v>
      </c>
      <c r="B324" s="1" t="s">
        <v>892</v>
      </c>
      <c r="C324" s="1" t="s">
        <v>893</v>
      </c>
      <c r="D324" s="1" t="s">
        <v>3</v>
      </c>
      <c r="E324" s="1" t="s">
        <v>40</v>
      </c>
      <c r="F324" s="1" t="s">
        <v>41</v>
      </c>
      <c r="G324" s="1" t="s">
        <v>494</v>
      </c>
      <c r="H324" s="1" t="s">
        <v>495</v>
      </c>
      <c r="I324" s="1" t="s">
        <v>496</v>
      </c>
      <c r="J324" s="2">
        <v>44013</v>
      </c>
      <c r="K324" s="2">
        <v>44196</v>
      </c>
      <c r="L324" s="3">
        <v>100</v>
      </c>
    </row>
    <row r="325" spans="1:12" ht="165.75" hidden="1" x14ac:dyDescent="0.25">
      <c r="A325" s="4" t="s">
        <v>894</v>
      </c>
      <c r="B325" s="4" t="s">
        <v>895</v>
      </c>
      <c r="C325" s="4" t="s">
        <v>896</v>
      </c>
      <c r="D325" s="4" t="s">
        <v>195</v>
      </c>
      <c r="E325" s="4" t="s">
        <v>40</v>
      </c>
      <c r="F325" s="4" t="s">
        <v>41</v>
      </c>
      <c r="G325" s="4" t="s">
        <v>170</v>
      </c>
      <c r="H325" s="4" t="s">
        <v>171</v>
      </c>
      <c r="I325" s="4" t="s">
        <v>897</v>
      </c>
      <c r="J325" s="5">
        <v>44013</v>
      </c>
      <c r="K325" s="5">
        <v>44364</v>
      </c>
      <c r="L325" s="6">
        <v>50</v>
      </c>
    </row>
    <row r="326" spans="1:12" ht="114.75" hidden="1" x14ac:dyDescent="0.25">
      <c r="A326" s="1" t="s">
        <v>898</v>
      </c>
      <c r="B326" s="1" t="s">
        <v>899</v>
      </c>
      <c r="C326" s="1" t="s">
        <v>896</v>
      </c>
      <c r="D326" s="1" t="s">
        <v>3</v>
      </c>
      <c r="E326" s="1" t="s">
        <v>40</v>
      </c>
      <c r="F326" s="1" t="s">
        <v>188</v>
      </c>
      <c r="G326" s="1" t="s">
        <v>170</v>
      </c>
      <c r="H326" s="1" t="s">
        <v>171</v>
      </c>
      <c r="I326" s="1" t="s">
        <v>897</v>
      </c>
      <c r="J326" s="2">
        <v>44013</v>
      </c>
      <c r="K326" s="2">
        <v>44255</v>
      </c>
      <c r="L326" s="3">
        <v>100</v>
      </c>
    </row>
    <row r="327" spans="1:12" ht="191.25" hidden="1" x14ac:dyDescent="0.25">
      <c r="A327" s="4" t="s">
        <v>900</v>
      </c>
      <c r="B327" s="4" t="s">
        <v>901</v>
      </c>
      <c r="C327" s="4" t="s">
        <v>896</v>
      </c>
      <c r="D327" s="4" t="s">
        <v>195</v>
      </c>
      <c r="E327" s="4" t="s">
        <v>40</v>
      </c>
      <c r="F327" s="4" t="s">
        <v>41</v>
      </c>
      <c r="G327" s="4" t="s">
        <v>170</v>
      </c>
      <c r="H327" s="4" t="s">
        <v>171</v>
      </c>
      <c r="I327" s="4" t="s">
        <v>897</v>
      </c>
      <c r="J327" s="5">
        <v>44013</v>
      </c>
      <c r="K327" s="5">
        <v>44364</v>
      </c>
      <c r="L327" s="6">
        <v>100</v>
      </c>
    </row>
    <row r="328" spans="1:12" ht="89.25" hidden="1" x14ac:dyDescent="0.25">
      <c r="A328" s="1" t="s">
        <v>902</v>
      </c>
      <c r="B328" s="1" t="s">
        <v>903</v>
      </c>
      <c r="C328" s="1" t="s">
        <v>904</v>
      </c>
      <c r="D328" s="1" t="s">
        <v>3</v>
      </c>
      <c r="E328" s="1" t="s">
        <v>40</v>
      </c>
      <c r="F328" s="1" t="s">
        <v>188</v>
      </c>
      <c r="G328" s="1" t="s">
        <v>82</v>
      </c>
      <c r="H328" s="1" t="s">
        <v>83</v>
      </c>
      <c r="I328" s="1" t="s">
        <v>84</v>
      </c>
      <c r="J328" s="2">
        <v>44013</v>
      </c>
      <c r="K328" s="2">
        <v>44201</v>
      </c>
      <c r="L328" s="3">
        <v>100</v>
      </c>
    </row>
    <row r="329" spans="1:12" ht="63.75" hidden="1" x14ac:dyDescent="0.25">
      <c r="A329" s="4" t="s">
        <v>905</v>
      </c>
      <c r="B329" s="4" t="s">
        <v>906</v>
      </c>
      <c r="C329" s="4" t="s">
        <v>907</v>
      </c>
      <c r="D329" s="4" t="s">
        <v>195</v>
      </c>
      <c r="E329" s="4" t="s">
        <v>4</v>
      </c>
      <c r="F329" s="4" t="s">
        <v>216</v>
      </c>
      <c r="G329" s="4" t="s">
        <v>908</v>
      </c>
      <c r="H329" s="4" t="s">
        <v>909</v>
      </c>
      <c r="I329" s="4" t="s">
        <v>910</v>
      </c>
      <c r="J329" s="5">
        <v>44039</v>
      </c>
      <c r="K329" s="5">
        <v>44407</v>
      </c>
      <c r="L329" s="6">
        <v>100</v>
      </c>
    </row>
    <row r="330" spans="1:12" ht="63.75" hidden="1" x14ac:dyDescent="0.25">
      <c r="A330" s="1" t="s">
        <v>911</v>
      </c>
      <c r="B330" s="1" t="s">
        <v>912</v>
      </c>
      <c r="C330" s="1" t="s">
        <v>907</v>
      </c>
      <c r="D330" s="1" t="s">
        <v>3</v>
      </c>
      <c r="E330" s="1" t="s">
        <v>4</v>
      </c>
      <c r="F330" s="1" t="s">
        <v>216</v>
      </c>
      <c r="G330" s="1" t="s">
        <v>913</v>
      </c>
      <c r="H330" s="1" t="s">
        <v>914</v>
      </c>
      <c r="I330" s="1" t="s">
        <v>915</v>
      </c>
      <c r="J330" s="2">
        <v>44039</v>
      </c>
      <c r="K330" s="2">
        <v>44042</v>
      </c>
      <c r="L330" s="3">
        <v>100</v>
      </c>
    </row>
    <row r="331" spans="1:12" ht="229.5" hidden="1" x14ac:dyDescent="0.25">
      <c r="A331" s="4" t="s">
        <v>916</v>
      </c>
      <c r="B331" s="4" t="s">
        <v>917</v>
      </c>
      <c r="C331" s="4" t="s">
        <v>907</v>
      </c>
      <c r="D331" s="4" t="s">
        <v>3</v>
      </c>
      <c r="E331" s="4" t="s">
        <v>4</v>
      </c>
      <c r="F331" s="4" t="s">
        <v>216</v>
      </c>
      <c r="G331" s="4" t="s">
        <v>908</v>
      </c>
      <c r="H331" s="4" t="s">
        <v>909</v>
      </c>
      <c r="I331" s="4" t="s">
        <v>910</v>
      </c>
      <c r="J331" s="5">
        <v>44008</v>
      </c>
      <c r="K331" s="5">
        <v>44074</v>
      </c>
      <c r="L331" s="6">
        <v>100</v>
      </c>
    </row>
    <row r="332" spans="1:12" ht="51" hidden="1" x14ac:dyDescent="0.25">
      <c r="A332" s="1" t="s">
        <v>918</v>
      </c>
      <c r="B332" s="1" t="s">
        <v>919</v>
      </c>
      <c r="C332" s="1" t="s">
        <v>920</v>
      </c>
      <c r="D332" s="1" t="s">
        <v>195</v>
      </c>
      <c r="E332" s="1" t="s">
        <v>4</v>
      </c>
      <c r="F332" s="1" t="s">
        <v>216</v>
      </c>
      <c r="G332" s="1" t="s">
        <v>908</v>
      </c>
      <c r="H332" s="1" t="s">
        <v>909</v>
      </c>
      <c r="I332" s="1" t="s">
        <v>910</v>
      </c>
      <c r="J332" s="2">
        <v>44039</v>
      </c>
      <c r="K332" s="2">
        <v>44407</v>
      </c>
      <c r="L332" s="3">
        <v>100</v>
      </c>
    </row>
    <row r="333" spans="1:12" ht="38.25" hidden="1" x14ac:dyDescent="0.25">
      <c r="A333" s="4" t="s">
        <v>921</v>
      </c>
      <c r="B333" s="4" t="s">
        <v>922</v>
      </c>
      <c r="C333" s="4" t="s">
        <v>920</v>
      </c>
      <c r="D333" s="4" t="s">
        <v>3</v>
      </c>
      <c r="E333" s="4" t="s">
        <v>4</v>
      </c>
      <c r="F333" s="4" t="s">
        <v>216</v>
      </c>
      <c r="G333" s="4" t="s">
        <v>908</v>
      </c>
      <c r="H333" s="4" t="s">
        <v>909</v>
      </c>
      <c r="I333" s="4" t="s">
        <v>910</v>
      </c>
      <c r="J333" s="5">
        <v>44039</v>
      </c>
      <c r="K333" s="5">
        <v>44074</v>
      </c>
      <c r="L333" s="6">
        <v>100</v>
      </c>
    </row>
    <row r="334" spans="1:12" ht="114.75" hidden="1" x14ac:dyDescent="0.25">
      <c r="A334" s="1" t="s">
        <v>923</v>
      </c>
      <c r="B334" s="1" t="s">
        <v>924</v>
      </c>
      <c r="C334" s="1" t="s">
        <v>925</v>
      </c>
      <c r="D334" s="1" t="s">
        <v>195</v>
      </c>
      <c r="E334" s="1" t="s">
        <v>4</v>
      </c>
      <c r="F334" s="1" t="s">
        <v>216</v>
      </c>
      <c r="G334" s="1" t="s">
        <v>73</v>
      </c>
      <c r="H334" s="1" t="s">
        <v>74</v>
      </c>
      <c r="I334" s="1" t="s">
        <v>75</v>
      </c>
      <c r="J334" s="2">
        <v>44044</v>
      </c>
      <c r="K334" s="2">
        <v>44407</v>
      </c>
      <c r="L334" s="3">
        <v>100</v>
      </c>
    </row>
    <row r="335" spans="1:12" ht="102" hidden="1" x14ac:dyDescent="0.25">
      <c r="A335" s="4" t="s">
        <v>926</v>
      </c>
      <c r="B335" s="4" t="s">
        <v>927</v>
      </c>
      <c r="C335" s="4" t="s">
        <v>925</v>
      </c>
      <c r="D335" s="4" t="s">
        <v>195</v>
      </c>
      <c r="E335" s="4" t="s">
        <v>4</v>
      </c>
      <c r="F335" s="4" t="s">
        <v>216</v>
      </c>
      <c r="G335" s="4" t="s">
        <v>73</v>
      </c>
      <c r="H335" s="4" t="s">
        <v>74</v>
      </c>
      <c r="I335" s="4" t="s">
        <v>75</v>
      </c>
      <c r="J335" s="5">
        <v>44044</v>
      </c>
      <c r="K335" s="5">
        <v>44407</v>
      </c>
      <c r="L335" s="6">
        <v>100</v>
      </c>
    </row>
    <row r="336" spans="1:12" ht="114.75" hidden="1" x14ac:dyDescent="0.25">
      <c r="A336" s="1" t="s">
        <v>928</v>
      </c>
      <c r="B336" s="1" t="s">
        <v>929</v>
      </c>
      <c r="C336" s="1" t="s">
        <v>925</v>
      </c>
      <c r="D336" s="1" t="s">
        <v>3</v>
      </c>
      <c r="E336" s="1" t="s">
        <v>4</v>
      </c>
      <c r="F336" s="1" t="s">
        <v>216</v>
      </c>
      <c r="G336" s="1" t="s">
        <v>908</v>
      </c>
      <c r="H336" s="1" t="s">
        <v>909</v>
      </c>
      <c r="I336" s="1" t="s">
        <v>910</v>
      </c>
      <c r="J336" s="2">
        <v>44044</v>
      </c>
      <c r="K336" s="2">
        <v>44195</v>
      </c>
      <c r="L336" s="3">
        <v>100</v>
      </c>
    </row>
    <row r="337" spans="1:12" ht="114.75" hidden="1" x14ac:dyDescent="0.25">
      <c r="A337" s="4" t="s">
        <v>930</v>
      </c>
      <c r="B337" s="4" t="s">
        <v>931</v>
      </c>
      <c r="C337" s="4" t="s">
        <v>932</v>
      </c>
      <c r="D337" s="4" t="s">
        <v>3</v>
      </c>
      <c r="E337" s="4" t="s">
        <v>4</v>
      </c>
      <c r="F337" s="4" t="s">
        <v>216</v>
      </c>
      <c r="G337" s="4" t="s">
        <v>908</v>
      </c>
      <c r="H337" s="4" t="s">
        <v>909</v>
      </c>
      <c r="I337" s="4" t="s">
        <v>910</v>
      </c>
      <c r="J337" s="5">
        <v>44044</v>
      </c>
      <c r="K337" s="5">
        <v>44195</v>
      </c>
      <c r="L337" s="6">
        <v>100</v>
      </c>
    </row>
    <row r="338" spans="1:12" ht="102" hidden="1" x14ac:dyDescent="0.25">
      <c r="A338" s="1" t="s">
        <v>933</v>
      </c>
      <c r="B338" s="1" t="s">
        <v>934</v>
      </c>
      <c r="C338" s="1" t="s">
        <v>932</v>
      </c>
      <c r="D338" s="1" t="s">
        <v>3</v>
      </c>
      <c r="E338" s="1" t="s">
        <v>4</v>
      </c>
      <c r="F338" s="1" t="s">
        <v>216</v>
      </c>
      <c r="G338" s="1" t="s">
        <v>908</v>
      </c>
      <c r="H338" s="1" t="s">
        <v>909</v>
      </c>
      <c r="I338" s="1" t="s">
        <v>910</v>
      </c>
      <c r="J338" s="2">
        <v>44044</v>
      </c>
      <c r="K338" s="2">
        <v>44134</v>
      </c>
      <c r="L338" s="3">
        <v>100</v>
      </c>
    </row>
    <row r="339" spans="1:12" ht="178.5" hidden="1" x14ac:dyDescent="0.25">
      <c r="A339" s="4" t="s">
        <v>935</v>
      </c>
      <c r="B339" s="4" t="s">
        <v>936</v>
      </c>
      <c r="C339" s="4" t="s">
        <v>937</v>
      </c>
      <c r="D339" s="4" t="s">
        <v>3</v>
      </c>
      <c r="E339" s="4" t="s">
        <v>4</v>
      </c>
      <c r="F339" s="4" t="s">
        <v>387</v>
      </c>
      <c r="G339" s="4" t="s">
        <v>73</v>
      </c>
      <c r="H339" s="4" t="s">
        <v>74</v>
      </c>
      <c r="I339" s="4" t="s">
        <v>75</v>
      </c>
      <c r="J339" s="5">
        <v>44044</v>
      </c>
      <c r="K339" s="5">
        <v>44074</v>
      </c>
      <c r="L339" s="6">
        <v>100</v>
      </c>
    </row>
    <row r="340" spans="1:12" ht="242.25" hidden="1" x14ac:dyDescent="0.25">
      <c r="A340" s="1" t="s">
        <v>938</v>
      </c>
      <c r="B340" s="1" t="s">
        <v>939</v>
      </c>
      <c r="C340" s="1" t="s">
        <v>937</v>
      </c>
      <c r="D340" s="1" t="s">
        <v>3</v>
      </c>
      <c r="E340" s="1" t="s">
        <v>4</v>
      </c>
      <c r="F340" s="1" t="s">
        <v>204</v>
      </c>
      <c r="G340" s="1" t="s">
        <v>73</v>
      </c>
      <c r="H340" s="1" t="s">
        <v>74</v>
      </c>
      <c r="I340" s="1" t="s">
        <v>75</v>
      </c>
      <c r="J340" s="2">
        <v>44044</v>
      </c>
      <c r="K340" s="2">
        <v>44196</v>
      </c>
      <c r="L340" s="3">
        <v>100</v>
      </c>
    </row>
    <row r="341" spans="1:12" ht="255" hidden="1" x14ac:dyDescent="0.25">
      <c r="A341" s="4" t="s">
        <v>940</v>
      </c>
      <c r="B341" s="4" t="s">
        <v>941</v>
      </c>
      <c r="C341" s="4" t="s">
        <v>942</v>
      </c>
      <c r="D341" s="4" t="s">
        <v>3</v>
      </c>
      <c r="E341" s="4" t="s">
        <v>4</v>
      </c>
      <c r="F341" s="4" t="s">
        <v>204</v>
      </c>
      <c r="G341" s="4" t="s">
        <v>73</v>
      </c>
      <c r="H341" s="4" t="s">
        <v>74</v>
      </c>
      <c r="I341" s="4" t="s">
        <v>75</v>
      </c>
      <c r="J341" s="5">
        <v>44044</v>
      </c>
      <c r="K341" s="5">
        <v>44196</v>
      </c>
      <c r="L341" s="6">
        <v>100</v>
      </c>
    </row>
    <row r="342" spans="1:12" ht="114.75" hidden="1" x14ac:dyDescent="0.25">
      <c r="A342" s="1" t="s">
        <v>943</v>
      </c>
      <c r="B342" s="1" t="s">
        <v>944</v>
      </c>
      <c r="C342" s="1" t="s">
        <v>945</v>
      </c>
      <c r="D342" s="1" t="s">
        <v>3</v>
      </c>
      <c r="E342" s="1" t="s">
        <v>4</v>
      </c>
      <c r="F342" s="1" t="s">
        <v>204</v>
      </c>
      <c r="G342" s="1" t="s">
        <v>73</v>
      </c>
      <c r="H342" s="1" t="s">
        <v>74</v>
      </c>
      <c r="I342" s="1" t="s">
        <v>75</v>
      </c>
      <c r="J342" s="2">
        <v>44044</v>
      </c>
      <c r="K342" s="2">
        <v>44135</v>
      </c>
      <c r="L342" s="3">
        <v>100</v>
      </c>
    </row>
    <row r="343" spans="1:12" ht="165.75" hidden="1" x14ac:dyDescent="0.25">
      <c r="A343" s="4" t="s">
        <v>946</v>
      </c>
      <c r="B343" s="4" t="s">
        <v>947</v>
      </c>
      <c r="C343" s="4" t="s">
        <v>945</v>
      </c>
      <c r="D343" s="4" t="s">
        <v>3</v>
      </c>
      <c r="E343" s="4" t="s">
        <v>4</v>
      </c>
      <c r="F343" s="4" t="s">
        <v>204</v>
      </c>
      <c r="G343" s="4" t="s">
        <v>73</v>
      </c>
      <c r="H343" s="4" t="s">
        <v>74</v>
      </c>
      <c r="I343" s="4" t="s">
        <v>75</v>
      </c>
      <c r="J343" s="5">
        <v>44044</v>
      </c>
      <c r="K343" s="5">
        <v>44196</v>
      </c>
      <c r="L343" s="6">
        <v>100</v>
      </c>
    </row>
    <row r="344" spans="1:12" ht="255" hidden="1" x14ac:dyDescent="0.25">
      <c r="A344" s="1" t="s">
        <v>948</v>
      </c>
      <c r="B344" s="1" t="s">
        <v>949</v>
      </c>
      <c r="C344" s="1" t="s">
        <v>950</v>
      </c>
      <c r="D344" s="1" t="s">
        <v>3</v>
      </c>
      <c r="E344" s="1" t="s">
        <v>4</v>
      </c>
      <c r="F344" s="1" t="s">
        <v>204</v>
      </c>
      <c r="G344" s="1" t="s">
        <v>29</v>
      </c>
      <c r="H344" s="1" t="s">
        <v>30</v>
      </c>
      <c r="I344" s="1" t="s">
        <v>50</v>
      </c>
      <c r="J344" s="2">
        <v>44039</v>
      </c>
      <c r="K344" s="2">
        <v>44285</v>
      </c>
      <c r="L344" s="3">
        <v>100</v>
      </c>
    </row>
    <row r="345" spans="1:12" ht="114.75" hidden="1" x14ac:dyDescent="0.25">
      <c r="A345" s="4" t="s">
        <v>951</v>
      </c>
      <c r="B345" s="4" t="s">
        <v>952</v>
      </c>
      <c r="C345" s="4" t="s">
        <v>953</v>
      </c>
      <c r="D345" s="4" t="s">
        <v>3</v>
      </c>
      <c r="E345" s="4" t="s">
        <v>4</v>
      </c>
      <c r="F345" s="4" t="s">
        <v>204</v>
      </c>
      <c r="G345" s="4" t="s">
        <v>29</v>
      </c>
      <c r="H345" s="4" t="s">
        <v>30</v>
      </c>
      <c r="I345" s="4" t="s">
        <v>50</v>
      </c>
      <c r="J345" s="5">
        <v>44039</v>
      </c>
      <c r="K345" s="5">
        <v>44377</v>
      </c>
      <c r="L345" s="6">
        <v>100</v>
      </c>
    </row>
    <row r="346" spans="1:12" ht="102" hidden="1" x14ac:dyDescent="0.25">
      <c r="A346" s="1" t="s">
        <v>954</v>
      </c>
      <c r="B346" s="1" t="s">
        <v>955</v>
      </c>
      <c r="C346" s="1" t="s">
        <v>953</v>
      </c>
      <c r="D346" s="1" t="s">
        <v>3</v>
      </c>
      <c r="E346" s="1" t="s">
        <v>4</v>
      </c>
      <c r="F346" s="1" t="s">
        <v>204</v>
      </c>
      <c r="G346" s="1" t="s">
        <v>29</v>
      </c>
      <c r="H346" s="1" t="s">
        <v>30</v>
      </c>
      <c r="I346" s="1" t="s">
        <v>50</v>
      </c>
      <c r="J346" s="2">
        <v>44039</v>
      </c>
      <c r="K346" s="2">
        <v>44195</v>
      </c>
      <c r="L346" s="3">
        <v>100</v>
      </c>
    </row>
    <row r="347" spans="1:12" ht="89.25" hidden="1" x14ac:dyDescent="0.25">
      <c r="A347" s="4" t="s">
        <v>956</v>
      </c>
      <c r="B347" s="4" t="s">
        <v>957</v>
      </c>
      <c r="C347" s="4" t="s">
        <v>958</v>
      </c>
      <c r="D347" s="4" t="s">
        <v>3</v>
      </c>
      <c r="E347" s="4" t="s">
        <v>4</v>
      </c>
      <c r="F347" s="4" t="s">
        <v>204</v>
      </c>
      <c r="G347" s="4" t="s">
        <v>29</v>
      </c>
      <c r="H347" s="4" t="s">
        <v>30</v>
      </c>
      <c r="I347" s="4" t="s">
        <v>50</v>
      </c>
      <c r="J347" s="5">
        <v>44039</v>
      </c>
      <c r="K347" s="5">
        <v>44195</v>
      </c>
      <c r="L347" s="6">
        <v>100</v>
      </c>
    </row>
    <row r="348" spans="1:12" ht="89.25" hidden="1" x14ac:dyDescent="0.25">
      <c r="A348" s="1" t="s">
        <v>959</v>
      </c>
      <c r="B348" s="1" t="s">
        <v>960</v>
      </c>
      <c r="C348" s="1" t="s">
        <v>958</v>
      </c>
      <c r="D348" s="1" t="s">
        <v>3</v>
      </c>
      <c r="E348" s="1" t="s">
        <v>4</v>
      </c>
      <c r="F348" s="1" t="s">
        <v>204</v>
      </c>
      <c r="G348" s="1" t="s">
        <v>29</v>
      </c>
      <c r="H348" s="1" t="s">
        <v>30</v>
      </c>
      <c r="I348" s="1" t="s">
        <v>50</v>
      </c>
      <c r="J348" s="2">
        <v>44039</v>
      </c>
      <c r="K348" s="2">
        <v>44195</v>
      </c>
      <c r="L348" s="3">
        <v>100</v>
      </c>
    </row>
    <row r="349" spans="1:12" ht="280.5" hidden="1" x14ac:dyDescent="0.25">
      <c r="A349" s="4" t="s">
        <v>961</v>
      </c>
      <c r="B349" s="4" t="s">
        <v>962</v>
      </c>
      <c r="C349" s="4" t="s">
        <v>963</v>
      </c>
      <c r="D349" s="4" t="s">
        <v>27</v>
      </c>
      <c r="E349" s="4" t="s">
        <v>4</v>
      </c>
      <c r="F349" s="4" t="s">
        <v>169</v>
      </c>
      <c r="G349" s="4" t="s">
        <v>494</v>
      </c>
      <c r="H349" s="4" t="s">
        <v>495</v>
      </c>
      <c r="I349" s="4" t="s">
        <v>496</v>
      </c>
      <c r="J349" s="5">
        <v>44044</v>
      </c>
      <c r="K349" s="5">
        <v>44196</v>
      </c>
      <c r="L349" s="6"/>
    </row>
    <row r="350" spans="1:12" ht="165.75" hidden="1" x14ac:dyDescent="0.25">
      <c r="A350" s="1" t="s">
        <v>964</v>
      </c>
      <c r="B350" s="1" t="s">
        <v>965</v>
      </c>
      <c r="C350" s="1" t="s">
        <v>966</v>
      </c>
      <c r="D350" s="1" t="s">
        <v>3</v>
      </c>
      <c r="E350" s="1" t="s">
        <v>4</v>
      </c>
      <c r="F350" s="1" t="s">
        <v>169</v>
      </c>
      <c r="G350" s="1" t="s">
        <v>494</v>
      </c>
      <c r="H350" s="1" t="s">
        <v>495</v>
      </c>
      <c r="I350" s="1" t="s">
        <v>496</v>
      </c>
      <c r="J350" s="2">
        <v>44044</v>
      </c>
      <c r="K350" s="2">
        <v>44165</v>
      </c>
      <c r="L350" s="3">
        <v>100</v>
      </c>
    </row>
    <row r="351" spans="1:12" ht="114.75" hidden="1" x14ac:dyDescent="0.25">
      <c r="A351" s="4" t="s">
        <v>967</v>
      </c>
      <c r="B351" s="4" t="s">
        <v>968</v>
      </c>
      <c r="C351" s="4" t="s">
        <v>969</v>
      </c>
      <c r="D351" s="4" t="s">
        <v>3</v>
      </c>
      <c r="E351" s="4" t="s">
        <v>4</v>
      </c>
      <c r="F351" s="4" t="s">
        <v>169</v>
      </c>
      <c r="G351" s="4" t="s">
        <v>494</v>
      </c>
      <c r="H351" s="4" t="s">
        <v>495</v>
      </c>
      <c r="I351" s="4" t="s">
        <v>496</v>
      </c>
      <c r="J351" s="5">
        <v>44044</v>
      </c>
      <c r="K351" s="5">
        <v>44256</v>
      </c>
      <c r="L351" s="6">
        <v>100</v>
      </c>
    </row>
    <row r="352" spans="1:12" ht="114.75" hidden="1" x14ac:dyDescent="0.25">
      <c r="A352" s="1" t="s">
        <v>1510</v>
      </c>
      <c r="B352" s="1" t="s">
        <v>1511</v>
      </c>
      <c r="C352" s="1" t="s">
        <v>1512</v>
      </c>
      <c r="D352" s="1" t="s">
        <v>1138</v>
      </c>
      <c r="E352" s="1" t="s">
        <v>4</v>
      </c>
      <c r="F352" s="1" t="s">
        <v>169</v>
      </c>
      <c r="G352" s="1" t="s">
        <v>494</v>
      </c>
      <c r="H352" s="1" t="s">
        <v>495</v>
      </c>
      <c r="I352" s="1" t="s">
        <v>496</v>
      </c>
      <c r="J352" s="2">
        <v>44044</v>
      </c>
      <c r="K352" s="2">
        <v>44530</v>
      </c>
      <c r="L352" s="3"/>
    </row>
    <row r="353" spans="1:12" ht="102" hidden="1" x14ac:dyDescent="0.25">
      <c r="A353" s="4" t="s">
        <v>970</v>
      </c>
      <c r="B353" s="4" t="s">
        <v>971</v>
      </c>
      <c r="C353" s="4" t="s">
        <v>972</v>
      </c>
      <c r="D353" s="4" t="s">
        <v>3</v>
      </c>
      <c r="E353" s="4" t="s">
        <v>4</v>
      </c>
      <c r="F353" s="4" t="s">
        <v>169</v>
      </c>
      <c r="G353" s="4" t="s">
        <v>170</v>
      </c>
      <c r="H353" s="4" t="s">
        <v>171</v>
      </c>
      <c r="I353" s="4" t="s">
        <v>897</v>
      </c>
      <c r="J353" s="5">
        <v>44105</v>
      </c>
      <c r="K353" s="5">
        <v>44377</v>
      </c>
      <c r="L353" s="6">
        <v>100</v>
      </c>
    </row>
    <row r="354" spans="1:12" ht="102" hidden="1" x14ac:dyDescent="0.25">
      <c r="A354" s="1" t="s">
        <v>973</v>
      </c>
      <c r="B354" s="1" t="s">
        <v>974</v>
      </c>
      <c r="C354" s="1" t="s">
        <v>975</v>
      </c>
      <c r="D354" s="1" t="s">
        <v>3</v>
      </c>
      <c r="E354" s="1" t="s">
        <v>4</v>
      </c>
      <c r="F354" s="1" t="s">
        <v>169</v>
      </c>
      <c r="G354" s="1" t="s">
        <v>170</v>
      </c>
      <c r="H354" s="1" t="s">
        <v>171</v>
      </c>
      <c r="I354" s="1" t="s">
        <v>897</v>
      </c>
      <c r="J354" s="2">
        <v>44075</v>
      </c>
      <c r="K354" s="2">
        <v>44196</v>
      </c>
      <c r="L354" s="3">
        <v>100</v>
      </c>
    </row>
    <row r="355" spans="1:12" ht="127.5" hidden="1" x14ac:dyDescent="0.25">
      <c r="A355" s="4" t="s">
        <v>976</v>
      </c>
      <c r="B355" s="4" t="s">
        <v>977</v>
      </c>
      <c r="C355" s="4" t="s">
        <v>978</v>
      </c>
      <c r="D355" s="4" t="s">
        <v>3</v>
      </c>
      <c r="E355" s="4" t="s">
        <v>4</v>
      </c>
      <c r="F355" s="4" t="s">
        <v>169</v>
      </c>
      <c r="G355" s="4" t="s">
        <v>170</v>
      </c>
      <c r="H355" s="4" t="s">
        <v>171</v>
      </c>
      <c r="I355" s="4" t="s">
        <v>897</v>
      </c>
      <c r="J355" s="5">
        <v>44075</v>
      </c>
      <c r="K355" s="5">
        <v>44165</v>
      </c>
      <c r="L355" s="6">
        <v>100</v>
      </c>
    </row>
    <row r="356" spans="1:12" ht="89.25" hidden="1" x14ac:dyDescent="0.25">
      <c r="A356" s="1" t="s">
        <v>979</v>
      </c>
      <c r="B356" s="1" t="s">
        <v>980</v>
      </c>
      <c r="C356" s="1" t="s">
        <v>978</v>
      </c>
      <c r="D356" s="1" t="s">
        <v>3</v>
      </c>
      <c r="E356" s="1" t="s">
        <v>4</v>
      </c>
      <c r="F356" s="1" t="s">
        <v>169</v>
      </c>
      <c r="G356" s="1" t="s">
        <v>170</v>
      </c>
      <c r="H356" s="1" t="s">
        <v>171</v>
      </c>
      <c r="I356" s="1" t="s">
        <v>897</v>
      </c>
      <c r="J356" s="2">
        <v>44075</v>
      </c>
      <c r="K356" s="2">
        <v>44136</v>
      </c>
      <c r="L356" s="3">
        <v>100</v>
      </c>
    </row>
    <row r="357" spans="1:12" ht="76.5" hidden="1" x14ac:dyDescent="0.25">
      <c r="A357" s="4" t="s">
        <v>981</v>
      </c>
      <c r="B357" s="4" t="s">
        <v>982</v>
      </c>
      <c r="C357" s="4" t="s">
        <v>983</v>
      </c>
      <c r="D357" s="4" t="s">
        <v>195</v>
      </c>
      <c r="E357" s="4" t="s">
        <v>4</v>
      </c>
      <c r="F357" s="4" t="s">
        <v>188</v>
      </c>
      <c r="G357" s="4" t="s">
        <v>57</v>
      </c>
      <c r="H357" s="4" t="s">
        <v>58</v>
      </c>
      <c r="I357" s="4" t="s">
        <v>59</v>
      </c>
      <c r="J357" s="5">
        <v>44046</v>
      </c>
      <c r="K357" s="5">
        <v>44408</v>
      </c>
      <c r="L357" s="6">
        <v>100</v>
      </c>
    </row>
    <row r="358" spans="1:12" ht="153" hidden="1" x14ac:dyDescent="0.25">
      <c r="A358" s="1" t="s">
        <v>984</v>
      </c>
      <c r="B358" s="1" t="s">
        <v>985</v>
      </c>
      <c r="C358" s="1" t="s">
        <v>983</v>
      </c>
      <c r="D358" s="1" t="s">
        <v>195</v>
      </c>
      <c r="E358" s="1" t="s">
        <v>4</v>
      </c>
      <c r="F358" s="1" t="s">
        <v>188</v>
      </c>
      <c r="G358" s="1" t="s">
        <v>57</v>
      </c>
      <c r="H358" s="1" t="s">
        <v>58</v>
      </c>
      <c r="I358" s="1" t="s">
        <v>59</v>
      </c>
      <c r="J358" s="2">
        <v>44046</v>
      </c>
      <c r="K358" s="2">
        <v>44408</v>
      </c>
      <c r="L358" s="3">
        <v>100</v>
      </c>
    </row>
    <row r="359" spans="1:12" ht="102" hidden="1" x14ac:dyDescent="0.25">
      <c r="A359" s="4" t="s">
        <v>986</v>
      </c>
      <c r="B359" s="4" t="s">
        <v>987</v>
      </c>
      <c r="C359" s="4" t="s">
        <v>988</v>
      </c>
      <c r="D359" s="4" t="s">
        <v>3</v>
      </c>
      <c r="E359" s="4" t="s">
        <v>4</v>
      </c>
      <c r="F359" s="4" t="s">
        <v>188</v>
      </c>
      <c r="G359" s="4" t="s">
        <v>57</v>
      </c>
      <c r="H359" s="4" t="s">
        <v>58</v>
      </c>
      <c r="I359" s="4" t="s">
        <v>59</v>
      </c>
      <c r="J359" s="5">
        <v>44046</v>
      </c>
      <c r="K359" s="5">
        <v>44165</v>
      </c>
      <c r="L359" s="6">
        <v>100</v>
      </c>
    </row>
    <row r="360" spans="1:12" ht="114.75" hidden="1" x14ac:dyDescent="0.25">
      <c r="A360" s="1" t="s">
        <v>989</v>
      </c>
      <c r="B360" s="1" t="s">
        <v>990</v>
      </c>
      <c r="C360" s="1" t="s">
        <v>988</v>
      </c>
      <c r="D360" s="1" t="s">
        <v>3</v>
      </c>
      <c r="E360" s="1" t="s">
        <v>4</v>
      </c>
      <c r="F360" s="1" t="s">
        <v>188</v>
      </c>
      <c r="G360" s="1" t="s">
        <v>57</v>
      </c>
      <c r="H360" s="1" t="s">
        <v>58</v>
      </c>
      <c r="I360" s="1" t="s">
        <v>59</v>
      </c>
      <c r="J360" s="2">
        <v>44046</v>
      </c>
      <c r="K360" s="2">
        <v>44165</v>
      </c>
      <c r="L360" s="3">
        <v>100</v>
      </c>
    </row>
    <row r="361" spans="1:12" ht="140.25" hidden="1" x14ac:dyDescent="0.25">
      <c r="A361" s="4" t="s">
        <v>991</v>
      </c>
      <c r="B361" s="4" t="s">
        <v>992</v>
      </c>
      <c r="C361" s="4" t="s">
        <v>993</v>
      </c>
      <c r="D361" s="4" t="s">
        <v>3</v>
      </c>
      <c r="E361" s="4" t="s">
        <v>4</v>
      </c>
      <c r="F361" s="4" t="s">
        <v>188</v>
      </c>
      <c r="G361" s="4" t="s">
        <v>57</v>
      </c>
      <c r="H361" s="4" t="s">
        <v>58</v>
      </c>
      <c r="I361" s="4" t="s">
        <v>59</v>
      </c>
      <c r="J361" s="5">
        <v>44046</v>
      </c>
      <c r="K361" s="5">
        <v>44165</v>
      </c>
      <c r="L361" s="6">
        <v>100</v>
      </c>
    </row>
    <row r="362" spans="1:12" ht="114.75" hidden="1" x14ac:dyDescent="0.25">
      <c r="A362" s="1" t="s">
        <v>994</v>
      </c>
      <c r="B362" s="1" t="s">
        <v>995</v>
      </c>
      <c r="C362" s="1" t="s">
        <v>993</v>
      </c>
      <c r="D362" s="1" t="s">
        <v>3</v>
      </c>
      <c r="E362" s="1" t="s">
        <v>4</v>
      </c>
      <c r="F362" s="1" t="s">
        <v>188</v>
      </c>
      <c r="G362" s="1" t="s">
        <v>237</v>
      </c>
      <c r="H362" s="1" t="s">
        <v>238</v>
      </c>
      <c r="I362" s="1" t="s">
        <v>239</v>
      </c>
      <c r="J362" s="2">
        <v>44046</v>
      </c>
      <c r="K362" s="2">
        <v>44165</v>
      </c>
      <c r="L362" s="3">
        <v>100</v>
      </c>
    </row>
    <row r="363" spans="1:12" ht="127.5" hidden="1" x14ac:dyDescent="0.25">
      <c r="A363" s="4" t="s">
        <v>996</v>
      </c>
      <c r="B363" s="4" t="s">
        <v>997</v>
      </c>
      <c r="C363" s="4" t="s">
        <v>998</v>
      </c>
      <c r="D363" s="4" t="s">
        <v>3</v>
      </c>
      <c r="E363" s="4" t="s">
        <v>4</v>
      </c>
      <c r="F363" s="4" t="s">
        <v>12</v>
      </c>
      <c r="G363" s="4" t="s">
        <v>396</v>
      </c>
      <c r="H363" s="4" t="s">
        <v>397</v>
      </c>
      <c r="I363" s="4" t="s">
        <v>999</v>
      </c>
      <c r="J363" s="5">
        <v>44036</v>
      </c>
      <c r="K363" s="5">
        <v>44104</v>
      </c>
      <c r="L363" s="6">
        <v>100</v>
      </c>
    </row>
    <row r="364" spans="1:12" ht="178.5" hidden="1" x14ac:dyDescent="0.25">
      <c r="A364" s="1" t="s">
        <v>1000</v>
      </c>
      <c r="B364" s="1" t="s">
        <v>1001</v>
      </c>
      <c r="C364" s="1" t="s">
        <v>1002</v>
      </c>
      <c r="D364" s="1" t="s">
        <v>3</v>
      </c>
      <c r="E364" s="1" t="s">
        <v>4</v>
      </c>
      <c r="F364" s="1" t="s">
        <v>262</v>
      </c>
      <c r="G364" s="1" t="s">
        <v>82</v>
      </c>
      <c r="H364" s="1" t="s">
        <v>83</v>
      </c>
      <c r="I364" s="1" t="s">
        <v>84</v>
      </c>
      <c r="J364" s="2">
        <v>44036</v>
      </c>
      <c r="K364" s="2">
        <v>44089</v>
      </c>
      <c r="L364" s="3">
        <v>100</v>
      </c>
    </row>
    <row r="365" spans="1:12" ht="178.5" hidden="1" x14ac:dyDescent="0.25">
      <c r="A365" s="4" t="s">
        <v>1003</v>
      </c>
      <c r="B365" s="4" t="s">
        <v>1004</v>
      </c>
      <c r="C365" s="4" t="s">
        <v>1002</v>
      </c>
      <c r="D365" s="4" t="s">
        <v>3</v>
      </c>
      <c r="E365" s="4" t="s">
        <v>4</v>
      </c>
      <c r="F365" s="4" t="s">
        <v>262</v>
      </c>
      <c r="G365" s="4" t="s">
        <v>82</v>
      </c>
      <c r="H365" s="4" t="s">
        <v>83</v>
      </c>
      <c r="I365" s="4" t="s">
        <v>84</v>
      </c>
      <c r="J365" s="5">
        <v>44036</v>
      </c>
      <c r="K365" s="5">
        <v>44150</v>
      </c>
      <c r="L365" s="6">
        <v>100</v>
      </c>
    </row>
    <row r="366" spans="1:12" ht="127.5" hidden="1" x14ac:dyDescent="0.25">
      <c r="A366" s="1" t="s">
        <v>1005</v>
      </c>
      <c r="B366" s="1" t="s">
        <v>1006</v>
      </c>
      <c r="C366" s="1" t="s">
        <v>1007</v>
      </c>
      <c r="D366" s="1" t="s">
        <v>195</v>
      </c>
      <c r="E366" s="1" t="s">
        <v>4</v>
      </c>
      <c r="F366" s="1" t="s">
        <v>465</v>
      </c>
      <c r="G366" s="1" t="s">
        <v>29</v>
      </c>
      <c r="H366" s="1" t="s">
        <v>30</v>
      </c>
      <c r="I366" s="1" t="s">
        <v>50</v>
      </c>
      <c r="J366" s="2">
        <v>44039</v>
      </c>
      <c r="K366" s="2">
        <v>44285</v>
      </c>
      <c r="L366" s="3">
        <v>100</v>
      </c>
    </row>
    <row r="367" spans="1:12" ht="114.75" hidden="1" x14ac:dyDescent="0.25">
      <c r="A367" s="4" t="s">
        <v>1008</v>
      </c>
      <c r="B367" s="4" t="s">
        <v>1009</v>
      </c>
      <c r="C367" s="4" t="s">
        <v>1010</v>
      </c>
      <c r="D367" s="4" t="s">
        <v>195</v>
      </c>
      <c r="E367" s="4" t="s">
        <v>4</v>
      </c>
      <c r="F367" s="4" t="s">
        <v>262</v>
      </c>
      <c r="G367" s="4" t="s">
        <v>82</v>
      </c>
      <c r="H367" s="4" t="s">
        <v>83</v>
      </c>
      <c r="I367" s="4" t="s">
        <v>84</v>
      </c>
      <c r="J367" s="5">
        <v>44036</v>
      </c>
      <c r="K367" s="5">
        <v>44196</v>
      </c>
      <c r="L367" s="6">
        <v>100</v>
      </c>
    </row>
    <row r="368" spans="1:12" ht="153" hidden="1" x14ac:dyDescent="0.25">
      <c r="A368" s="1" t="s">
        <v>1011</v>
      </c>
      <c r="B368" s="1" t="s">
        <v>1012</v>
      </c>
      <c r="C368" s="1" t="s">
        <v>1013</v>
      </c>
      <c r="D368" s="1" t="s">
        <v>3</v>
      </c>
      <c r="E368" s="1" t="s">
        <v>4</v>
      </c>
      <c r="F368" s="1" t="s">
        <v>262</v>
      </c>
      <c r="G368" s="1" t="s">
        <v>82</v>
      </c>
      <c r="H368" s="1" t="s">
        <v>83</v>
      </c>
      <c r="I368" s="1" t="s">
        <v>84</v>
      </c>
      <c r="J368" s="2">
        <v>44036</v>
      </c>
      <c r="K368" s="2">
        <v>44150</v>
      </c>
      <c r="L368" s="3">
        <v>100</v>
      </c>
    </row>
    <row r="369" spans="1:12" ht="76.5" hidden="1" x14ac:dyDescent="0.25">
      <c r="A369" s="4" t="s">
        <v>1014</v>
      </c>
      <c r="B369" s="4" t="s">
        <v>1015</v>
      </c>
      <c r="C369" s="4" t="s">
        <v>1016</v>
      </c>
      <c r="D369" s="4" t="s">
        <v>27</v>
      </c>
      <c r="E369" s="4" t="s">
        <v>4</v>
      </c>
      <c r="F369" s="4" t="s">
        <v>465</v>
      </c>
      <c r="G369" s="4" t="s">
        <v>29</v>
      </c>
      <c r="H369" s="4" t="s">
        <v>30</v>
      </c>
      <c r="I369" s="4" t="s">
        <v>50</v>
      </c>
      <c r="J369" s="5">
        <v>44039</v>
      </c>
      <c r="K369" s="5">
        <v>44195</v>
      </c>
      <c r="L369" s="6">
        <v>100</v>
      </c>
    </row>
    <row r="370" spans="1:12" ht="63.75" hidden="1" x14ac:dyDescent="0.25">
      <c r="A370" s="1" t="s">
        <v>1017</v>
      </c>
      <c r="B370" s="1" t="s">
        <v>1018</v>
      </c>
      <c r="C370" s="1" t="s">
        <v>1019</v>
      </c>
      <c r="D370" s="1" t="s">
        <v>27</v>
      </c>
      <c r="E370" s="1" t="s">
        <v>4</v>
      </c>
      <c r="F370" s="1" t="s">
        <v>465</v>
      </c>
      <c r="G370" s="1" t="s">
        <v>29</v>
      </c>
      <c r="H370" s="1" t="s">
        <v>30</v>
      </c>
      <c r="I370" s="1" t="s">
        <v>50</v>
      </c>
      <c r="J370" s="2">
        <v>44039</v>
      </c>
      <c r="K370" s="2">
        <v>44346</v>
      </c>
      <c r="L370" s="3">
        <v>100</v>
      </c>
    </row>
    <row r="371" spans="1:12" ht="114.75" hidden="1" x14ac:dyDescent="0.25">
      <c r="A371" s="4" t="s">
        <v>1020</v>
      </c>
      <c r="B371" s="4" t="s">
        <v>1021</v>
      </c>
      <c r="C371" s="4" t="s">
        <v>1019</v>
      </c>
      <c r="D371" s="4" t="s">
        <v>27</v>
      </c>
      <c r="E371" s="4" t="s">
        <v>4</v>
      </c>
      <c r="F371" s="4" t="s">
        <v>465</v>
      </c>
      <c r="G371" s="4" t="s">
        <v>29</v>
      </c>
      <c r="H371" s="4" t="s">
        <v>30</v>
      </c>
      <c r="I371" s="4" t="s">
        <v>50</v>
      </c>
      <c r="J371" s="5">
        <v>44039</v>
      </c>
      <c r="K371" s="5">
        <v>44104</v>
      </c>
      <c r="L371" s="6">
        <v>100</v>
      </c>
    </row>
    <row r="372" spans="1:12" ht="89.25" hidden="1" x14ac:dyDescent="0.25">
      <c r="A372" s="1" t="s">
        <v>1022</v>
      </c>
      <c r="B372" s="1" t="s">
        <v>1023</v>
      </c>
      <c r="C372" s="1" t="s">
        <v>1024</v>
      </c>
      <c r="D372" s="1" t="s">
        <v>195</v>
      </c>
      <c r="E372" s="1" t="s">
        <v>4</v>
      </c>
      <c r="F372" s="1" t="s">
        <v>465</v>
      </c>
      <c r="G372" s="1" t="s">
        <v>29</v>
      </c>
      <c r="H372" s="1" t="s">
        <v>30</v>
      </c>
      <c r="I372" s="1" t="s">
        <v>50</v>
      </c>
      <c r="J372" s="2">
        <v>44039</v>
      </c>
      <c r="K372" s="2">
        <v>44407</v>
      </c>
      <c r="L372" s="3">
        <v>100</v>
      </c>
    </row>
    <row r="373" spans="1:12" ht="89.25" hidden="1" x14ac:dyDescent="0.25">
      <c r="A373" s="4" t="s">
        <v>1025</v>
      </c>
      <c r="B373" s="4" t="s">
        <v>1026</v>
      </c>
      <c r="C373" s="4" t="s">
        <v>1027</v>
      </c>
      <c r="D373" s="4" t="s">
        <v>27</v>
      </c>
      <c r="E373" s="4" t="s">
        <v>4</v>
      </c>
      <c r="F373" s="4" t="s">
        <v>465</v>
      </c>
      <c r="G373" s="4" t="s">
        <v>29</v>
      </c>
      <c r="H373" s="4" t="s">
        <v>30</v>
      </c>
      <c r="I373" s="4" t="s">
        <v>50</v>
      </c>
      <c r="J373" s="5">
        <v>44039</v>
      </c>
      <c r="K373" s="5">
        <v>44195</v>
      </c>
      <c r="L373" s="6">
        <v>100</v>
      </c>
    </row>
    <row r="374" spans="1:12" ht="127.5" hidden="1" x14ac:dyDescent="0.25">
      <c r="A374" s="1" t="s">
        <v>1028</v>
      </c>
      <c r="B374" s="1" t="s">
        <v>1029</v>
      </c>
      <c r="C374" s="1" t="s">
        <v>1030</v>
      </c>
      <c r="D374" s="1" t="s">
        <v>27</v>
      </c>
      <c r="E374" s="1" t="s">
        <v>4</v>
      </c>
      <c r="F374" s="1" t="s">
        <v>465</v>
      </c>
      <c r="G374" s="1" t="s">
        <v>29</v>
      </c>
      <c r="H374" s="1" t="s">
        <v>30</v>
      </c>
      <c r="I374" s="1" t="s">
        <v>50</v>
      </c>
      <c r="J374" s="2">
        <v>44039</v>
      </c>
      <c r="K374" s="2">
        <v>44346</v>
      </c>
      <c r="L374" s="3">
        <v>100</v>
      </c>
    </row>
    <row r="375" spans="1:12" ht="76.5" hidden="1" x14ac:dyDescent="0.25">
      <c r="A375" s="4" t="s">
        <v>1031</v>
      </c>
      <c r="B375" s="4" t="s">
        <v>1032</v>
      </c>
      <c r="C375" s="4" t="s">
        <v>1033</v>
      </c>
      <c r="D375" s="4" t="s">
        <v>27</v>
      </c>
      <c r="E375" s="4" t="s">
        <v>4</v>
      </c>
      <c r="F375" s="4" t="s">
        <v>1034</v>
      </c>
      <c r="G375" s="4" t="s">
        <v>67</v>
      </c>
      <c r="H375" s="4" t="s">
        <v>68</v>
      </c>
      <c r="I375" s="4" t="s">
        <v>69</v>
      </c>
      <c r="J375" s="5">
        <v>44044</v>
      </c>
      <c r="K375" s="5">
        <v>44407</v>
      </c>
      <c r="L375" s="6">
        <v>0</v>
      </c>
    </row>
    <row r="376" spans="1:12" ht="102" hidden="1" x14ac:dyDescent="0.25">
      <c r="A376" s="1" t="s">
        <v>1035</v>
      </c>
      <c r="B376" s="1" t="s">
        <v>1036</v>
      </c>
      <c r="C376" s="1" t="s">
        <v>1033</v>
      </c>
      <c r="D376" s="1" t="s">
        <v>3</v>
      </c>
      <c r="E376" s="1" t="s">
        <v>4</v>
      </c>
      <c r="F376" s="1" t="s">
        <v>465</v>
      </c>
      <c r="G376" s="1" t="s">
        <v>67</v>
      </c>
      <c r="H376" s="1" t="s">
        <v>68</v>
      </c>
      <c r="I376" s="1" t="s">
        <v>502</v>
      </c>
      <c r="J376" s="2">
        <v>44044</v>
      </c>
      <c r="K376" s="2">
        <v>44196</v>
      </c>
      <c r="L376" s="3">
        <v>100</v>
      </c>
    </row>
    <row r="377" spans="1:12" ht="89.25" hidden="1" x14ac:dyDescent="0.25">
      <c r="A377" s="4" t="s">
        <v>1037</v>
      </c>
      <c r="B377" s="4" t="s">
        <v>1038</v>
      </c>
      <c r="C377" s="4" t="s">
        <v>1039</v>
      </c>
      <c r="D377" s="4" t="s">
        <v>3</v>
      </c>
      <c r="E377" s="4" t="s">
        <v>4</v>
      </c>
      <c r="F377" s="4" t="s">
        <v>188</v>
      </c>
      <c r="G377" s="4" t="s">
        <v>176</v>
      </c>
      <c r="H377" s="4" t="s">
        <v>177</v>
      </c>
      <c r="I377" s="4" t="s">
        <v>178</v>
      </c>
      <c r="J377" s="5">
        <v>44044</v>
      </c>
      <c r="K377" s="5">
        <v>44196</v>
      </c>
      <c r="L377" s="6">
        <v>100</v>
      </c>
    </row>
    <row r="378" spans="1:12" ht="102" hidden="1" x14ac:dyDescent="0.25">
      <c r="A378" s="1" t="s">
        <v>1040</v>
      </c>
      <c r="B378" s="1" t="s">
        <v>1041</v>
      </c>
      <c r="C378" s="1" t="s">
        <v>1042</v>
      </c>
      <c r="D378" s="1" t="s">
        <v>195</v>
      </c>
      <c r="E378" s="1" t="s">
        <v>4</v>
      </c>
      <c r="F378" s="1" t="s">
        <v>188</v>
      </c>
      <c r="G378" s="1" t="s">
        <v>42</v>
      </c>
      <c r="H378" s="1" t="s">
        <v>43</v>
      </c>
      <c r="I378" s="1" t="s">
        <v>44</v>
      </c>
      <c r="J378" s="2">
        <v>44044</v>
      </c>
      <c r="K378" s="2">
        <v>44196</v>
      </c>
      <c r="L378" s="3">
        <v>100</v>
      </c>
    </row>
    <row r="379" spans="1:12" ht="89.25" hidden="1" x14ac:dyDescent="0.25">
      <c r="A379" s="4" t="s">
        <v>1043</v>
      </c>
      <c r="B379" s="4" t="s">
        <v>1044</v>
      </c>
      <c r="C379" s="4" t="s">
        <v>1045</v>
      </c>
      <c r="D379" s="4" t="s">
        <v>195</v>
      </c>
      <c r="E379" s="4" t="s">
        <v>4</v>
      </c>
      <c r="F379" s="4" t="s">
        <v>387</v>
      </c>
      <c r="G379" s="4" t="s">
        <v>42</v>
      </c>
      <c r="H379" s="4" t="s">
        <v>43</v>
      </c>
      <c r="I379" s="4" t="s">
        <v>44</v>
      </c>
      <c r="J379" s="5">
        <v>44044</v>
      </c>
      <c r="K379" s="5">
        <v>44377</v>
      </c>
      <c r="L379" s="6">
        <v>100</v>
      </c>
    </row>
    <row r="380" spans="1:12" ht="51" hidden="1" x14ac:dyDescent="0.25">
      <c r="A380" s="1" t="s">
        <v>1046</v>
      </c>
      <c r="B380" s="1" t="s">
        <v>1047</v>
      </c>
      <c r="C380" s="1" t="s">
        <v>1048</v>
      </c>
      <c r="D380" s="1" t="s">
        <v>3</v>
      </c>
      <c r="E380" s="1" t="s">
        <v>4</v>
      </c>
      <c r="F380" s="1" t="s">
        <v>41</v>
      </c>
      <c r="G380" s="1" t="s">
        <v>73</v>
      </c>
      <c r="H380" s="1" t="s">
        <v>74</v>
      </c>
      <c r="I380" s="1" t="s">
        <v>75</v>
      </c>
      <c r="J380" s="2">
        <v>44035</v>
      </c>
      <c r="K380" s="2">
        <v>44074</v>
      </c>
      <c r="L380" s="3">
        <v>100</v>
      </c>
    </row>
    <row r="381" spans="1:12" ht="63.75" hidden="1" x14ac:dyDescent="0.25">
      <c r="A381" s="4" t="s">
        <v>1049</v>
      </c>
      <c r="B381" s="4" t="s">
        <v>1050</v>
      </c>
      <c r="C381" s="4" t="s">
        <v>1048</v>
      </c>
      <c r="D381" s="4" t="s">
        <v>3</v>
      </c>
      <c r="E381" s="4" t="s">
        <v>4</v>
      </c>
      <c r="F381" s="4" t="s">
        <v>41</v>
      </c>
      <c r="G381" s="4" t="s">
        <v>73</v>
      </c>
      <c r="H381" s="4" t="s">
        <v>74</v>
      </c>
      <c r="I381" s="4" t="s">
        <v>75</v>
      </c>
      <c r="J381" s="5">
        <v>44056</v>
      </c>
      <c r="K381" s="5">
        <v>44196</v>
      </c>
      <c r="L381" s="6">
        <v>100</v>
      </c>
    </row>
    <row r="382" spans="1:12" ht="127.5" hidden="1" x14ac:dyDescent="0.25">
      <c r="A382" s="1" t="s">
        <v>1051</v>
      </c>
      <c r="B382" s="1" t="s">
        <v>1052</v>
      </c>
      <c r="C382" s="1" t="s">
        <v>1053</v>
      </c>
      <c r="D382" s="1" t="s">
        <v>195</v>
      </c>
      <c r="E382" s="1" t="s">
        <v>4</v>
      </c>
      <c r="F382" s="1" t="s">
        <v>41</v>
      </c>
      <c r="G382" s="1" t="s">
        <v>1054</v>
      </c>
      <c r="H382" s="1" t="s">
        <v>1055</v>
      </c>
      <c r="I382" s="1" t="s">
        <v>1056</v>
      </c>
      <c r="J382" s="2">
        <v>44044</v>
      </c>
      <c r="K382" s="2">
        <v>44196</v>
      </c>
      <c r="L382" s="3">
        <v>100</v>
      </c>
    </row>
    <row r="383" spans="1:12" ht="38.25" hidden="1" x14ac:dyDescent="0.25">
      <c r="A383" s="4" t="s">
        <v>1057</v>
      </c>
      <c r="B383" s="4" t="s">
        <v>1058</v>
      </c>
      <c r="C383" s="4" t="s">
        <v>1059</v>
      </c>
      <c r="D383" s="4" t="s">
        <v>195</v>
      </c>
      <c r="E383" s="4" t="s">
        <v>4</v>
      </c>
      <c r="F383" s="4" t="s">
        <v>41</v>
      </c>
      <c r="G383" s="4" t="s">
        <v>1054</v>
      </c>
      <c r="H383" s="4" t="s">
        <v>1055</v>
      </c>
      <c r="I383" s="4" t="s">
        <v>1056</v>
      </c>
      <c r="J383" s="5">
        <v>44044</v>
      </c>
      <c r="K383" s="5">
        <v>44196</v>
      </c>
      <c r="L383" s="6">
        <v>100</v>
      </c>
    </row>
    <row r="384" spans="1:12" ht="89.25" hidden="1" x14ac:dyDescent="0.25">
      <c r="A384" s="1" t="s">
        <v>1060</v>
      </c>
      <c r="B384" s="1" t="s">
        <v>1061</v>
      </c>
      <c r="C384" s="1" t="s">
        <v>1062</v>
      </c>
      <c r="D384" s="1" t="s">
        <v>3</v>
      </c>
      <c r="E384" s="1" t="s">
        <v>4</v>
      </c>
      <c r="F384" s="1" t="s">
        <v>387</v>
      </c>
      <c r="G384" s="1" t="s">
        <v>288</v>
      </c>
      <c r="H384" s="1" t="s">
        <v>289</v>
      </c>
      <c r="I384" s="1" t="s">
        <v>289</v>
      </c>
      <c r="J384" s="2">
        <v>44048</v>
      </c>
      <c r="K384" s="2">
        <v>44377</v>
      </c>
      <c r="L384" s="3">
        <v>100</v>
      </c>
    </row>
    <row r="385" spans="1:12" ht="38.25" hidden="1" x14ac:dyDescent="0.25">
      <c r="A385" s="4" t="s">
        <v>1063</v>
      </c>
      <c r="B385" s="4" t="s">
        <v>1064</v>
      </c>
      <c r="C385" s="4" t="s">
        <v>1062</v>
      </c>
      <c r="D385" s="4" t="s">
        <v>3</v>
      </c>
      <c r="E385" s="4" t="s">
        <v>4</v>
      </c>
      <c r="F385" s="4" t="s">
        <v>387</v>
      </c>
      <c r="G385" s="4" t="s">
        <v>288</v>
      </c>
      <c r="H385" s="4" t="s">
        <v>289</v>
      </c>
      <c r="I385" s="4" t="s">
        <v>289</v>
      </c>
      <c r="J385" s="5">
        <v>44048</v>
      </c>
      <c r="K385" s="5">
        <v>44104</v>
      </c>
      <c r="L385" s="6">
        <v>100</v>
      </c>
    </row>
    <row r="386" spans="1:12" ht="76.5" hidden="1" x14ac:dyDescent="0.25">
      <c r="A386" s="1" t="s">
        <v>1065</v>
      </c>
      <c r="B386" s="1" t="s">
        <v>1066</v>
      </c>
      <c r="C386" s="1" t="s">
        <v>1067</v>
      </c>
      <c r="D386" s="1" t="s">
        <v>3</v>
      </c>
      <c r="E386" s="1" t="s">
        <v>4</v>
      </c>
      <c r="F386" s="1" t="s">
        <v>387</v>
      </c>
      <c r="G386" s="1" t="s">
        <v>288</v>
      </c>
      <c r="H386" s="1" t="s">
        <v>289</v>
      </c>
      <c r="I386" s="1" t="s">
        <v>289</v>
      </c>
      <c r="J386" s="2">
        <v>44048</v>
      </c>
      <c r="K386" s="2">
        <v>44196</v>
      </c>
      <c r="L386" s="3">
        <v>100</v>
      </c>
    </row>
    <row r="387" spans="1:12" ht="76.5" hidden="1" x14ac:dyDescent="0.25">
      <c r="A387" s="4" t="s">
        <v>1068</v>
      </c>
      <c r="B387" s="4" t="s">
        <v>1069</v>
      </c>
      <c r="C387" s="4" t="s">
        <v>1067</v>
      </c>
      <c r="D387" s="4" t="s">
        <v>3</v>
      </c>
      <c r="E387" s="4" t="s">
        <v>4</v>
      </c>
      <c r="F387" s="4" t="s">
        <v>387</v>
      </c>
      <c r="G387" s="4" t="s">
        <v>288</v>
      </c>
      <c r="H387" s="4" t="s">
        <v>289</v>
      </c>
      <c r="I387" s="4" t="s">
        <v>289</v>
      </c>
      <c r="J387" s="5">
        <v>44048</v>
      </c>
      <c r="K387" s="5">
        <v>44074</v>
      </c>
      <c r="L387" s="6">
        <v>100</v>
      </c>
    </row>
    <row r="388" spans="1:12" ht="102" hidden="1" x14ac:dyDescent="0.25">
      <c r="A388" s="1" t="s">
        <v>1070</v>
      </c>
      <c r="B388" s="1" t="s">
        <v>1071</v>
      </c>
      <c r="C388" s="1" t="s">
        <v>1072</v>
      </c>
      <c r="D388" s="1" t="s">
        <v>3</v>
      </c>
      <c r="E388" s="1" t="s">
        <v>4</v>
      </c>
      <c r="F388" s="1" t="s">
        <v>387</v>
      </c>
      <c r="G388" s="1" t="s">
        <v>288</v>
      </c>
      <c r="H388" s="1" t="s">
        <v>289</v>
      </c>
      <c r="I388" s="1" t="s">
        <v>289</v>
      </c>
      <c r="J388" s="2">
        <v>44048</v>
      </c>
      <c r="K388" s="2">
        <v>44074</v>
      </c>
      <c r="L388" s="3">
        <v>100</v>
      </c>
    </row>
    <row r="389" spans="1:12" ht="178.5" hidden="1" x14ac:dyDescent="0.25">
      <c r="A389" s="4" t="s">
        <v>1073</v>
      </c>
      <c r="B389" s="4" t="s">
        <v>1074</v>
      </c>
      <c r="C389" s="4" t="s">
        <v>1075</v>
      </c>
      <c r="D389" s="4" t="s">
        <v>195</v>
      </c>
      <c r="E389" s="4" t="s">
        <v>4</v>
      </c>
      <c r="F389" s="4" t="s">
        <v>387</v>
      </c>
      <c r="G389" s="4" t="s">
        <v>13</v>
      </c>
      <c r="H389" s="4" t="s">
        <v>14</v>
      </c>
      <c r="I389" s="4" t="s">
        <v>1076</v>
      </c>
      <c r="J389" s="5">
        <v>44061</v>
      </c>
      <c r="K389" s="5">
        <v>44241</v>
      </c>
      <c r="L389" s="6">
        <v>100</v>
      </c>
    </row>
    <row r="390" spans="1:12" ht="165.75" hidden="1" x14ac:dyDescent="0.25">
      <c r="A390" s="1" t="s">
        <v>1077</v>
      </c>
      <c r="B390" s="1" t="s">
        <v>1078</v>
      </c>
      <c r="C390" s="1" t="s">
        <v>1079</v>
      </c>
      <c r="D390" s="1" t="s">
        <v>3</v>
      </c>
      <c r="E390" s="1" t="s">
        <v>4</v>
      </c>
      <c r="F390" s="1" t="s">
        <v>28</v>
      </c>
      <c r="G390" s="1" t="s">
        <v>13</v>
      </c>
      <c r="H390" s="1" t="s">
        <v>14</v>
      </c>
      <c r="I390" s="1" t="s">
        <v>283</v>
      </c>
      <c r="J390" s="2">
        <v>44044</v>
      </c>
      <c r="K390" s="2">
        <v>44104</v>
      </c>
      <c r="L390" s="3">
        <v>100</v>
      </c>
    </row>
    <row r="391" spans="1:12" ht="76.5" hidden="1" x14ac:dyDescent="0.25">
      <c r="A391" s="4" t="s">
        <v>1080</v>
      </c>
      <c r="B391" s="4" t="s">
        <v>1081</v>
      </c>
      <c r="C391" s="4" t="s">
        <v>1082</v>
      </c>
      <c r="D391" s="4" t="s">
        <v>3</v>
      </c>
      <c r="E391" s="4" t="s">
        <v>4</v>
      </c>
      <c r="F391" s="4" t="s">
        <v>28</v>
      </c>
      <c r="G391" s="4" t="s">
        <v>13</v>
      </c>
      <c r="H391" s="4" t="s">
        <v>14</v>
      </c>
      <c r="I391" s="4" t="s">
        <v>283</v>
      </c>
      <c r="J391" s="5">
        <v>44044</v>
      </c>
      <c r="K391" s="5">
        <v>44074</v>
      </c>
      <c r="L391" s="6">
        <v>100</v>
      </c>
    </row>
    <row r="392" spans="1:12" ht="89.25" hidden="1" x14ac:dyDescent="0.25">
      <c r="A392" s="1" t="s">
        <v>1083</v>
      </c>
      <c r="B392" s="1" t="s">
        <v>1084</v>
      </c>
      <c r="C392" s="1" t="s">
        <v>1085</v>
      </c>
      <c r="D392" s="1" t="s">
        <v>3</v>
      </c>
      <c r="E392" s="1" t="s">
        <v>4</v>
      </c>
      <c r="F392" s="1" t="s">
        <v>28</v>
      </c>
      <c r="G392" s="1" t="s">
        <v>13</v>
      </c>
      <c r="H392" s="1" t="s">
        <v>14</v>
      </c>
      <c r="I392" s="1" t="s">
        <v>1076</v>
      </c>
      <c r="J392" s="2">
        <v>44044</v>
      </c>
      <c r="K392" s="2">
        <v>44165</v>
      </c>
      <c r="L392" s="3">
        <v>100</v>
      </c>
    </row>
    <row r="393" spans="1:12" ht="178.5" hidden="1" x14ac:dyDescent="0.25">
      <c r="A393" s="4" t="s">
        <v>1086</v>
      </c>
      <c r="B393" s="4" t="s">
        <v>1087</v>
      </c>
      <c r="C393" s="4" t="s">
        <v>1088</v>
      </c>
      <c r="D393" s="4" t="s">
        <v>3</v>
      </c>
      <c r="E393" s="4" t="s">
        <v>4</v>
      </c>
      <c r="F393" s="4" t="s">
        <v>287</v>
      </c>
      <c r="G393" s="4" t="s">
        <v>263</v>
      </c>
      <c r="H393" s="4" t="s">
        <v>264</v>
      </c>
      <c r="I393" s="4" t="s">
        <v>316</v>
      </c>
      <c r="J393" s="5">
        <v>44039</v>
      </c>
      <c r="K393" s="5">
        <v>44074</v>
      </c>
      <c r="L393" s="6">
        <v>100</v>
      </c>
    </row>
    <row r="394" spans="1:12" ht="140.25" hidden="1" x14ac:dyDescent="0.25">
      <c r="A394" s="1" t="s">
        <v>1089</v>
      </c>
      <c r="B394" s="1" t="s">
        <v>1090</v>
      </c>
      <c r="C394" s="1" t="s">
        <v>1091</v>
      </c>
      <c r="D394" s="1" t="s">
        <v>3</v>
      </c>
      <c r="E394" s="1" t="s">
        <v>4</v>
      </c>
      <c r="F394" s="1" t="s">
        <v>287</v>
      </c>
      <c r="G394" s="1" t="s">
        <v>263</v>
      </c>
      <c r="H394" s="1" t="s">
        <v>264</v>
      </c>
      <c r="I394" s="1" t="s">
        <v>482</v>
      </c>
      <c r="J394" s="2">
        <v>44075</v>
      </c>
      <c r="K394" s="2">
        <v>44165</v>
      </c>
      <c r="L394" s="3">
        <v>100</v>
      </c>
    </row>
    <row r="395" spans="1:12" ht="165.75" hidden="1" x14ac:dyDescent="0.25">
      <c r="A395" s="4" t="s">
        <v>1513</v>
      </c>
      <c r="B395" s="4" t="s">
        <v>1514</v>
      </c>
      <c r="C395" s="4" t="s">
        <v>1091</v>
      </c>
      <c r="D395" s="4" t="s">
        <v>1138</v>
      </c>
      <c r="E395" s="4" t="s">
        <v>4</v>
      </c>
      <c r="F395" s="4" t="s">
        <v>287</v>
      </c>
      <c r="G395" s="4" t="s">
        <v>263</v>
      </c>
      <c r="H395" s="4" t="s">
        <v>264</v>
      </c>
      <c r="I395" s="4" t="s">
        <v>1515</v>
      </c>
      <c r="J395" s="5">
        <v>44075</v>
      </c>
      <c r="K395" s="5">
        <v>44530</v>
      </c>
      <c r="L395" s="6">
        <v>50</v>
      </c>
    </row>
    <row r="396" spans="1:12" ht="165.75" hidden="1" x14ac:dyDescent="0.25">
      <c r="A396" s="1" t="s">
        <v>1092</v>
      </c>
      <c r="B396" s="1" t="s">
        <v>1093</v>
      </c>
      <c r="C396" s="1" t="s">
        <v>1094</v>
      </c>
      <c r="D396" s="1" t="s">
        <v>3</v>
      </c>
      <c r="E396" s="1" t="s">
        <v>4</v>
      </c>
      <c r="F396" s="1" t="s">
        <v>287</v>
      </c>
      <c r="G396" s="1" t="s">
        <v>263</v>
      </c>
      <c r="H396" s="1" t="s">
        <v>264</v>
      </c>
      <c r="I396" s="1" t="s">
        <v>316</v>
      </c>
      <c r="J396" s="2">
        <v>44053</v>
      </c>
      <c r="K396" s="2">
        <v>44071</v>
      </c>
      <c r="L396" s="3">
        <v>100</v>
      </c>
    </row>
    <row r="397" spans="1:12" ht="165.75" hidden="1" x14ac:dyDescent="0.25">
      <c r="A397" s="4" t="s">
        <v>1095</v>
      </c>
      <c r="B397" s="4" t="s">
        <v>1096</v>
      </c>
      <c r="C397" s="4" t="s">
        <v>1097</v>
      </c>
      <c r="D397" s="4" t="s">
        <v>195</v>
      </c>
      <c r="E397" s="4" t="s">
        <v>4</v>
      </c>
      <c r="F397" s="4" t="s">
        <v>12</v>
      </c>
      <c r="G397" s="4" t="s">
        <v>1098</v>
      </c>
      <c r="H397" s="4" t="s">
        <v>1099</v>
      </c>
      <c r="I397" s="4" t="s">
        <v>1100</v>
      </c>
      <c r="J397" s="5">
        <v>44044</v>
      </c>
      <c r="K397" s="5">
        <v>44377</v>
      </c>
      <c r="L397" s="6">
        <v>100</v>
      </c>
    </row>
    <row r="398" spans="1:12" ht="38.25" hidden="1" x14ac:dyDescent="0.25">
      <c r="A398" s="1" t="s">
        <v>1101</v>
      </c>
      <c r="B398" s="1" t="s">
        <v>1102</v>
      </c>
      <c r="C398" s="1" t="s">
        <v>1103</v>
      </c>
      <c r="D398" s="1" t="s">
        <v>3</v>
      </c>
      <c r="E398" s="1" t="s">
        <v>4</v>
      </c>
      <c r="F398" s="1" t="s">
        <v>12</v>
      </c>
      <c r="G398" s="1" t="s">
        <v>1098</v>
      </c>
      <c r="H398" s="1" t="s">
        <v>1099</v>
      </c>
      <c r="I398" s="1" t="s">
        <v>1100</v>
      </c>
      <c r="J398" s="2">
        <v>44044</v>
      </c>
      <c r="K398" s="2">
        <v>44196</v>
      </c>
      <c r="L398" s="3">
        <v>100</v>
      </c>
    </row>
    <row r="399" spans="1:12" ht="63.75" hidden="1" x14ac:dyDescent="0.25">
      <c r="A399" s="4" t="s">
        <v>1104</v>
      </c>
      <c r="B399" s="4" t="s">
        <v>1105</v>
      </c>
      <c r="C399" s="4" t="s">
        <v>1075</v>
      </c>
      <c r="D399" s="4" t="s">
        <v>195</v>
      </c>
      <c r="E399" s="4" t="s">
        <v>4</v>
      </c>
      <c r="F399" s="4" t="s">
        <v>387</v>
      </c>
      <c r="G399" s="4" t="s">
        <v>13</v>
      </c>
      <c r="H399" s="4" t="s">
        <v>14</v>
      </c>
      <c r="I399" s="4" t="s">
        <v>1076</v>
      </c>
      <c r="J399" s="5">
        <v>44053</v>
      </c>
      <c r="K399" s="5">
        <v>44196</v>
      </c>
      <c r="L399" s="6">
        <v>100</v>
      </c>
    </row>
    <row r="400" spans="1:12" ht="127.5" hidden="1" x14ac:dyDescent="0.25">
      <c r="A400" s="1" t="s">
        <v>1106</v>
      </c>
      <c r="B400" s="1" t="s">
        <v>1107</v>
      </c>
      <c r="C400" s="1" t="s">
        <v>1067</v>
      </c>
      <c r="D400" s="1" t="s">
        <v>3</v>
      </c>
      <c r="E400" s="1" t="s">
        <v>4</v>
      </c>
      <c r="F400" s="1" t="s">
        <v>387</v>
      </c>
      <c r="G400" s="1" t="s">
        <v>13</v>
      </c>
      <c r="H400" s="1" t="s">
        <v>14</v>
      </c>
      <c r="I400" s="1" t="s">
        <v>15</v>
      </c>
      <c r="J400" s="2">
        <v>44053</v>
      </c>
      <c r="K400" s="2">
        <v>44196</v>
      </c>
      <c r="L400" s="3">
        <v>100</v>
      </c>
    </row>
    <row r="401" spans="1:12" ht="127.5" hidden="1" x14ac:dyDescent="0.25">
      <c r="A401" s="4" t="s">
        <v>1108</v>
      </c>
      <c r="B401" s="4" t="s">
        <v>1109</v>
      </c>
      <c r="C401" s="4" t="s">
        <v>1110</v>
      </c>
      <c r="D401" s="4" t="s">
        <v>3</v>
      </c>
      <c r="E401" s="4" t="s">
        <v>4</v>
      </c>
      <c r="F401" s="4" t="s">
        <v>216</v>
      </c>
      <c r="G401" s="4" t="s">
        <v>73</v>
      </c>
      <c r="H401" s="4" t="s">
        <v>74</v>
      </c>
      <c r="I401" s="4" t="s">
        <v>75</v>
      </c>
      <c r="J401" s="5">
        <v>44044</v>
      </c>
      <c r="K401" s="5">
        <v>44196</v>
      </c>
      <c r="L401" s="6">
        <v>100</v>
      </c>
    </row>
    <row r="402" spans="1:12" ht="153" hidden="1" x14ac:dyDescent="0.25">
      <c r="A402" s="1" t="s">
        <v>1111</v>
      </c>
      <c r="B402" s="1" t="s">
        <v>1112</v>
      </c>
      <c r="C402" s="1" t="s">
        <v>1110</v>
      </c>
      <c r="D402" s="1" t="s">
        <v>3</v>
      </c>
      <c r="E402" s="1" t="s">
        <v>4</v>
      </c>
      <c r="F402" s="1" t="s">
        <v>216</v>
      </c>
      <c r="G402" s="1" t="s">
        <v>73</v>
      </c>
      <c r="H402" s="1" t="s">
        <v>74</v>
      </c>
      <c r="I402" s="1" t="s">
        <v>75</v>
      </c>
      <c r="J402" s="2">
        <v>43983</v>
      </c>
      <c r="K402" s="2">
        <v>44074</v>
      </c>
      <c r="L402" s="3">
        <v>100</v>
      </c>
    </row>
    <row r="403" spans="1:12" ht="38.25" hidden="1" x14ac:dyDescent="0.25">
      <c r="A403" s="4" t="s">
        <v>1113</v>
      </c>
      <c r="B403" s="4" t="s">
        <v>1114</v>
      </c>
      <c r="C403" s="4" t="s">
        <v>1115</v>
      </c>
      <c r="D403" s="4" t="s">
        <v>3</v>
      </c>
      <c r="E403" s="4" t="s">
        <v>4</v>
      </c>
      <c r="F403" s="4" t="s">
        <v>216</v>
      </c>
      <c r="G403" s="4" t="s">
        <v>73</v>
      </c>
      <c r="H403" s="4" t="s">
        <v>74</v>
      </c>
      <c r="I403" s="4" t="s">
        <v>75</v>
      </c>
      <c r="J403" s="5">
        <v>44046</v>
      </c>
      <c r="K403" s="5">
        <v>44316</v>
      </c>
      <c r="L403" s="6">
        <v>100</v>
      </c>
    </row>
    <row r="404" spans="1:12" ht="89.25" hidden="1" x14ac:dyDescent="0.25">
      <c r="A404" s="1" t="s">
        <v>1116</v>
      </c>
      <c r="B404" s="1" t="s">
        <v>1117</v>
      </c>
      <c r="C404" s="1" t="s">
        <v>1115</v>
      </c>
      <c r="D404" s="1" t="s">
        <v>3</v>
      </c>
      <c r="E404" s="1" t="s">
        <v>4</v>
      </c>
      <c r="F404" s="1" t="s">
        <v>216</v>
      </c>
      <c r="G404" s="1" t="s">
        <v>73</v>
      </c>
      <c r="H404" s="1" t="s">
        <v>74</v>
      </c>
      <c r="I404" s="1" t="s">
        <v>75</v>
      </c>
      <c r="J404" s="2">
        <v>44036</v>
      </c>
      <c r="K404" s="2">
        <v>44057</v>
      </c>
      <c r="L404" s="3">
        <v>100</v>
      </c>
    </row>
    <row r="405" spans="1:12" ht="51" hidden="1" x14ac:dyDescent="0.25">
      <c r="A405" s="4" t="s">
        <v>1118</v>
      </c>
      <c r="B405" s="4" t="s">
        <v>1119</v>
      </c>
      <c r="C405" s="4" t="s">
        <v>1120</v>
      </c>
      <c r="D405" s="4" t="s">
        <v>3</v>
      </c>
      <c r="E405" s="4" t="s">
        <v>4</v>
      </c>
      <c r="F405" s="4" t="s">
        <v>216</v>
      </c>
      <c r="G405" s="4" t="s">
        <v>73</v>
      </c>
      <c r="H405" s="4" t="s">
        <v>74</v>
      </c>
      <c r="I405" s="4" t="s">
        <v>75</v>
      </c>
      <c r="J405" s="5">
        <v>43983</v>
      </c>
      <c r="K405" s="5">
        <v>44074</v>
      </c>
      <c r="L405" s="6">
        <v>100</v>
      </c>
    </row>
    <row r="406" spans="1:12" ht="76.5" hidden="1" x14ac:dyDescent="0.25">
      <c r="A406" s="1" t="s">
        <v>1121</v>
      </c>
      <c r="B406" s="1" t="s">
        <v>1122</v>
      </c>
      <c r="C406" s="1" t="s">
        <v>1120</v>
      </c>
      <c r="D406" s="1" t="s">
        <v>27</v>
      </c>
      <c r="E406" s="1" t="s">
        <v>4</v>
      </c>
      <c r="F406" s="1" t="s">
        <v>216</v>
      </c>
      <c r="G406" s="1" t="s">
        <v>73</v>
      </c>
      <c r="H406" s="1" t="s">
        <v>74</v>
      </c>
      <c r="I406" s="1" t="s">
        <v>75</v>
      </c>
      <c r="J406" s="2">
        <v>44074</v>
      </c>
      <c r="K406" s="2">
        <v>44196</v>
      </c>
      <c r="L406" s="3">
        <v>100</v>
      </c>
    </row>
    <row r="407" spans="1:12" ht="178.5" hidden="1" x14ac:dyDescent="0.25">
      <c r="A407" s="4" t="s">
        <v>1123</v>
      </c>
      <c r="B407" s="4" t="s">
        <v>1124</v>
      </c>
      <c r="C407" s="4" t="s">
        <v>1125</v>
      </c>
      <c r="D407" s="4" t="s">
        <v>195</v>
      </c>
      <c r="E407" s="4" t="s">
        <v>1126</v>
      </c>
      <c r="F407" s="4" t="s">
        <v>41</v>
      </c>
      <c r="G407" s="4" t="s">
        <v>29</v>
      </c>
      <c r="H407" s="4" t="s">
        <v>30</v>
      </c>
      <c r="I407" s="4" t="s">
        <v>50</v>
      </c>
      <c r="J407" s="5">
        <v>44046</v>
      </c>
      <c r="K407" s="5">
        <v>44380</v>
      </c>
      <c r="L407" s="6">
        <v>100</v>
      </c>
    </row>
    <row r="408" spans="1:12" ht="63.75" hidden="1" x14ac:dyDescent="0.25">
      <c r="A408" s="1" t="s">
        <v>1127</v>
      </c>
      <c r="B408" s="1" t="s">
        <v>1128</v>
      </c>
      <c r="C408" s="1" t="s">
        <v>1125</v>
      </c>
      <c r="D408" s="1" t="s">
        <v>195</v>
      </c>
      <c r="E408" s="1" t="s">
        <v>1126</v>
      </c>
      <c r="F408" s="1" t="s">
        <v>41</v>
      </c>
      <c r="G408" s="1" t="s">
        <v>29</v>
      </c>
      <c r="H408" s="1" t="s">
        <v>30</v>
      </c>
      <c r="I408" s="1" t="s">
        <v>50</v>
      </c>
      <c r="J408" s="2">
        <v>44046</v>
      </c>
      <c r="K408" s="2">
        <v>44380</v>
      </c>
      <c r="L408" s="3">
        <v>100</v>
      </c>
    </row>
    <row r="409" spans="1:12" ht="76.5" hidden="1" x14ac:dyDescent="0.25">
      <c r="A409" s="4" t="s">
        <v>1129</v>
      </c>
      <c r="B409" s="4" t="s">
        <v>1130</v>
      </c>
      <c r="C409" s="4" t="s">
        <v>1131</v>
      </c>
      <c r="D409" s="4" t="s">
        <v>195</v>
      </c>
      <c r="E409" s="4" t="s">
        <v>1126</v>
      </c>
      <c r="F409" s="4" t="s">
        <v>41</v>
      </c>
      <c r="G409" s="4" t="s">
        <v>29</v>
      </c>
      <c r="H409" s="4" t="s">
        <v>30</v>
      </c>
      <c r="I409" s="4" t="s">
        <v>50</v>
      </c>
      <c r="J409" s="5">
        <v>44046</v>
      </c>
      <c r="K409" s="5">
        <v>44380</v>
      </c>
      <c r="L409" s="6">
        <v>100</v>
      </c>
    </row>
    <row r="410" spans="1:12" ht="127.5" hidden="1" x14ac:dyDescent="0.25">
      <c r="A410" s="1" t="s">
        <v>1132</v>
      </c>
      <c r="B410" s="1" t="s">
        <v>1133</v>
      </c>
      <c r="C410" s="1" t="s">
        <v>1134</v>
      </c>
      <c r="D410" s="1" t="s">
        <v>195</v>
      </c>
      <c r="E410" s="1" t="s">
        <v>1126</v>
      </c>
      <c r="F410" s="1" t="s">
        <v>41</v>
      </c>
      <c r="G410" s="1" t="s">
        <v>29</v>
      </c>
      <c r="H410" s="1" t="s">
        <v>30</v>
      </c>
      <c r="I410" s="1" t="s">
        <v>50</v>
      </c>
      <c r="J410" s="2">
        <v>44046</v>
      </c>
      <c r="K410" s="2">
        <v>44380</v>
      </c>
      <c r="L410" s="3">
        <v>100</v>
      </c>
    </row>
    <row r="411" spans="1:12" ht="127.5" hidden="1" x14ac:dyDescent="0.25">
      <c r="A411" s="4" t="s">
        <v>1135</v>
      </c>
      <c r="B411" s="4" t="s">
        <v>1136</v>
      </c>
      <c r="C411" s="4" t="s">
        <v>1137</v>
      </c>
      <c r="D411" s="4" t="s">
        <v>195</v>
      </c>
      <c r="E411" s="4" t="s">
        <v>1126</v>
      </c>
      <c r="F411" s="4" t="s">
        <v>41</v>
      </c>
      <c r="G411" s="4" t="s">
        <v>29</v>
      </c>
      <c r="H411" s="4" t="s">
        <v>30</v>
      </c>
      <c r="I411" s="4" t="s">
        <v>50</v>
      </c>
      <c r="J411" s="5">
        <v>44046</v>
      </c>
      <c r="K411" s="5">
        <v>44380</v>
      </c>
      <c r="L411" s="6">
        <v>100</v>
      </c>
    </row>
    <row r="412" spans="1:12" ht="102" hidden="1" x14ac:dyDescent="0.25">
      <c r="A412" s="1" t="s">
        <v>1139</v>
      </c>
      <c r="B412" s="1" t="s">
        <v>1140</v>
      </c>
      <c r="C412" s="1" t="s">
        <v>1141</v>
      </c>
      <c r="D412" s="1" t="s">
        <v>3</v>
      </c>
      <c r="E412" s="1" t="s">
        <v>4</v>
      </c>
      <c r="F412" s="1" t="s">
        <v>169</v>
      </c>
      <c r="G412" s="1" t="s">
        <v>42</v>
      </c>
      <c r="H412" s="1" t="s">
        <v>43</v>
      </c>
      <c r="I412" s="1" t="s">
        <v>44</v>
      </c>
      <c r="J412" s="2">
        <v>44075</v>
      </c>
      <c r="K412" s="2">
        <v>44377</v>
      </c>
      <c r="L412" s="3">
        <v>100</v>
      </c>
    </row>
    <row r="413" spans="1:12" ht="89.25" hidden="1" x14ac:dyDescent="0.25">
      <c r="A413" s="4" t="s">
        <v>1142</v>
      </c>
      <c r="B413" s="4" t="s">
        <v>1143</v>
      </c>
      <c r="C413" s="4" t="s">
        <v>1144</v>
      </c>
      <c r="D413" s="4" t="s">
        <v>3</v>
      </c>
      <c r="E413" s="4" t="s">
        <v>4</v>
      </c>
      <c r="F413" s="4" t="s">
        <v>188</v>
      </c>
      <c r="G413" s="4" t="s">
        <v>29</v>
      </c>
      <c r="H413" s="4" t="s">
        <v>30</v>
      </c>
      <c r="I413" s="4" t="s">
        <v>50</v>
      </c>
      <c r="J413" s="5">
        <v>44075</v>
      </c>
      <c r="K413" s="5">
        <v>44407</v>
      </c>
      <c r="L413" s="6">
        <v>100</v>
      </c>
    </row>
    <row r="414" spans="1:12" ht="153" hidden="1" x14ac:dyDescent="0.25">
      <c r="A414" s="1" t="s">
        <v>1145</v>
      </c>
      <c r="B414" s="1" t="s">
        <v>1146</v>
      </c>
      <c r="C414" s="1" t="s">
        <v>1147</v>
      </c>
      <c r="D414" s="1" t="s">
        <v>3</v>
      </c>
      <c r="E414" s="1" t="s">
        <v>4</v>
      </c>
      <c r="F414" s="1" t="s">
        <v>465</v>
      </c>
      <c r="G414" s="1" t="s">
        <v>42</v>
      </c>
      <c r="H414" s="1" t="s">
        <v>43</v>
      </c>
      <c r="I414" s="1" t="s">
        <v>44</v>
      </c>
      <c r="J414" s="2">
        <v>44075</v>
      </c>
      <c r="K414" s="2">
        <v>44377</v>
      </c>
      <c r="L414" s="3">
        <v>100</v>
      </c>
    </row>
    <row r="415" spans="1:12" ht="114.75" hidden="1" x14ac:dyDescent="0.25">
      <c r="A415" s="4" t="s">
        <v>1148</v>
      </c>
      <c r="B415" s="4" t="s">
        <v>1149</v>
      </c>
      <c r="C415" s="4" t="s">
        <v>1150</v>
      </c>
      <c r="D415" s="4" t="s">
        <v>195</v>
      </c>
      <c r="E415" s="4" t="s">
        <v>4</v>
      </c>
      <c r="F415" s="4" t="s">
        <v>287</v>
      </c>
      <c r="G415" s="4" t="s">
        <v>42</v>
      </c>
      <c r="H415" s="4" t="s">
        <v>43</v>
      </c>
      <c r="I415" s="4" t="s">
        <v>44</v>
      </c>
      <c r="J415" s="5">
        <v>44075</v>
      </c>
      <c r="K415" s="5">
        <v>44377</v>
      </c>
      <c r="L415" s="6">
        <v>100</v>
      </c>
    </row>
    <row r="416" spans="1:12" ht="114.75" hidden="1" x14ac:dyDescent="0.25">
      <c r="A416" s="1" t="s">
        <v>1151</v>
      </c>
      <c r="B416" s="1" t="s">
        <v>1152</v>
      </c>
      <c r="C416" s="1" t="s">
        <v>1153</v>
      </c>
      <c r="D416" s="1" t="s">
        <v>3</v>
      </c>
      <c r="E416" s="1" t="s">
        <v>4</v>
      </c>
      <c r="F416" s="1" t="s">
        <v>5</v>
      </c>
      <c r="G416" s="1" t="s">
        <v>42</v>
      </c>
      <c r="H416" s="1" t="s">
        <v>43</v>
      </c>
      <c r="I416" s="1" t="s">
        <v>44</v>
      </c>
      <c r="J416" s="2">
        <v>44044</v>
      </c>
      <c r="K416" s="2">
        <v>44104</v>
      </c>
      <c r="L416" s="3">
        <v>100</v>
      </c>
    </row>
    <row r="417" spans="1:12" ht="165.75" hidden="1" x14ac:dyDescent="0.25">
      <c r="A417" s="4" t="s">
        <v>1154</v>
      </c>
      <c r="B417" s="4" t="s">
        <v>1155</v>
      </c>
      <c r="C417" s="4" t="s">
        <v>1156</v>
      </c>
      <c r="D417" s="4" t="s">
        <v>195</v>
      </c>
      <c r="E417" s="4" t="s">
        <v>4</v>
      </c>
      <c r="F417" s="4" t="s">
        <v>188</v>
      </c>
      <c r="G417" s="4" t="s">
        <v>176</v>
      </c>
      <c r="H417" s="4" t="s">
        <v>177</v>
      </c>
      <c r="I417" s="4" t="s">
        <v>178</v>
      </c>
      <c r="J417" s="5">
        <v>44075</v>
      </c>
      <c r="K417" s="5">
        <v>44196</v>
      </c>
      <c r="L417" s="6">
        <v>100</v>
      </c>
    </row>
    <row r="418" spans="1:12" ht="89.25" hidden="1" x14ac:dyDescent="0.25">
      <c r="A418" s="1" t="s">
        <v>1157</v>
      </c>
      <c r="B418" s="1" t="s">
        <v>1158</v>
      </c>
      <c r="C418" s="1" t="s">
        <v>1159</v>
      </c>
      <c r="D418" s="1" t="s">
        <v>3</v>
      </c>
      <c r="E418" s="1" t="s">
        <v>4</v>
      </c>
      <c r="F418" s="1" t="s">
        <v>188</v>
      </c>
      <c r="G418" s="1" t="s">
        <v>176</v>
      </c>
      <c r="H418" s="1" t="s">
        <v>177</v>
      </c>
      <c r="I418" s="1" t="s">
        <v>178</v>
      </c>
      <c r="J418" s="2">
        <v>44105</v>
      </c>
      <c r="K418" s="2">
        <v>44286</v>
      </c>
      <c r="L418" s="3">
        <v>100</v>
      </c>
    </row>
    <row r="419" spans="1:12" ht="153" hidden="1" x14ac:dyDescent="0.25">
      <c r="A419" s="4" t="s">
        <v>1160</v>
      </c>
      <c r="B419" s="4" t="s">
        <v>1161</v>
      </c>
      <c r="C419" s="4" t="s">
        <v>1162</v>
      </c>
      <c r="D419" s="4" t="s">
        <v>3</v>
      </c>
      <c r="E419" s="4" t="s">
        <v>4</v>
      </c>
      <c r="F419" s="4" t="s">
        <v>188</v>
      </c>
      <c r="G419" s="4" t="s">
        <v>176</v>
      </c>
      <c r="H419" s="4" t="s">
        <v>177</v>
      </c>
      <c r="I419" s="4" t="s">
        <v>178</v>
      </c>
      <c r="J419" s="5">
        <v>44105</v>
      </c>
      <c r="K419" s="5">
        <v>44286</v>
      </c>
      <c r="L419" s="6">
        <v>100</v>
      </c>
    </row>
    <row r="420" spans="1:12" ht="51" hidden="1" x14ac:dyDescent="0.25">
      <c r="A420" s="1" t="s">
        <v>1163</v>
      </c>
      <c r="B420" s="1" t="s">
        <v>1164</v>
      </c>
      <c r="C420" s="1" t="s">
        <v>1165</v>
      </c>
      <c r="D420" s="1" t="s">
        <v>195</v>
      </c>
      <c r="E420" s="1" t="s">
        <v>4</v>
      </c>
      <c r="F420" s="1" t="s">
        <v>188</v>
      </c>
      <c r="G420" s="1" t="s">
        <v>176</v>
      </c>
      <c r="H420" s="1" t="s">
        <v>177</v>
      </c>
      <c r="I420" s="1" t="s">
        <v>178</v>
      </c>
      <c r="J420" s="2">
        <v>44105</v>
      </c>
      <c r="K420" s="2">
        <v>44286</v>
      </c>
      <c r="L420" s="3">
        <v>100</v>
      </c>
    </row>
    <row r="421" spans="1:12" ht="165.75" hidden="1" x14ac:dyDescent="0.25">
      <c r="A421" s="4" t="s">
        <v>1166</v>
      </c>
      <c r="B421" s="4" t="s">
        <v>1167</v>
      </c>
      <c r="C421" s="4" t="s">
        <v>1168</v>
      </c>
      <c r="D421" s="4" t="s">
        <v>195</v>
      </c>
      <c r="E421" s="4" t="s">
        <v>4</v>
      </c>
      <c r="F421" s="4" t="s">
        <v>188</v>
      </c>
      <c r="G421" s="4" t="s">
        <v>176</v>
      </c>
      <c r="H421" s="4" t="s">
        <v>177</v>
      </c>
      <c r="I421" s="4" t="s">
        <v>178</v>
      </c>
      <c r="J421" s="5">
        <v>44105</v>
      </c>
      <c r="K421" s="5">
        <v>44286</v>
      </c>
      <c r="L421" s="6">
        <v>100</v>
      </c>
    </row>
    <row r="422" spans="1:12" ht="89.25" hidden="1" x14ac:dyDescent="0.25">
      <c r="A422" s="1" t="s">
        <v>1169</v>
      </c>
      <c r="B422" s="1" t="s">
        <v>1170</v>
      </c>
      <c r="C422" s="1" t="s">
        <v>1171</v>
      </c>
      <c r="D422" s="1" t="s">
        <v>3</v>
      </c>
      <c r="E422" s="1" t="s">
        <v>4</v>
      </c>
      <c r="F422" s="1" t="s">
        <v>188</v>
      </c>
      <c r="G422" s="1" t="s">
        <v>176</v>
      </c>
      <c r="H422" s="1" t="s">
        <v>177</v>
      </c>
      <c r="I422" s="1" t="s">
        <v>178</v>
      </c>
      <c r="J422" s="2">
        <v>44105</v>
      </c>
      <c r="K422" s="2">
        <v>44286</v>
      </c>
      <c r="L422" s="3">
        <v>100</v>
      </c>
    </row>
    <row r="423" spans="1:12" ht="114.75" hidden="1" x14ac:dyDescent="0.25">
      <c r="A423" s="4" t="s">
        <v>1172</v>
      </c>
      <c r="B423" s="4" t="s">
        <v>1173</v>
      </c>
      <c r="C423" s="4" t="s">
        <v>1174</v>
      </c>
      <c r="D423" s="4" t="s">
        <v>195</v>
      </c>
      <c r="E423" s="4" t="s">
        <v>4</v>
      </c>
      <c r="F423" s="4" t="s">
        <v>188</v>
      </c>
      <c r="G423" s="4" t="s">
        <v>176</v>
      </c>
      <c r="H423" s="4" t="s">
        <v>177</v>
      </c>
      <c r="I423" s="4" t="s">
        <v>178</v>
      </c>
      <c r="J423" s="5">
        <v>44105</v>
      </c>
      <c r="K423" s="5">
        <v>44286</v>
      </c>
      <c r="L423" s="6">
        <v>100</v>
      </c>
    </row>
    <row r="424" spans="1:12" ht="102" hidden="1" x14ac:dyDescent="0.25">
      <c r="A424" s="1" t="s">
        <v>1175</v>
      </c>
      <c r="B424" s="1" t="s">
        <v>1176</v>
      </c>
      <c r="C424" s="1" t="s">
        <v>1177</v>
      </c>
      <c r="D424" s="1" t="s">
        <v>195</v>
      </c>
      <c r="E424" s="1" t="s">
        <v>4</v>
      </c>
      <c r="F424" s="1" t="s">
        <v>188</v>
      </c>
      <c r="G424" s="1" t="s">
        <v>176</v>
      </c>
      <c r="H424" s="1" t="s">
        <v>177</v>
      </c>
      <c r="I424" s="1" t="s">
        <v>178</v>
      </c>
      <c r="J424" s="2">
        <v>44105</v>
      </c>
      <c r="K424" s="2">
        <v>44286</v>
      </c>
      <c r="L424" s="3">
        <v>100</v>
      </c>
    </row>
    <row r="425" spans="1:12" ht="165.75" hidden="1" x14ac:dyDescent="0.25">
      <c r="A425" s="4" t="s">
        <v>1178</v>
      </c>
      <c r="B425" s="4" t="s">
        <v>1179</v>
      </c>
      <c r="C425" s="4" t="s">
        <v>1180</v>
      </c>
      <c r="D425" s="4" t="s">
        <v>3</v>
      </c>
      <c r="E425" s="4" t="s">
        <v>4</v>
      </c>
      <c r="F425" s="4" t="s">
        <v>287</v>
      </c>
      <c r="G425" s="4" t="s">
        <v>263</v>
      </c>
      <c r="H425" s="4" t="s">
        <v>264</v>
      </c>
      <c r="I425" s="4" t="s">
        <v>316</v>
      </c>
      <c r="J425" s="5">
        <v>44075</v>
      </c>
      <c r="K425" s="5">
        <v>44275</v>
      </c>
      <c r="L425" s="6">
        <v>100</v>
      </c>
    </row>
    <row r="426" spans="1:12" ht="114.75" hidden="1" x14ac:dyDescent="0.25">
      <c r="A426" s="1" t="s">
        <v>1181</v>
      </c>
      <c r="B426" s="1" t="s">
        <v>1182</v>
      </c>
      <c r="C426" s="1" t="s">
        <v>1183</v>
      </c>
      <c r="D426" s="1" t="s">
        <v>3</v>
      </c>
      <c r="E426" s="1" t="s">
        <v>4</v>
      </c>
      <c r="F426" s="1" t="s">
        <v>287</v>
      </c>
      <c r="G426" s="1" t="s">
        <v>263</v>
      </c>
      <c r="H426" s="1" t="s">
        <v>264</v>
      </c>
      <c r="I426" s="1" t="s">
        <v>316</v>
      </c>
      <c r="J426" s="2">
        <v>44075</v>
      </c>
      <c r="K426" s="2">
        <v>44165</v>
      </c>
      <c r="L426" s="3">
        <v>100</v>
      </c>
    </row>
    <row r="427" spans="1:12" ht="229.5" hidden="1" x14ac:dyDescent="0.25">
      <c r="A427" s="4" t="s">
        <v>1184</v>
      </c>
      <c r="B427" s="4" t="s">
        <v>1185</v>
      </c>
      <c r="C427" s="4" t="s">
        <v>1186</v>
      </c>
      <c r="D427" s="4" t="s">
        <v>195</v>
      </c>
      <c r="E427" s="4" t="s">
        <v>4</v>
      </c>
      <c r="F427" s="4" t="s">
        <v>287</v>
      </c>
      <c r="G427" s="4" t="s">
        <v>263</v>
      </c>
      <c r="H427" s="4" t="s">
        <v>264</v>
      </c>
      <c r="I427" s="4" t="s">
        <v>312</v>
      </c>
      <c r="J427" s="5">
        <v>44105</v>
      </c>
      <c r="K427" s="5">
        <v>44435</v>
      </c>
      <c r="L427" s="6">
        <v>100</v>
      </c>
    </row>
    <row r="428" spans="1:12" ht="127.5" hidden="1" x14ac:dyDescent="0.25">
      <c r="A428" s="1" t="s">
        <v>1187</v>
      </c>
      <c r="B428" s="1" t="s">
        <v>1188</v>
      </c>
      <c r="C428" s="1" t="s">
        <v>1189</v>
      </c>
      <c r="D428" s="1" t="s">
        <v>27</v>
      </c>
      <c r="E428" s="1" t="s">
        <v>4</v>
      </c>
      <c r="F428" s="1" t="s">
        <v>287</v>
      </c>
      <c r="G428" s="1" t="s">
        <v>263</v>
      </c>
      <c r="H428" s="1" t="s">
        <v>264</v>
      </c>
      <c r="I428" s="1" t="s">
        <v>269</v>
      </c>
      <c r="J428" s="2">
        <v>44088</v>
      </c>
      <c r="K428" s="2">
        <v>44306</v>
      </c>
      <c r="L428" s="3">
        <v>100</v>
      </c>
    </row>
    <row r="429" spans="1:12" ht="165.75" hidden="1" x14ac:dyDescent="0.25">
      <c r="A429" s="4" t="s">
        <v>1190</v>
      </c>
      <c r="B429" s="4" t="s">
        <v>1191</v>
      </c>
      <c r="C429" s="4" t="s">
        <v>1192</v>
      </c>
      <c r="D429" s="4" t="s">
        <v>3</v>
      </c>
      <c r="E429" s="4" t="s">
        <v>4</v>
      </c>
      <c r="F429" s="4" t="s">
        <v>28</v>
      </c>
      <c r="G429" s="4" t="s">
        <v>67</v>
      </c>
      <c r="H429" s="4" t="s">
        <v>68</v>
      </c>
      <c r="I429" s="4" t="s">
        <v>69</v>
      </c>
      <c r="J429" s="5">
        <v>44083</v>
      </c>
      <c r="K429" s="5">
        <v>44196</v>
      </c>
      <c r="L429" s="6">
        <v>100</v>
      </c>
    </row>
    <row r="430" spans="1:12" ht="140.25" hidden="1" x14ac:dyDescent="0.25">
      <c r="A430" s="1" t="s">
        <v>1193</v>
      </c>
      <c r="B430" s="1" t="s">
        <v>1194</v>
      </c>
      <c r="C430" s="1" t="s">
        <v>1195</v>
      </c>
      <c r="D430" s="1" t="s">
        <v>3</v>
      </c>
      <c r="E430" s="1" t="s">
        <v>4</v>
      </c>
      <c r="F430" s="1" t="s">
        <v>28</v>
      </c>
      <c r="G430" s="1" t="s">
        <v>67</v>
      </c>
      <c r="H430" s="1" t="s">
        <v>68</v>
      </c>
      <c r="I430" s="1" t="s">
        <v>69</v>
      </c>
      <c r="J430" s="2">
        <v>44083</v>
      </c>
      <c r="K430" s="2">
        <v>44196</v>
      </c>
      <c r="L430" s="3">
        <v>100</v>
      </c>
    </row>
    <row r="431" spans="1:12" ht="140.25" hidden="1" x14ac:dyDescent="0.25">
      <c r="A431" s="4" t="s">
        <v>1196</v>
      </c>
      <c r="B431" s="4" t="s">
        <v>1197</v>
      </c>
      <c r="C431" s="4" t="s">
        <v>1195</v>
      </c>
      <c r="D431" s="4" t="s">
        <v>3</v>
      </c>
      <c r="E431" s="4" t="s">
        <v>4</v>
      </c>
      <c r="F431" s="4" t="s">
        <v>28</v>
      </c>
      <c r="G431" s="4" t="s">
        <v>67</v>
      </c>
      <c r="H431" s="4" t="s">
        <v>68</v>
      </c>
      <c r="I431" s="4" t="s">
        <v>69</v>
      </c>
      <c r="J431" s="5">
        <v>44083</v>
      </c>
      <c r="K431" s="5">
        <v>44196</v>
      </c>
      <c r="L431" s="6">
        <v>100</v>
      </c>
    </row>
    <row r="432" spans="1:12" ht="140.25" hidden="1" x14ac:dyDescent="0.25">
      <c r="A432" s="1" t="s">
        <v>1198</v>
      </c>
      <c r="B432" s="1" t="s">
        <v>1199</v>
      </c>
      <c r="C432" s="1" t="s">
        <v>1195</v>
      </c>
      <c r="D432" s="1" t="s">
        <v>3</v>
      </c>
      <c r="E432" s="1" t="s">
        <v>4</v>
      </c>
      <c r="F432" s="1" t="s">
        <v>28</v>
      </c>
      <c r="G432" s="1" t="s">
        <v>67</v>
      </c>
      <c r="H432" s="1" t="s">
        <v>68</v>
      </c>
      <c r="I432" s="1" t="s">
        <v>69</v>
      </c>
      <c r="J432" s="2">
        <v>44083</v>
      </c>
      <c r="K432" s="2">
        <v>44196</v>
      </c>
      <c r="L432" s="3">
        <v>100</v>
      </c>
    </row>
    <row r="433" spans="1:12" ht="114.75" hidden="1" x14ac:dyDescent="0.25">
      <c r="A433" s="4" t="s">
        <v>1200</v>
      </c>
      <c r="B433" s="4" t="s">
        <v>1201</v>
      </c>
      <c r="C433" s="4" t="s">
        <v>1202</v>
      </c>
      <c r="D433" s="4" t="s">
        <v>3</v>
      </c>
      <c r="E433" s="4" t="s">
        <v>4</v>
      </c>
      <c r="F433" s="4" t="s">
        <v>28</v>
      </c>
      <c r="G433" s="4" t="s">
        <v>67</v>
      </c>
      <c r="H433" s="4" t="s">
        <v>68</v>
      </c>
      <c r="I433" s="4" t="s">
        <v>69</v>
      </c>
      <c r="J433" s="5">
        <v>44083</v>
      </c>
      <c r="K433" s="5">
        <v>44134</v>
      </c>
      <c r="L433" s="6">
        <v>100</v>
      </c>
    </row>
    <row r="434" spans="1:12" ht="114.75" hidden="1" x14ac:dyDescent="0.25">
      <c r="A434" s="1" t="s">
        <v>1203</v>
      </c>
      <c r="B434" s="1" t="s">
        <v>1204</v>
      </c>
      <c r="C434" s="1" t="s">
        <v>1202</v>
      </c>
      <c r="D434" s="1" t="s">
        <v>3</v>
      </c>
      <c r="E434" s="1" t="s">
        <v>4</v>
      </c>
      <c r="F434" s="1" t="s">
        <v>28</v>
      </c>
      <c r="G434" s="1" t="s">
        <v>67</v>
      </c>
      <c r="H434" s="1" t="s">
        <v>68</v>
      </c>
      <c r="I434" s="1" t="s">
        <v>69</v>
      </c>
      <c r="J434" s="2">
        <v>44083</v>
      </c>
      <c r="K434" s="2">
        <v>44134</v>
      </c>
      <c r="L434" s="3">
        <v>100</v>
      </c>
    </row>
    <row r="435" spans="1:12" ht="102" hidden="1" x14ac:dyDescent="0.25">
      <c r="A435" s="4" t="s">
        <v>1205</v>
      </c>
      <c r="B435" s="4" t="s">
        <v>1206</v>
      </c>
      <c r="C435" s="4" t="s">
        <v>1202</v>
      </c>
      <c r="D435" s="4" t="s">
        <v>3</v>
      </c>
      <c r="E435" s="4" t="s">
        <v>4</v>
      </c>
      <c r="F435" s="4" t="s">
        <v>28</v>
      </c>
      <c r="G435" s="4" t="s">
        <v>237</v>
      </c>
      <c r="H435" s="4" t="s">
        <v>238</v>
      </c>
      <c r="I435" s="4" t="s">
        <v>239</v>
      </c>
      <c r="J435" s="5">
        <v>44083</v>
      </c>
      <c r="K435" s="5">
        <v>44134</v>
      </c>
      <c r="L435" s="6">
        <v>100</v>
      </c>
    </row>
    <row r="436" spans="1:12" ht="165.75" hidden="1" x14ac:dyDescent="0.25">
      <c r="A436" s="1" t="s">
        <v>1207</v>
      </c>
      <c r="B436" s="1" t="s">
        <v>1208</v>
      </c>
      <c r="C436" s="1" t="s">
        <v>1202</v>
      </c>
      <c r="D436" s="1" t="s">
        <v>3</v>
      </c>
      <c r="E436" s="1" t="s">
        <v>4</v>
      </c>
      <c r="F436" s="1" t="s">
        <v>28</v>
      </c>
      <c r="G436" s="1" t="s">
        <v>237</v>
      </c>
      <c r="H436" s="1" t="s">
        <v>238</v>
      </c>
      <c r="I436" s="1" t="s">
        <v>239</v>
      </c>
      <c r="J436" s="2">
        <v>44083</v>
      </c>
      <c r="K436" s="2">
        <v>44134</v>
      </c>
      <c r="L436" s="3">
        <v>100</v>
      </c>
    </row>
    <row r="437" spans="1:12" ht="127.5" hidden="1" x14ac:dyDescent="0.25">
      <c r="A437" s="4" t="s">
        <v>1209</v>
      </c>
      <c r="B437" s="4" t="s">
        <v>1210</v>
      </c>
      <c r="C437" s="4" t="s">
        <v>1211</v>
      </c>
      <c r="D437" s="4" t="s">
        <v>3</v>
      </c>
      <c r="E437" s="4" t="s">
        <v>4</v>
      </c>
      <c r="F437" s="4" t="s">
        <v>28</v>
      </c>
      <c r="G437" s="4" t="s">
        <v>67</v>
      </c>
      <c r="H437" s="4" t="s">
        <v>68</v>
      </c>
      <c r="I437" s="4" t="s">
        <v>69</v>
      </c>
      <c r="J437" s="5">
        <v>44083</v>
      </c>
      <c r="K437" s="5">
        <v>44255</v>
      </c>
      <c r="L437" s="6">
        <v>100</v>
      </c>
    </row>
    <row r="438" spans="1:12" ht="153" hidden="1" x14ac:dyDescent="0.25">
      <c r="A438" s="1" t="s">
        <v>1212</v>
      </c>
      <c r="B438" s="1" t="s">
        <v>1213</v>
      </c>
      <c r="C438" s="1" t="s">
        <v>1214</v>
      </c>
      <c r="D438" s="1" t="s">
        <v>195</v>
      </c>
      <c r="E438" s="1" t="s">
        <v>4</v>
      </c>
      <c r="F438" s="1" t="s">
        <v>28</v>
      </c>
      <c r="G438" s="1" t="s">
        <v>1215</v>
      </c>
      <c r="H438" s="1" t="s">
        <v>1216</v>
      </c>
      <c r="I438" s="1" t="s">
        <v>1217</v>
      </c>
      <c r="J438" s="2">
        <v>44083</v>
      </c>
      <c r="K438" s="2">
        <v>44439</v>
      </c>
      <c r="L438" s="3">
        <v>100</v>
      </c>
    </row>
    <row r="439" spans="1:12" ht="153" hidden="1" x14ac:dyDescent="0.25">
      <c r="A439" s="4" t="s">
        <v>1218</v>
      </c>
      <c r="B439" s="4" t="s">
        <v>1219</v>
      </c>
      <c r="C439" s="4" t="s">
        <v>1214</v>
      </c>
      <c r="D439" s="4" t="s">
        <v>195</v>
      </c>
      <c r="E439" s="4" t="s">
        <v>4</v>
      </c>
      <c r="F439" s="4" t="s">
        <v>28</v>
      </c>
      <c r="G439" s="4" t="s">
        <v>1220</v>
      </c>
      <c r="H439" s="4" t="s">
        <v>1221</v>
      </c>
      <c r="I439" s="4" t="s">
        <v>1222</v>
      </c>
      <c r="J439" s="5">
        <v>44083</v>
      </c>
      <c r="K439" s="5">
        <v>44439</v>
      </c>
      <c r="L439" s="6">
        <v>100</v>
      </c>
    </row>
    <row r="440" spans="1:12" ht="127.5" hidden="1" x14ac:dyDescent="0.25">
      <c r="A440" s="1" t="s">
        <v>1223</v>
      </c>
      <c r="B440" s="1" t="s">
        <v>1224</v>
      </c>
      <c r="C440" s="1" t="s">
        <v>1214</v>
      </c>
      <c r="D440" s="1" t="s">
        <v>195</v>
      </c>
      <c r="E440" s="1" t="s">
        <v>4</v>
      </c>
      <c r="F440" s="1" t="s">
        <v>28</v>
      </c>
      <c r="G440" s="1" t="s">
        <v>67</v>
      </c>
      <c r="H440" s="1" t="s">
        <v>68</v>
      </c>
      <c r="I440" s="1" t="s">
        <v>1225</v>
      </c>
      <c r="J440" s="2">
        <v>44083</v>
      </c>
      <c r="K440" s="2">
        <v>44439</v>
      </c>
      <c r="L440" s="3">
        <v>100</v>
      </c>
    </row>
    <row r="441" spans="1:12" ht="178.5" hidden="1" x14ac:dyDescent="0.25">
      <c r="A441" s="4" t="s">
        <v>1226</v>
      </c>
      <c r="B441" s="4" t="s">
        <v>1227</v>
      </c>
      <c r="C441" s="4" t="s">
        <v>1228</v>
      </c>
      <c r="D441" s="4" t="s">
        <v>3</v>
      </c>
      <c r="E441" s="4" t="s">
        <v>4</v>
      </c>
      <c r="F441" s="4" t="s">
        <v>28</v>
      </c>
      <c r="G441" s="4" t="s">
        <v>288</v>
      </c>
      <c r="H441" s="4" t="s">
        <v>289</v>
      </c>
      <c r="I441" s="4" t="s">
        <v>289</v>
      </c>
      <c r="J441" s="5">
        <v>44083</v>
      </c>
      <c r="K441" s="5">
        <v>44196</v>
      </c>
      <c r="L441" s="6">
        <v>100</v>
      </c>
    </row>
    <row r="442" spans="1:12" ht="153" hidden="1" x14ac:dyDescent="0.25">
      <c r="A442" s="1" t="s">
        <v>1229</v>
      </c>
      <c r="B442" s="1" t="s">
        <v>1230</v>
      </c>
      <c r="C442" s="1" t="s">
        <v>1228</v>
      </c>
      <c r="D442" s="1" t="s">
        <v>195</v>
      </c>
      <c r="E442" s="1" t="s">
        <v>4</v>
      </c>
      <c r="F442" s="1" t="s">
        <v>28</v>
      </c>
      <c r="G442" s="1" t="s">
        <v>288</v>
      </c>
      <c r="H442" s="1" t="s">
        <v>289</v>
      </c>
      <c r="I442" s="1" t="s">
        <v>289</v>
      </c>
      <c r="J442" s="2">
        <v>44083</v>
      </c>
      <c r="K442" s="2">
        <v>44353</v>
      </c>
      <c r="L442" s="3">
        <v>100</v>
      </c>
    </row>
    <row r="443" spans="1:12" ht="114.75" hidden="1" x14ac:dyDescent="0.25">
      <c r="A443" s="4" t="s">
        <v>1231</v>
      </c>
      <c r="B443" s="4" t="s">
        <v>1232</v>
      </c>
      <c r="C443" s="4" t="s">
        <v>1233</v>
      </c>
      <c r="D443" s="4" t="s">
        <v>3</v>
      </c>
      <c r="E443" s="4" t="s">
        <v>4</v>
      </c>
      <c r="F443" s="4" t="s">
        <v>169</v>
      </c>
      <c r="G443" s="4" t="s">
        <v>671</v>
      </c>
      <c r="H443" s="4" t="s">
        <v>672</v>
      </c>
      <c r="I443" s="4" t="s">
        <v>673</v>
      </c>
      <c r="J443" s="5">
        <v>44109</v>
      </c>
      <c r="K443" s="5">
        <v>44316</v>
      </c>
      <c r="L443" s="6">
        <v>100</v>
      </c>
    </row>
    <row r="444" spans="1:12" ht="76.5" hidden="1" x14ac:dyDescent="0.25">
      <c r="A444" s="1" t="s">
        <v>1234</v>
      </c>
      <c r="B444" s="1" t="s">
        <v>1235</v>
      </c>
      <c r="C444" s="1" t="s">
        <v>1236</v>
      </c>
      <c r="D444" s="1" t="s">
        <v>3</v>
      </c>
      <c r="E444" s="1" t="s">
        <v>4</v>
      </c>
      <c r="F444" s="1" t="s">
        <v>387</v>
      </c>
      <c r="G444" s="1" t="s">
        <v>396</v>
      </c>
      <c r="H444" s="1" t="s">
        <v>397</v>
      </c>
      <c r="I444" s="1" t="s">
        <v>999</v>
      </c>
      <c r="J444" s="2">
        <v>44081</v>
      </c>
      <c r="K444" s="2">
        <v>44120</v>
      </c>
      <c r="L444" s="3">
        <v>100</v>
      </c>
    </row>
    <row r="445" spans="1:12" ht="89.25" hidden="1" x14ac:dyDescent="0.25">
      <c r="A445" s="4" t="s">
        <v>1237</v>
      </c>
      <c r="B445" s="4" t="s">
        <v>1238</v>
      </c>
      <c r="C445" s="4" t="s">
        <v>1239</v>
      </c>
      <c r="D445" s="4" t="s">
        <v>3</v>
      </c>
      <c r="E445" s="4" t="s">
        <v>4</v>
      </c>
      <c r="F445" s="4" t="s">
        <v>387</v>
      </c>
      <c r="G445" s="4" t="s">
        <v>73</v>
      </c>
      <c r="H445" s="4" t="s">
        <v>74</v>
      </c>
      <c r="I445" s="4" t="s">
        <v>75</v>
      </c>
      <c r="J445" s="5">
        <v>44137</v>
      </c>
      <c r="K445" s="5">
        <v>44196</v>
      </c>
      <c r="L445" s="6">
        <v>100</v>
      </c>
    </row>
    <row r="446" spans="1:12" ht="153" hidden="1" x14ac:dyDescent="0.25">
      <c r="A446" s="1" t="s">
        <v>1240</v>
      </c>
      <c r="B446" s="1" t="s">
        <v>1241</v>
      </c>
      <c r="C446" s="1" t="s">
        <v>1242</v>
      </c>
      <c r="D446" s="1" t="s">
        <v>3</v>
      </c>
      <c r="E446" s="1" t="s">
        <v>4</v>
      </c>
      <c r="F446" s="1" t="s">
        <v>387</v>
      </c>
      <c r="G446" s="1" t="s">
        <v>396</v>
      </c>
      <c r="H446" s="1" t="s">
        <v>397</v>
      </c>
      <c r="I446" s="1" t="s">
        <v>999</v>
      </c>
      <c r="J446" s="2">
        <v>44081</v>
      </c>
      <c r="K446" s="2">
        <v>44120</v>
      </c>
      <c r="L446" s="3">
        <v>100</v>
      </c>
    </row>
    <row r="447" spans="1:12" ht="178.5" hidden="1" x14ac:dyDescent="0.25">
      <c r="A447" s="4" t="s">
        <v>1243</v>
      </c>
      <c r="B447" s="4" t="s">
        <v>1244</v>
      </c>
      <c r="C447" s="4" t="s">
        <v>1245</v>
      </c>
      <c r="D447" s="4" t="s">
        <v>3</v>
      </c>
      <c r="E447" s="4" t="s">
        <v>4</v>
      </c>
      <c r="F447" s="4" t="s">
        <v>387</v>
      </c>
      <c r="G447" s="4" t="s">
        <v>396</v>
      </c>
      <c r="H447" s="4" t="s">
        <v>397</v>
      </c>
      <c r="I447" s="4" t="s">
        <v>999</v>
      </c>
      <c r="J447" s="5">
        <v>44081</v>
      </c>
      <c r="K447" s="5">
        <v>44120</v>
      </c>
      <c r="L447" s="6">
        <v>100</v>
      </c>
    </row>
    <row r="448" spans="1:12" ht="102" hidden="1" x14ac:dyDescent="0.25">
      <c r="A448" s="1" t="s">
        <v>1246</v>
      </c>
      <c r="B448" s="1" t="s">
        <v>1247</v>
      </c>
      <c r="C448" s="1" t="s">
        <v>1248</v>
      </c>
      <c r="D448" s="1" t="s">
        <v>3</v>
      </c>
      <c r="E448" s="1" t="s">
        <v>4</v>
      </c>
      <c r="F448" s="1" t="s">
        <v>387</v>
      </c>
      <c r="G448" s="1" t="s">
        <v>396</v>
      </c>
      <c r="H448" s="1" t="s">
        <v>397</v>
      </c>
      <c r="I448" s="1" t="s">
        <v>999</v>
      </c>
      <c r="J448" s="2">
        <v>44081</v>
      </c>
      <c r="K448" s="2">
        <v>44120</v>
      </c>
      <c r="L448" s="3">
        <v>100</v>
      </c>
    </row>
    <row r="449" spans="1:12" ht="114.75" hidden="1" x14ac:dyDescent="0.25">
      <c r="A449" s="4" t="s">
        <v>1249</v>
      </c>
      <c r="B449" s="4" t="s">
        <v>1250</v>
      </c>
      <c r="C449" s="4" t="s">
        <v>1251</v>
      </c>
      <c r="D449" s="4" t="s">
        <v>3</v>
      </c>
      <c r="E449" s="4" t="s">
        <v>4</v>
      </c>
      <c r="F449" s="4" t="s">
        <v>387</v>
      </c>
      <c r="G449" s="4" t="s">
        <v>73</v>
      </c>
      <c r="H449" s="4" t="s">
        <v>74</v>
      </c>
      <c r="I449" s="4" t="s">
        <v>75</v>
      </c>
      <c r="J449" s="5">
        <v>44092</v>
      </c>
      <c r="K449" s="5">
        <v>44245</v>
      </c>
      <c r="L449" s="6">
        <v>100</v>
      </c>
    </row>
    <row r="450" spans="1:12" ht="114.75" hidden="1" x14ac:dyDescent="0.25">
      <c r="A450" s="1" t="s">
        <v>1252</v>
      </c>
      <c r="B450" s="1" t="s">
        <v>1253</v>
      </c>
      <c r="C450" s="1" t="s">
        <v>1254</v>
      </c>
      <c r="D450" s="1" t="s">
        <v>3</v>
      </c>
      <c r="E450" s="1" t="s">
        <v>4</v>
      </c>
      <c r="F450" s="1" t="s">
        <v>387</v>
      </c>
      <c r="G450" s="1" t="s">
        <v>73</v>
      </c>
      <c r="H450" s="1" t="s">
        <v>74</v>
      </c>
      <c r="I450" s="1" t="s">
        <v>75</v>
      </c>
      <c r="J450" s="2">
        <v>44081</v>
      </c>
      <c r="K450" s="2">
        <v>44255</v>
      </c>
      <c r="L450" s="3">
        <v>100</v>
      </c>
    </row>
    <row r="451" spans="1:12" ht="191.25" hidden="1" x14ac:dyDescent="0.25">
      <c r="A451" s="4" t="s">
        <v>1255</v>
      </c>
      <c r="B451" s="4" t="s">
        <v>1256</v>
      </c>
      <c r="C451" s="4" t="s">
        <v>1257</v>
      </c>
      <c r="D451" s="4" t="s">
        <v>3</v>
      </c>
      <c r="E451" s="4" t="s">
        <v>4</v>
      </c>
      <c r="F451" s="4" t="s">
        <v>387</v>
      </c>
      <c r="G451" s="4" t="s">
        <v>73</v>
      </c>
      <c r="H451" s="4" t="s">
        <v>74</v>
      </c>
      <c r="I451" s="4" t="s">
        <v>75</v>
      </c>
      <c r="J451" s="5">
        <v>44092</v>
      </c>
      <c r="K451" s="5">
        <v>44255</v>
      </c>
      <c r="L451" s="6">
        <v>100</v>
      </c>
    </row>
    <row r="452" spans="1:12" ht="165.75" hidden="1" x14ac:dyDescent="0.25">
      <c r="A452" s="1" t="s">
        <v>1258</v>
      </c>
      <c r="B452" s="1" t="s">
        <v>1259</v>
      </c>
      <c r="C452" s="1" t="s">
        <v>1260</v>
      </c>
      <c r="D452" s="1" t="s">
        <v>3</v>
      </c>
      <c r="E452" s="1" t="s">
        <v>4</v>
      </c>
      <c r="F452" s="1" t="s">
        <v>387</v>
      </c>
      <c r="G452" s="1" t="s">
        <v>73</v>
      </c>
      <c r="H452" s="1" t="s">
        <v>74</v>
      </c>
      <c r="I452" s="1" t="s">
        <v>75</v>
      </c>
      <c r="J452" s="2">
        <v>44092</v>
      </c>
      <c r="K452" s="2">
        <v>44255</v>
      </c>
      <c r="L452" s="3">
        <v>100</v>
      </c>
    </row>
    <row r="453" spans="1:12" ht="127.5" hidden="1" x14ac:dyDescent="0.25">
      <c r="A453" s="4" t="s">
        <v>1261</v>
      </c>
      <c r="B453" s="4" t="s">
        <v>1262</v>
      </c>
      <c r="C453" s="4" t="s">
        <v>1263</v>
      </c>
      <c r="D453" s="4" t="s">
        <v>3</v>
      </c>
      <c r="E453" s="4" t="s">
        <v>4</v>
      </c>
      <c r="F453" s="4" t="s">
        <v>387</v>
      </c>
      <c r="G453" s="4" t="s">
        <v>73</v>
      </c>
      <c r="H453" s="4" t="s">
        <v>74</v>
      </c>
      <c r="I453" s="4" t="s">
        <v>75</v>
      </c>
      <c r="J453" s="5">
        <v>44092</v>
      </c>
      <c r="K453" s="5">
        <v>44196</v>
      </c>
      <c r="L453" s="6">
        <v>100</v>
      </c>
    </row>
    <row r="454" spans="1:12" ht="165.75" hidden="1" x14ac:dyDescent="0.25">
      <c r="A454" s="1" t="s">
        <v>1264</v>
      </c>
      <c r="B454" s="1" t="s">
        <v>1259</v>
      </c>
      <c r="C454" s="1" t="s">
        <v>1265</v>
      </c>
      <c r="D454" s="1" t="s">
        <v>3</v>
      </c>
      <c r="E454" s="1" t="s">
        <v>4</v>
      </c>
      <c r="F454" s="1" t="s">
        <v>387</v>
      </c>
      <c r="G454" s="1" t="s">
        <v>73</v>
      </c>
      <c r="H454" s="1" t="s">
        <v>74</v>
      </c>
      <c r="I454" s="1" t="s">
        <v>75</v>
      </c>
      <c r="J454" s="2">
        <v>44092</v>
      </c>
      <c r="K454" s="2">
        <v>44255</v>
      </c>
      <c r="L454" s="3">
        <v>100</v>
      </c>
    </row>
    <row r="455" spans="1:12" ht="127.5" hidden="1" x14ac:dyDescent="0.25">
      <c r="A455" s="4" t="s">
        <v>1266</v>
      </c>
      <c r="B455" s="4" t="s">
        <v>1267</v>
      </c>
      <c r="C455" s="4" t="s">
        <v>1268</v>
      </c>
      <c r="D455" s="4" t="s">
        <v>3</v>
      </c>
      <c r="E455" s="4" t="s">
        <v>4</v>
      </c>
      <c r="F455" s="4" t="s">
        <v>387</v>
      </c>
      <c r="G455" s="4" t="s">
        <v>73</v>
      </c>
      <c r="H455" s="4" t="s">
        <v>74</v>
      </c>
      <c r="I455" s="4" t="s">
        <v>75</v>
      </c>
      <c r="J455" s="5">
        <v>44075</v>
      </c>
      <c r="K455" s="5">
        <v>44135</v>
      </c>
      <c r="L455" s="6">
        <v>100</v>
      </c>
    </row>
    <row r="456" spans="1:12" ht="153" hidden="1" x14ac:dyDescent="0.25">
      <c r="A456" s="1" t="s">
        <v>1269</v>
      </c>
      <c r="B456" s="1" t="s">
        <v>1270</v>
      </c>
      <c r="C456" s="1" t="s">
        <v>1271</v>
      </c>
      <c r="D456" s="1" t="s">
        <v>3</v>
      </c>
      <c r="E456" s="1" t="s">
        <v>4</v>
      </c>
      <c r="F456" s="1" t="s">
        <v>387</v>
      </c>
      <c r="G456" s="1" t="s">
        <v>73</v>
      </c>
      <c r="H456" s="1" t="s">
        <v>74</v>
      </c>
      <c r="I456" s="1" t="s">
        <v>75</v>
      </c>
      <c r="J456" s="2">
        <v>44075</v>
      </c>
      <c r="K456" s="2">
        <v>44135</v>
      </c>
      <c r="L456" s="3">
        <v>100</v>
      </c>
    </row>
    <row r="457" spans="1:12" ht="165.75" hidden="1" x14ac:dyDescent="0.25">
      <c r="A457" s="4" t="s">
        <v>1272</v>
      </c>
      <c r="B457" s="4" t="s">
        <v>1259</v>
      </c>
      <c r="C457" s="4" t="s">
        <v>1273</v>
      </c>
      <c r="D457" s="4" t="s">
        <v>3</v>
      </c>
      <c r="E457" s="4" t="s">
        <v>4</v>
      </c>
      <c r="F457" s="4" t="s">
        <v>387</v>
      </c>
      <c r="G457" s="4" t="s">
        <v>73</v>
      </c>
      <c r="H457" s="4" t="s">
        <v>74</v>
      </c>
      <c r="I457" s="4" t="s">
        <v>75</v>
      </c>
      <c r="J457" s="5">
        <v>44092</v>
      </c>
      <c r="K457" s="5">
        <v>44255</v>
      </c>
      <c r="L457" s="6">
        <v>100</v>
      </c>
    </row>
    <row r="458" spans="1:12" ht="114.75" hidden="1" x14ac:dyDescent="0.25">
      <c r="A458" s="1" t="s">
        <v>1274</v>
      </c>
      <c r="B458" s="1" t="s">
        <v>1275</v>
      </c>
      <c r="C458" s="1" t="s">
        <v>1276</v>
      </c>
      <c r="D458" s="1" t="s">
        <v>3</v>
      </c>
      <c r="E458" s="1" t="s">
        <v>4</v>
      </c>
      <c r="F458" s="1" t="s">
        <v>387</v>
      </c>
      <c r="G458" s="1" t="s">
        <v>73</v>
      </c>
      <c r="H458" s="1" t="s">
        <v>74</v>
      </c>
      <c r="I458" s="1" t="s">
        <v>75</v>
      </c>
      <c r="J458" s="2">
        <v>44092</v>
      </c>
      <c r="K458" s="2">
        <v>44255</v>
      </c>
      <c r="L458" s="3">
        <v>100</v>
      </c>
    </row>
    <row r="459" spans="1:12" ht="204" hidden="1" x14ac:dyDescent="0.25">
      <c r="A459" s="4" t="s">
        <v>1277</v>
      </c>
      <c r="B459" s="4" t="s">
        <v>1278</v>
      </c>
      <c r="C459" s="4" t="s">
        <v>1279</v>
      </c>
      <c r="D459" s="4" t="s">
        <v>3</v>
      </c>
      <c r="E459" s="4" t="s">
        <v>4</v>
      </c>
      <c r="F459" s="4" t="s">
        <v>387</v>
      </c>
      <c r="G459" s="4" t="s">
        <v>73</v>
      </c>
      <c r="H459" s="4" t="s">
        <v>74</v>
      </c>
      <c r="I459" s="4" t="s">
        <v>75</v>
      </c>
      <c r="J459" s="5">
        <v>44092</v>
      </c>
      <c r="K459" s="5">
        <v>44255</v>
      </c>
      <c r="L459" s="6">
        <v>100</v>
      </c>
    </row>
    <row r="460" spans="1:12" ht="140.25" hidden="1" x14ac:dyDescent="0.25">
      <c r="A460" s="1" t="s">
        <v>1280</v>
      </c>
      <c r="B460" s="1" t="s">
        <v>1281</v>
      </c>
      <c r="C460" s="1" t="s">
        <v>1282</v>
      </c>
      <c r="D460" s="1" t="s">
        <v>3</v>
      </c>
      <c r="E460" s="1" t="s">
        <v>4</v>
      </c>
      <c r="F460" s="1" t="s">
        <v>387</v>
      </c>
      <c r="G460" s="1" t="s">
        <v>73</v>
      </c>
      <c r="H460" s="1" t="s">
        <v>74</v>
      </c>
      <c r="I460" s="1" t="s">
        <v>75</v>
      </c>
      <c r="J460" s="2">
        <v>44075</v>
      </c>
      <c r="K460" s="2">
        <v>44135</v>
      </c>
      <c r="L460" s="3">
        <v>100</v>
      </c>
    </row>
    <row r="461" spans="1:12" ht="114.75" hidden="1" x14ac:dyDescent="0.25">
      <c r="A461" s="4" t="s">
        <v>1283</v>
      </c>
      <c r="B461" s="4" t="s">
        <v>1284</v>
      </c>
      <c r="C461" s="4" t="s">
        <v>1285</v>
      </c>
      <c r="D461" s="4" t="s">
        <v>3</v>
      </c>
      <c r="E461" s="4" t="s">
        <v>4</v>
      </c>
      <c r="F461" s="4" t="s">
        <v>387</v>
      </c>
      <c r="G461" s="4" t="s">
        <v>73</v>
      </c>
      <c r="H461" s="4" t="s">
        <v>74</v>
      </c>
      <c r="I461" s="4" t="s">
        <v>75</v>
      </c>
      <c r="J461" s="5">
        <v>44075</v>
      </c>
      <c r="K461" s="5">
        <v>44135</v>
      </c>
      <c r="L461" s="6">
        <v>100</v>
      </c>
    </row>
    <row r="462" spans="1:12" ht="140.25" hidden="1" x14ac:dyDescent="0.25">
      <c r="A462" s="1" t="s">
        <v>1286</v>
      </c>
      <c r="B462" s="1" t="s">
        <v>1284</v>
      </c>
      <c r="C462" s="1" t="s">
        <v>1287</v>
      </c>
      <c r="D462" s="1" t="s">
        <v>3</v>
      </c>
      <c r="E462" s="1" t="s">
        <v>4</v>
      </c>
      <c r="F462" s="1" t="s">
        <v>387</v>
      </c>
      <c r="G462" s="1" t="s">
        <v>73</v>
      </c>
      <c r="H462" s="1" t="s">
        <v>74</v>
      </c>
      <c r="I462" s="1" t="s">
        <v>75</v>
      </c>
      <c r="J462" s="2">
        <v>44075</v>
      </c>
      <c r="K462" s="2">
        <v>44135</v>
      </c>
      <c r="L462" s="3">
        <v>100</v>
      </c>
    </row>
    <row r="463" spans="1:12" ht="165.75" hidden="1" x14ac:dyDescent="0.25">
      <c r="A463" s="4" t="s">
        <v>1288</v>
      </c>
      <c r="B463" s="4" t="s">
        <v>1289</v>
      </c>
      <c r="C463" s="4" t="s">
        <v>1290</v>
      </c>
      <c r="D463" s="4" t="s">
        <v>3</v>
      </c>
      <c r="E463" s="4" t="s">
        <v>4</v>
      </c>
      <c r="F463" s="4" t="s">
        <v>387</v>
      </c>
      <c r="G463" s="4" t="s">
        <v>73</v>
      </c>
      <c r="H463" s="4" t="s">
        <v>74</v>
      </c>
      <c r="I463" s="4" t="s">
        <v>75</v>
      </c>
      <c r="J463" s="5">
        <v>44094</v>
      </c>
      <c r="K463" s="5">
        <v>44196</v>
      </c>
      <c r="L463" s="6">
        <v>100</v>
      </c>
    </row>
    <row r="464" spans="1:12" ht="140.25" hidden="1" x14ac:dyDescent="0.25">
      <c r="A464" s="1" t="s">
        <v>1291</v>
      </c>
      <c r="B464" s="1" t="s">
        <v>1292</v>
      </c>
      <c r="C464" s="1" t="s">
        <v>1293</v>
      </c>
      <c r="D464" s="1" t="s">
        <v>3</v>
      </c>
      <c r="E464" s="1" t="s">
        <v>4</v>
      </c>
      <c r="F464" s="1" t="s">
        <v>387</v>
      </c>
      <c r="G464" s="1" t="s">
        <v>73</v>
      </c>
      <c r="H464" s="1" t="s">
        <v>74</v>
      </c>
      <c r="I464" s="1" t="s">
        <v>75</v>
      </c>
      <c r="J464" s="2">
        <v>44075</v>
      </c>
      <c r="K464" s="2">
        <v>44135</v>
      </c>
      <c r="L464" s="3">
        <v>100</v>
      </c>
    </row>
    <row r="465" spans="1:12" ht="178.5" hidden="1" x14ac:dyDescent="0.25">
      <c r="A465" s="4" t="s">
        <v>1294</v>
      </c>
      <c r="B465" s="4" t="s">
        <v>1295</v>
      </c>
      <c r="C465" s="4" t="s">
        <v>1293</v>
      </c>
      <c r="D465" s="4" t="s">
        <v>3</v>
      </c>
      <c r="E465" s="4" t="s">
        <v>4</v>
      </c>
      <c r="F465" s="4" t="s">
        <v>387</v>
      </c>
      <c r="G465" s="4" t="s">
        <v>73</v>
      </c>
      <c r="H465" s="4" t="s">
        <v>74</v>
      </c>
      <c r="I465" s="4" t="s">
        <v>75</v>
      </c>
      <c r="J465" s="5">
        <v>44092</v>
      </c>
      <c r="K465" s="5">
        <v>44255</v>
      </c>
      <c r="L465" s="6">
        <v>100</v>
      </c>
    </row>
    <row r="466" spans="1:12" ht="76.5" hidden="1" x14ac:dyDescent="0.25">
      <c r="A466" s="1" t="s">
        <v>1296</v>
      </c>
      <c r="B466" s="1" t="s">
        <v>1297</v>
      </c>
      <c r="C466" s="1" t="s">
        <v>1298</v>
      </c>
      <c r="D466" s="1" t="s">
        <v>3</v>
      </c>
      <c r="E466" s="1" t="s">
        <v>4</v>
      </c>
      <c r="F466" s="1" t="s">
        <v>188</v>
      </c>
      <c r="G466" s="1" t="s">
        <v>13</v>
      </c>
      <c r="H466" s="1" t="s">
        <v>14</v>
      </c>
      <c r="I466" s="1" t="s">
        <v>15</v>
      </c>
      <c r="J466" s="2">
        <v>44144</v>
      </c>
      <c r="K466" s="2">
        <v>44196</v>
      </c>
      <c r="L466" s="3">
        <v>100</v>
      </c>
    </row>
    <row r="467" spans="1:12" ht="89.25" hidden="1" x14ac:dyDescent="0.25">
      <c r="A467" s="4" t="s">
        <v>1299</v>
      </c>
      <c r="B467" s="4" t="s">
        <v>1300</v>
      </c>
      <c r="C467" s="4" t="s">
        <v>1301</v>
      </c>
      <c r="D467" s="4" t="s">
        <v>27</v>
      </c>
      <c r="E467" s="4" t="s">
        <v>4</v>
      </c>
      <c r="F467" s="4" t="s">
        <v>188</v>
      </c>
      <c r="G467" s="4" t="s">
        <v>288</v>
      </c>
      <c r="H467" s="4" t="s">
        <v>289</v>
      </c>
      <c r="I467" s="4" t="s">
        <v>289</v>
      </c>
      <c r="J467" s="5">
        <v>44105</v>
      </c>
      <c r="K467" s="5">
        <v>44196</v>
      </c>
      <c r="L467" s="6">
        <v>100</v>
      </c>
    </row>
    <row r="468" spans="1:12" ht="76.5" hidden="1" x14ac:dyDescent="0.25">
      <c r="A468" s="1" t="s">
        <v>1302</v>
      </c>
      <c r="B468" s="1" t="s">
        <v>1303</v>
      </c>
      <c r="C468" s="1" t="s">
        <v>1304</v>
      </c>
      <c r="D468" s="1" t="s">
        <v>3</v>
      </c>
      <c r="E468" s="1" t="s">
        <v>4</v>
      </c>
      <c r="F468" s="1" t="s">
        <v>387</v>
      </c>
      <c r="G468" s="1" t="s">
        <v>73</v>
      </c>
      <c r="H468" s="1" t="s">
        <v>74</v>
      </c>
      <c r="I468" s="1" t="s">
        <v>75</v>
      </c>
      <c r="J468" s="2">
        <v>44136</v>
      </c>
      <c r="K468" s="2">
        <v>44255</v>
      </c>
      <c r="L468" s="3">
        <v>100</v>
      </c>
    </row>
    <row r="469" spans="1:12" ht="76.5" hidden="1" x14ac:dyDescent="0.25">
      <c r="A469" s="4" t="s">
        <v>1305</v>
      </c>
      <c r="B469" s="4" t="s">
        <v>1303</v>
      </c>
      <c r="C469" s="4" t="s">
        <v>1304</v>
      </c>
      <c r="D469" s="4" t="s">
        <v>27</v>
      </c>
      <c r="E469" s="4" t="s">
        <v>4</v>
      </c>
      <c r="F469" s="4" t="s">
        <v>387</v>
      </c>
      <c r="G469" s="4" t="s">
        <v>73</v>
      </c>
      <c r="H469" s="4" t="s">
        <v>74</v>
      </c>
      <c r="I469" s="4" t="s">
        <v>75</v>
      </c>
      <c r="J469" s="5">
        <v>44136</v>
      </c>
      <c r="K469" s="5">
        <v>44377</v>
      </c>
      <c r="L469" s="6"/>
    </row>
    <row r="470" spans="1:12" ht="76.5" hidden="1" x14ac:dyDescent="0.25">
      <c r="A470" s="1" t="s">
        <v>1306</v>
      </c>
      <c r="B470" s="1" t="s">
        <v>1307</v>
      </c>
      <c r="C470" s="1" t="s">
        <v>1308</v>
      </c>
      <c r="D470" s="1" t="s">
        <v>195</v>
      </c>
      <c r="E470" s="1" t="s">
        <v>40</v>
      </c>
      <c r="F470" s="1" t="s">
        <v>41</v>
      </c>
      <c r="G470" s="1" t="s">
        <v>29</v>
      </c>
      <c r="H470" s="1" t="s">
        <v>30</v>
      </c>
      <c r="I470" s="1" t="s">
        <v>50</v>
      </c>
      <c r="J470" s="2">
        <v>44197</v>
      </c>
      <c r="K470" s="2">
        <v>44407</v>
      </c>
      <c r="L470" s="3">
        <v>100</v>
      </c>
    </row>
    <row r="471" spans="1:12" ht="191.25" hidden="1" x14ac:dyDescent="0.25">
      <c r="A471" s="4" t="s">
        <v>1516</v>
      </c>
      <c r="B471" s="4" t="s">
        <v>1517</v>
      </c>
      <c r="C471" s="4" t="s">
        <v>541</v>
      </c>
      <c r="D471" s="4" t="s">
        <v>1138</v>
      </c>
      <c r="E471" s="4" t="s">
        <v>40</v>
      </c>
      <c r="F471" s="4" t="s">
        <v>41</v>
      </c>
      <c r="G471" s="4" t="s">
        <v>67</v>
      </c>
      <c r="H471" s="4" t="s">
        <v>68</v>
      </c>
      <c r="I471" s="4" t="s">
        <v>1225</v>
      </c>
      <c r="J471" s="5">
        <v>44378</v>
      </c>
      <c r="K471" s="5">
        <v>44521</v>
      </c>
      <c r="L471" s="6">
        <v>0</v>
      </c>
    </row>
    <row r="472" spans="1:12" ht="102" hidden="1" x14ac:dyDescent="0.25">
      <c r="A472" s="1" t="s">
        <v>1309</v>
      </c>
      <c r="B472" s="1" t="s">
        <v>1310</v>
      </c>
      <c r="C472" s="1" t="s">
        <v>541</v>
      </c>
      <c r="D472" s="1" t="s">
        <v>195</v>
      </c>
      <c r="E472" s="1" t="s">
        <v>40</v>
      </c>
      <c r="F472" s="1" t="s">
        <v>41</v>
      </c>
      <c r="G472" s="1" t="s">
        <v>67</v>
      </c>
      <c r="H472" s="1" t="s">
        <v>68</v>
      </c>
      <c r="I472" s="1" t="s">
        <v>1225</v>
      </c>
      <c r="J472" s="2">
        <v>44136</v>
      </c>
      <c r="K472" s="2">
        <v>44347</v>
      </c>
      <c r="L472" s="3">
        <v>100</v>
      </c>
    </row>
    <row r="473" spans="1:12" ht="216.75" hidden="1" x14ac:dyDescent="0.25">
      <c r="A473" s="4" t="s">
        <v>1311</v>
      </c>
      <c r="B473" s="4" t="s">
        <v>1312</v>
      </c>
      <c r="C473" s="4" t="s">
        <v>1313</v>
      </c>
      <c r="D473" s="4" t="s">
        <v>3</v>
      </c>
      <c r="E473" s="4" t="s">
        <v>40</v>
      </c>
      <c r="F473" s="4" t="s">
        <v>188</v>
      </c>
      <c r="G473" s="4" t="s">
        <v>82</v>
      </c>
      <c r="H473" s="4" t="s">
        <v>83</v>
      </c>
      <c r="I473" s="4" t="s">
        <v>84</v>
      </c>
      <c r="J473" s="5">
        <v>44119</v>
      </c>
      <c r="K473" s="5">
        <v>44211</v>
      </c>
      <c r="L473" s="6">
        <v>100</v>
      </c>
    </row>
    <row r="474" spans="1:12" ht="178.5" hidden="1" x14ac:dyDescent="0.25">
      <c r="A474" s="1" t="s">
        <v>1314</v>
      </c>
      <c r="B474" s="1" t="s">
        <v>1315</v>
      </c>
      <c r="C474" s="1" t="s">
        <v>1313</v>
      </c>
      <c r="D474" s="1" t="s">
        <v>195</v>
      </c>
      <c r="E474" s="1" t="s">
        <v>40</v>
      </c>
      <c r="F474" s="1" t="s">
        <v>41</v>
      </c>
      <c r="G474" s="1" t="s">
        <v>494</v>
      </c>
      <c r="H474" s="1" t="s">
        <v>495</v>
      </c>
      <c r="I474" s="1" t="s">
        <v>496</v>
      </c>
      <c r="J474" s="2">
        <v>44166</v>
      </c>
      <c r="K474" s="2">
        <v>44377</v>
      </c>
      <c r="L474" s="3">
        <v>100</v>
      </c>
    </row>
    <row r="475" spans="1:12" ht="127.5" hidden="1" x14ac:dyDescent="0.25">
      <c r="A475" s="4" t="s">
        <v>1316</v>
      </c>
      <c r="B475" s="4" t="s">
        <v>1317</v>
      </c>
      <c r="C475" s="4" t="s">
        <v>1318</v>
      </c>
      <c r="D475" s="4" t="s">
        <v>195</v>
      </c>
      <c r="E475" s="4" t="s">
        <v>40</v>
      </c>
      <c r="F475" s="4" t="s">
        <v>41</v>
      </c>
      <c r="G475" s="4" t="s">
        <v>29</v>
      </c>
      <c r="H475" s="4" t="s">
        <v>30</v>
      </c>
      <c r="I475" s="4" t="s">
        <v>50</v>
      </c>
      <c r="J475" s="5">
        <v>44134</v>
      </c>
      <c r="K475" s="5">
        <v>44438</v>
      </c>
      <c r="L475" s="6">
        <v>100</v>
      </c>
    </row>
    <row r="476" spans="1:12" ht="127.5" hidden="1" x14ac:dyDescent="0.25">
      <c r="A476" s="1" t="s">
        <v>1319</v>
      </c>
      <c r="B476" s="1" t="s">
        <v>1317</v>
      </c>
      <c r="C476" s="1" t="s">
        <v>1320</v>
      </c>
      <c r="D476" s="1" t="s">
        <v>195</v>
      </c>
      <c r="E476" s="1" t="s">
        <v>40</v>
      </c>
      <c r="F476" s="1" t="s">
        <v>41</v>
      </c>
      <c r="G476" s="1" t="s">
        <v>29</v>
      </c>
      <c r="H476" s="1" t="s">
        <v>30</v>
      </c>
      <c r="I476" s="1" t="s">
        <v>50</v>
      </c>
      <c r="J476" s="2">
        <v>44134</v>
      </c>
      <c r="K476" s="2">
        <v>44438</v>
      </c>
      <c r="L476" s="3">
        <v>100</v>
      </c>
    </row>
    <row r="477" spans="1:12" ht="127.5" hidden="1" x14ac:dyDescent="0.25">
      <c r="A477" s="4" t="s">
        <v>1321</v>
      </c>
      <c r="B477" s="4" t="s">
        <v>754</v>
      </c>
      <c r="C477" s="4" t="s">
        <v>1322</v>
      </c>
      <c r="D477" s="4" t="s">
        <v>195</v>
      </c>
      <c r="E477" s="4" t="s">
        <v>40</v>
      </c>
      <c r="F477" s="4" t="s">
        <v>41</v>
      </c>
      <c r="G477" s="4" t="s">
        <v>755</v>
      </c>
      <c r="H477" s="4" t="s">
        <v>756</v>
      </c>
      <c r="I477" s="4" t="s">
        <v>757</v>
      </c>
      <c r="J477" s="5">
        <v>44134</v>
      </c>
      <c r="K477" s="5">
        <v>44438</v>
      </c>
      <c r="L477" s="6">
        <v>100</v>
      </c>
    </row>
    <row r="478" spans="1:12" ht="127.5" hidden="1" x14ac:dyDescent="0.25">
      <c r="A478" s="1" t="s">
        <v>1323</v>
      </c>
      <c r="B478" s="1" t="s">
        <v>1317</v>
      </c>
      <c r="C478" s="1" t="s">
        <v>1324</v>
      </c>
      <c r="D478" s="1" t="s">
        <v>195</v>
      </c>
      <c r="E478" s="1" t="s">
        <v>40</v>
      </c>
      <c r="F478" s="1" t="s">
        <v>41</v>
      </c>
      <c r="G478" s="1" t="s">
        <v>29</v>
      </c>
      <c r="H478" s="1" t="s">
        <v>30</v>
      </c>
      <c r="I478" s="1" t="s">
        <v>50</v>
      </c>
      <c r="J478" s="2">
        <v>44134</v>
      </c>
      <c r="K478" s="2">
        <v>44438</v>
      </c>
      <c r="L478" s="3">
        <v>100</v>
      </c>
    </row>
    <row r="479" spans="1:12" ht="140.25" hidden="1" x14ac:dyDescent="0.25">
      <c r="A479" s="4" t="s">
        <v>1325</v>
      </c>
      <c r="B479" s="4" t="s">
        <v>1326</v>
      </c>
      <c r="C479" s="4" t="s">
        <v>1327</v>
      </c>
      <c r="D479" s="4" t="s">
        <v>195</v>
      </c>
      <c r="E479" s="4" t="s">
        <v>40</v>
      </c>
      <c r="F479" s="4" t="s">
        <v>41</v>
      </c>
      <c r="G479" s="4" t="s">
        <v>29</v>
      </c>
      <c r="H479" s="4" t="s">
        <v>30</v>
      </c>
      <c r="I479" s="4" t="s">
        <v>50</v>
      </c>
      <c r="J479" s="5">
        <v>44134</v>
      </c>
      <c r="K479" s="5">
        <v>44438</v>
      </c>
      <c r="L479" s="6">
        <v>100</v>
      </c>
    </row>
    <row r="480" spans="1:12" ht="153" hidden="1" x14ac:dyDescent="0.25">
      <c r="A480" s="1" t="s">
        <v>1328</v>
      </c>
      <c r="B480" s="1" t="s">
        <v>1329</v>
      </c>
      <c r="C480" s="1" t="s">
        <v>1330</v>
      </c>
      <c r="D480" s="1" t="s">
        <v>3</v>
      </c>
      <c r="E480" s="1" t="s">
        <v>40</v>
      </c>
      <c r="F480" s="1" t="s">
        <v>41</v>
      </c>
      <c r="G480" s="1" t="s">
        <v>29</v>
      </c>
      <c r="H480" s="1" t="s">
        <v>30</v>
      </c>
      <c r="I480" s="1" t="s">
        <v>50</v>
      </c>
      <c r="J480" s="2">
        <v>44134</v>
      </c>
      <c r="K480" s="2">
        <v>44165</v>
      </c>
      <c r="L480" s="3">
        <v>100</v>
      </c>
    </row>
    <row r="481" spans="1:12" ht="191.25" hidden="1" x14ac:dyDescent="0.25">
      <c r="A481" s="4" t="s">
        <v>1331</v>
      </c>
      <c r="B481" s="4" t="s">
        <v>1332</v>
      </c>
      <c r="C481" s="4" t="s">
        <v>1330</v>
      </c>
      <c r="D481" s="4" t="s">
        <v>3</v>
      </c>
      <c r="E481" s="4" t="s">
        <v>40</v>
      </c>
      <c r="F481" s="4" t="s">
        <v>41</v>
      </c>
      <c r="G481" s="4" t="s">
        <v>29</v>
      </c>
      <c r="H481" s="4" t="s">
        <v>30</v>
      </c>
      <c r="I481" s="4" t="s">
        <v>50</v>
      </c>
      <c r="J481" s="5">
        <v>44134</v>
      </c>
      <c r="K481" s="5">
        <v>44165</v>
      </c>
      <c r="L481" s="6">
        <v>100</v>
      </c>
    </row>
    <row r="482" spans="1:12" ht="216.75" hidden="1" x14ac:dyDescent="0.25">
      <c r="A482" s="1" t="s">
        <v>1333</v>
      </c>
      <c r="B482" s="1" t="s">
        <v>1312</v>
      </c>
      <c r="C482" s="1" t="s">
        <v>1334</v>
      </c>
      <c r="D482" s="1" t="s">
        <v>3</v>
      </c>
      <c r="E482" s="1" t="s">
        <v>40</v>
      </c>
      <c r="F482" s="1" t="s">
        <v>188</v>
      </c>
      <c r="G482" s="1" t="s">
        <v>82</v>
      </c>
      <c r="H482" s="1" t="s">
        <v>83</v>
      </c>
      <c r="I482" s="1" t="s">
        <v>84</v>
      </c>
      <c r="J482" s="2">
        <v>44119</v>
      </c>
      <c r="K482" s="2">
        <v>44211</v>
      </c>
      <c r="L482" s="3">
        <v>100</v>
      </c>
    </row>
    <row r="483" spans="1:12" ht="255" hidden="1" x14ac:dyDescent="0.25">
      <c r="A483" s="4" t="s">
        <v>1335</v>
      </c>
      <c r="B483" s="4" t="s">
        <v>1336</v>
      </c>
      <c r="C483" s="4" t="s">
        <v>1337</v>
      </c>
      <c r="D483" s="4" t="s">
        <v>3</v>
      </c>
      <c r="E483" s="4" t="s">
        <v>40</v>
      </c>
      <c r="F483" s="4" t="s">
        <v>41</v>
      </c>
      <c r="G483" s="4" t="s">
        <v>346</v>
      </c>
      <c r="H483" s="4" t="s">
        <v>347</v>
      </c>
      <c r="I483" s="4" t="s">
        <v>348</v>
      </c>
      <c r="J483" s="5">
        <v>44228</v>
      </c>
      <c r="K483" s="5">
        <v>44286</v>
      </c>
      <c r="L483" s="6">
        <v>100</v>
      </c>
    </row>
    <row r="484" spans="1:12" ht="255" hidden="1" x14ac:dyDescent="0.25">
      <c r="A484" s="1" t="s">
        <v>1338</v>
      </c>
      <c r="B484" s="1" t="s">
        <v>1339</v>
      </c>
      <c r="C484" s="1" t="s">
        <v>893</v>
      </c>
      <c r="D484" s="1" t="s">
        <v>195</v>
      </c>
      <c r="E484" s="1" t="s">
        <v>40</v>
      </c>
      <c r="F484" s="1" t="s">
        <v>41</v>
      </c>
      <c r="G484" s="1" t="s">
        <v>42</v>
      </c>
      <c r="H484" s="1" t="s">
        <v>43</v>
      </c>
      <c r="I484" s="1" t="s">
        <v>44</v>
      </c>
      <c r="J484" s="2">
        <v>44105</v>
      </c>
      <c r="K484" s="2">
        <v>44196</v>
      </c>
      <c r="L484" s="3">
        <v>100</v>
      </c>
    </row>
    <row r="485" spans="1:12" ht="293.25" hidden="1" x14ac:dyDescent="0.25">
      <c r="A485" s="4" t="s">
        <v>1340</v>
      </c>
      <c r="B485" s="4" t="s">
        <v>1341</v>
      </c>
      <c r="C485" s="4" t="s">
        <v>893</v>
      </c>
      <c r="D485" s="4" t="s">
        <v>3</v>
      </c>
      <c r="E485" s="4" t="s">
        <v>40</v>
      </c>
      <c r="F485" s="4" t="s">
        <v>41</v>
      </c>
      <c r="G485" s="4" t="s">
        <v>396</v>
      </c>
      <c r="H485" s="4" t="s">
        <v>397</v>
      </c>
      <c r="I485" s="4" t="s">
        <v>999</v>
      </c>
      <c r="J485" s="5">
        <v>44099</v>
      </c>
      <c r="K485" s="5">
        <v>44135</v>
      </c>
      <c r="L485" s="6">
        <v>100</v>
      </c>
    </row>
    <row r="486" spans="1:12" ht="229.5" hidden="1" x14ac:dyDescent="0.25">
      <c r="A486" s="1" t="s">
        <v>1342</v>
      </c>
      <c r="B486" s="1" t="s">
        <v>1343</v>
      </c>
      <c r="C486" s="1" t="s">
        <v>893</v>
      </c>
      <c r="D486" s="1" t="s">
        <v>3</v>
      </c>
      <c r="E486" s="1" t="s">
        <v>40</v>
      </c>
      <c r="F486" s="1" t="s">
        <v>41</v>
      </c>
      <c r="G486" s="1" t="s">
        <v>396</v>
      </c>
      <c r="H486" s="1" t="s">
        <v>397</v>
      </c>
      <c r="I486" s="1" t="s">
        <v>999</v>
      </c>
      <c r="J486" s="2">
        <v>44099</v>
      </c>
      <c r="K486" s="2">
        <v>44135</v>
      </c>
      <c r="L486" s="3">
        <v>100</v>
      </c>
    </row>
    <row r="487" spans="1:12" ht="140.25" hidden="1" x14ac:dyDescent="0.25">
      <c r="A487" s="4" t="s">
        <v>1344</v>
      </c>
      <c r="B487" s="4" t="s">
        <v>1345</v>
      </c>
      <c r="C487" s="4" t="s">
        <v>893</v>
      </c>
      <c r="D487" s="4" t="s">
        <v>3</v>
      </c>
      <c r="E487" s="4" t="s">
        <v>40</v>
      </c>
      <c r="F487" s="4" t="s">
        <v>41</v>
      </c>
      <c r="G487" s="4" t="s">
        <v>396</v>
      </c>
      <c r="H487" s="4" t="s">
        <v>397</v>
      </c>
      <c r="I487" s="4" t="s">
        <v>999</v>
      </c>
      <c r="J487" s="5">
        <v>44099</v>
      </c>
      <c r="K487" s="5">
        <v>44165</v>
      </c>
      <c r="L487" s="6">
        <v>100</v>
      </c>
    </row>
    <row r="488" spans="1:12" ht="76.5" hidden="1" x14ac:dyDescent="0.25">
      <c r="A488" s="1" t="s">
        <v>1346</v>
      </c>
      <c r="B488" s="1" t="s">
        <v>1347</v>
      </c>
      <c r="C488" s="1" t="s">
        <v>1033</v>
      </c>
      <c r="D488" s="1" t="s">
        <v>3</v>
      </c>
      <c r="E488" s="1" t="s">
        <v>4</v>
      </c>
      <c r="F488" s="1" t="s">
        <v>465</v>
      </c>
      <c r="G488" s="1" t="s">
        <v>67</v>
      </c>
      <c r="H488" s="1" t="s">
        <v>68</v>
      </c>
      <c r="I488" s="1" t="s">
        <v>1225</v>
      </c>
      <c r="J488" s="2">
        <v>44139</v>
      </c>
      <c r="K488" s="2">
        <v>44407</v>
      </c>
      <c r="L488" s="3">
        <v>100</v>
      </c>
    </row>
    <row r="489" spans="1:12" ht="165.75" hidden="1" x14ac:dyDescent="0.25">
      <c r="A489" s="4" t="s">
        <v>1348</v>
      </c>
      <c r="B489" s="4" t="s">
        <v>1349</v>
      </c>
      <c r="C489" s="4" t="s">
        <v>1150</v>
      </c>
      <c r="D489" s="4" t="s">
        <v>3</v>
      </c>
      <c r="E489" s="4" t="s">
        <v>4</v>
      </c>
      <c r="F489" s="4" t="s">
        <v>169</v>
      </c>
      <c r="G489" s="4" t="s">
        <v>494</v>
      </c>
      <c r="H489" s="4" t="s">
        <v>495</v>
      </c>
      <c r="I489" s="4" t="s">
        <v>496</v>
      </c>
      <c r="J489" s="5">
        <v>44151</v>
      </c>
      <c r="K489" s="5">
        <v>44285</v>
      </c>
      <c r="L489" s="6">
        <v>100</v>
      </c>
    </row>
    <row r="490" spans="1:12" ht="153" hidden="1" x14ac:dyDescent="0.25">
      <c r="A490" s="1" t="s">
        <v>1350</v>
      </c>
      <c r="B490" s="1" t="s">
        <v>1351</v>
      </c>
      <c r="C490" s="1" t="s">
        <v>1150</v>
      </c>
      <c r="D490" s="1" t="s">
        <v>3</v>
      </c>
      <c r="E490" s="1" t="s">
        <v>4</v>
      </c>
      <c r="F490" s="1" t="s">
        <v>169</v>
      </c>
      <c r="G490" s="1" t="s">
        <v>494</v>
      </c>
      <c r="H490" s="1" t="s">
        <v>495</v>
      </c>
      <c r="I490" s="1" t="s">
        <v>496</v>
      </c>
      <c r="J490" s="2">
        <v>44151</v>
      </c>
      <c r="K490" s="2">
        <v>44285</v>
      </c>
      <c r="L490" s="3">
        <v>100</v>
      </c>
    </row>
    <row r="491" spans="1:12" ht="102" hidden="1" x14ac:dyDescent="0.25">
      <c r="A491" s="4" t="s">
        <v>1352</v>
      </c>
      <c r="B491" s="4" t="s">
        <v>1353</v>
      </c>
      <c r="C491" s="4" t="s">
        <v>1354</v>
      </c>
      <c r="D491" s="4" t="s">
        <v>3</v>
      </c>
      <c r="E491" s="4" t="s">
        <v>4</v>
      </c>
      <c r="F491" s="4" t="s">
        <v>169</v>
      </c>
      <c r="G491" s="4" t="s">
        <v>494</v>
      </c>
      <c r="H491" s="4" t="s">
        <v>495</v>
      </c>
      <c r="I491" s="4" t="s">
        <v>496</v>
      </c>
      <c r="J491" s="5">
        <v>44151</v>
      </c>
      <c r="K491" s="5">
        <v>44285</v>
      </c>
      <c r="L491" s="6">
        <v>100</v>
      </c>
    </row>
    <row r="492" spans="1:12" ht="127.5" hidden="1" x14ac:dyDescent="0.25">
      <c r="A492" s="1" t="s">
        <v>1355</v>
      </c>
      <c r="B492" s="1" t="s">
        <v>1356</v>
      </c>
      <c r="C492" s="1" t="s">
        <v>1354</v>
      </c>
      <c r="D492" s="1" t="s">
        <v>27</v>
      </c>
      <c r="E492" s="1" t="s">
        <v>4</v>
      </c>
      <c r="F492" s="1" t="s">
        <v>169</v>
      </c>
      <c r="G492" s="1" t="s">
        <v>494</v>
      </c>
      <c r="H492" s="1" t="s">
        <v>495</v>
      </c>
      <c r="I492" s="1" t="s">
        <v>496</v>
      </c>
      <c r="J492" s="2">
        <v>44155</v>
      </c>
      <c r="K492" s="2">
        <v>44285</v>
      </c>
      <c r="L492" s="3">
        <v>100</v>
      </c>
    </row>
    <row r="493" spans="1:12" ht="153" hidden="1" x14ac:dyDescent="0.25">
      <c r="A493" s="4" t="s">
        <v>1357</v>
      </c>
      <c r="B493" s="4" t="s">
        <v>1358</v>
      </c>
      <c r="C493" s="4" t="s">
        <v>1359</v>
      </c>
      <c r="D493" s="4" t="s">
        <v>27</v>
      </c>
      <c r="E493" s="4" t="s">
        <v>4</v>
      </c>
      <c r="F493" s="4" t="s">
        <v>169</v>
      </c>
      <c r="G493" s="4" t="s">
        <v>494</v>
      </c>
      <c r="H493" s="4" t="s">
        <v>495</v>
      </c>
      <c r="I493" s="4" t="s">
        <v>496</v>
      </c>
      <c r="J493" s="5">
        <v>44151</v>
      </c>
      <c r="K493" s="5">
        <v>44285</v>
      </c>
      <c r="L493" s="6">
        <v>100</v>
      </c>
    </row>
    <row r="494" spans="1:12" ht="127.5" hidden="1" x14ac:dyDescent="0.25">
      <c r="A494" s="1" t="s">
        <v>1360</v>
      </c>
      <c r="B494" s="1" t="s">
        <v>1361</v>
      </c>
      <c r="C494" s="1" t="s">
        <v>1362</v>
      </c>
      <c r="D494" s="1" t="s">
        <v>27</v>
      </c>
      <c r="E494" s="1" t="s">
        <v>4</v>
      </c>
      <c r="F494" s="1" t="s">
        <v>169</v>
      </c>
      <c r="G494" s="1" t="s">
        <v>494</v>
      </c>
      <c r="H494" s="1" t="s">
        <v>495</v>
      </c>
      <c r="I494" s="1" t="s">
        <v>496</v>
      </c>
      <c r="J494" s="2">
        <v>44151</v>
      </c>
      <c r="K494" s="2">
        <v>44285</v>
      </c>
      <c r="L494" s="3">
        <v>100</v>
      </c>
    </row>
    <row r="495" spans="1:12" ht="76.5" hidden="1" x14ac:dyDescent="0.25">
      <c r="A495" s="4" t="s">
        <v>1363</v>
      </c>
      <c r="B495" s="4" t="s">
        <v>1364</v>
      </c>
      <c r="C495" s="4" t="s">
        <v>1365</v>
      </c>
      <c r="D495" s="4" t="s">
        <v>3</v>
      </c>
      <c r="E495" s="4" t="s">
        <v>4</v>
      </c>
      <c r="F495" s="4" t="s">
        <v>262</v>
      </c>
      <c r="G495" s="4" t="s">
        <v>346</v>
      </c>
      <c r="H495" s="4" t="s">
        <v>347</v>
      </c>
      <c r="I495" s="4" t="s">
        <v>1366</v>
      </c>
      <c r="J495" s="5">
        <v>44160</v>
      </c>
      <c r="K495" s="5">
        <v>44196</v>
      </c>
      <c r="L495" s="6">
        <v>100</v>
      </c>
    </row>
    <row r="496" spans="1:12" ht="76.5" hidden="1" x14ac:dyDescent="0.25">
      <c r="A496" s="1" t="s">
        <v>1367</v>
      </c>
      <c r="B496" s="1" t="s">
        <v>1364</v>
      </c>
      <c r="C496" s="1" t="s">
        <v>1365</v>
      </c>
      <c r="D496" s="1" t="s">
        <v>3</v>
      </c>
      <c r="E496" s="1" t="s">
        <v>4</v>
      </c>
      <c r="F496" s="1" t="s">
        <v>262</v>
      </c>
      <c r="G496" s="1" t="s">
        <v>346</v>
      </c>
      <c r="H496" s="1" t="s">
        <v>347</v>
      </c>
      <c r="I496" s="1" t="s">
        <v>1366</v>
      </c>
      <c r="J496" s="2">
        <v>44160</v>
      </c>
      <c r="K496" s="2">
        <v>44196</v>
      </c>
      <c r="L496" s="3">
        <v>100</v>
      </c>
    </row>
    <row r="497" spans="1:12" ht="38.25" hidden="1" x14ac:dyDescent="0.25">
      <c r="A497" s="4" t="s">
        <v>1368</v>
      </c>
      <c r="B497" s="4" t="s">
        <v>1369</v>
      </c>
      <c r="C497" s="4" t="s">
        <v>1370</v>
      </c>
      <c r="D497" s="4" t="s">
        <v>195</v>
      </c>
      <c r="E497" s="4" t="s">
        <v>4</v>
      </c>
      <c r="F497" s="4" t="s">
        <v>262</v>
      </c>
      <c r="G497" s="4" t="s">
        <v>73</v>
      </c>
      <c r="H497" s="4" t="s">
        <v>74</v>
      </c>
      <c r="I497" s="4" t="s">
        <v>75</v>
      </c>
      <c r="J497" s="5">
        <v>44198</v>
      </c>
      <c r="K497" s="5">
        <v>44286</v>
      </c>
      <c r="L497" s="6">
        <v>100</v>
      </c>
    </row>
    <row r="498" spans="1:12" ht="76.5" hidden="1" x14ac:dyDescent="0.25">
      <c r="A498" s="1" t="s">
        <v>1371</v>
      </c>
      <c r="B498" s="1" t="s">
        <v>1372</v>
      </c>
      <c r="C498" s="1" t="s">
        <v>1373</v>
      </c>
      <c r="D498" s="1" t="s">
        <v>3</v>
      </c>
      <c r="E498" s="1" t="s">
        <v>4</v>
      </c>
      <c r="F498" s="1" t="s">
        <v>262</v>
      </c>
      <c r="G498" s="1" t="s">
        <v>1098</v>
      </c>
      <c r="H498" s="1" t="s">
        <v>1099</v>
      </c>
      <c r="I498" s="1" t="s">
        <v>1100</v>
      </c>
      <c r="J498" s="2">
        <v>44160</v>
      </c>
      <c r="K498" s="2">
        <v>44196</v>
      </c>
      <c r="L498" s="3">
        <v>100</v>
      </c>
    </row>
    <row r="499" spans="1:12" ht="102" hidden="1" x14ac:dyDescent="0.25">
      <c r="A499" s="4" t="s">
        <v>1518</v>
      </c>
      <c r="B499" s="4" t="s">
        <v>1519</v>
      </c>
      <c r="C499" s="4" t="s">
        <v>1373</v>
      </c>
      <c r="D499" s="4" t="s">
        <v>1138</v>
      </c>
      <c r="E499" s="4" t="s">
        <v>4</v>
      </c>
      <c r="F499" s="4" t="s">
        <v>262</v>
      </c>
      <c r="G499" s="4" t="s">
        <v>346</v>
      </c>
      <c r="H499" s="4" t="s">
        <v>347</v>
      </c>
      <c r="I499" s="4" t="s">
        <v>1366</v>
      </c>
      <c r="J499" s="5">
        <v>44166</v>
      </c>
      <c r="K499" s="5">
        <v>44561</v>
      </c>
      <c r="L499" s="6">
        <v>0</v>
      </c>
    </row>
    <row r="500" spans="1:12" ht="127.5" hidden="1" x14ac:dyDescent="0.25">
      <c r="A500" s="1" t="s">
        <v>1374</v>
      </c>
      <c r="B500" s="1" t="s">
        <v>1375</v>
      </c>
      <c r="C500" s="1" t="s">
        <v>1376</v>
      </c>
      <c r="D500" s="1" t="s">
        <v>3</v>
      </c>
      <c r="E500" s="1" t="s">
        <v>4</v>
      </c>
      <c r="F500" s="1" t="s">
        <v>262</v>
      </c>
      <c r="G500" s="1" t="s">
        <v>29</v>
      </c>
      <c r="H500" s="1" t="s">
        <v>30</v>
      </c>
      <c r="I500" s="1" t="s">
        <v>50</v>
      </c>
      <c r="J500" s="2">
        <v>44165</v>
      </c>
      <c r="K500" s="2">
        <v>44196</v>
      </c>
      <c r="L500" s="3">
        <v>100</v>
      </c>
    </row>
    <row r="501" spans="1:12" ht="89.25" hidden="1" x14ac:dyDescent="0.25">
      <c r="A501" s="4" t="s">
        <v>1377</v>
      </c>
      <c r="B501" s="4" t="s">
        <v>1378</v>
      </c>
      <c r="C501" s="4" t="s">
        <v>1379</v>
      </c>
      <c r="D501" s="4" t="s">
        <v>3</v>
      </c>
      <c r="E501" s="4" t="s">
        <v>4</v>
      </c>
      <c r="F501" s="4" t="s">
        <v>262</v>
      </c>
      <c r="G501" s="4" t="s">
        <v>73</v>
      </c>
      <c r="H501" s="4" t="s">
        <v>74</v>
      </c>
      <c r="I501" s="4" t="s">
        <v>75</v>
      </c>
      <c r="J501" s="5">
        <v>44166</v>
      </c>
      <c r="K501" s="5">
        <v>44196</v>
      </c>
      <c r="L501" s="6">
        <v>100</v>
      </c>
    </row>
    <row r="502" spans="1:12" ht="76.5" hidden="1" x14ac:dyDescent="0.25">
      <c r="A502" s="1" t="s">
        <v>1380</v>
      </c>
      <c r="B502" s="1" t="s">
        <v>1381</v>
      </c>
      <c r="C502" s="1" t="s">
        <v>1379</v>
      </c>
      <c r="D502" s="1" t="s">
        <v>195</v>
      </c>
      <c r="E502" s="1" t="s">
        <v>4</v>
      </c>
      <c r="F502" s="1" t="s">
        <v>262</v>
      </c>
      <c r="G502" s="1" t="s">
        <v>73</v>
      </c>
      <c r="H502" s="1" t="s">
        <v>74</v>
      </c>
      <c r="I502" s="1" t="s">
        <v>75</v>
      </c>
      <c r="J502" s="2">
        <v>44288</v>
      </c>
      <c r="K502" s="2">
        <v>44377</v>
      </c>
      <c r="L502" s="3">
        <v>100</v>
      </c>
    </row>
    <row r="503" spans="1:12" ht="76.5" hidden="1" x14ac:dyDescent="0.25">
      <c r="A503" s="4" t="s">
        <v>1382</v>
      </c>
      <c r="B503" s="4" t="s">
        <v>1383</v>
      </c>
      <c r="C503" s="4" t="s">
        <v>1384</v>
      </c>
      <c r="D503" s="4" t="s">
        <v>3</v>
      </c>
      <c r="E503" s="4" t="s">
        <v>4</v>
      </c>
      <c r="F503" s="4" t="s">
        <v>262</v>
      </c>
      <c r="G503" s="4" t="s">
        <v>346</v>
      </c>
      <c r="H503" s="4" t="s">
        <v>347</v>
      </c>
      <c r="I503" s="4" t="s">
        <v>1366</v>
      </c>
      <c r="J503" s="5">
        <v>44160</v>
      </c>
      <c r="K503" s="5">
        <v>44196</v>
      </c>
      <c r="L503" s="6">
        <v>100</v>
      </c>
    </row>
    <row r="504" spans="1:12" ht="76.5" hidden="1" x14ac:dyDescent="0.25">
      <c r="A504" s="1" t="s">
        <v>1385</v>
      </c>
      <c r="B504" s="1" t="s">
        <v>1383</v>
      </c>
      <c r="C504" s="1" t="s">
        <v>1384</v>
      </c>
      <c r="D504" s="1" t="s">
        <v>3</v>
      </c>
      <c r="E504" s="1" t="s">
        <v>4</v>
      </c>
      <c r="F504" s="1" t="s">
        <v>262</v>
      </c>
      <c r="G504" s="1" t="s">
        <v>346</v>
      </c>
      <c r="H504" s="1" t="s">
        <v>347</v>
      </c>
      <c r="I504" s="1" t="s">
        <v>1366</v>
      </c>
      <c r="J504" s="2">
        <v>44160</v>
      </c>
      <c r="K504" s="2">
        <v>44196</v>
      </c>
      <c r="L504" s="3">
        <v>100</v>
      </c>
    </row>
    <row r="505" spans="1:12" ht="114.75" hidden="1" x14ac:dyDescent="0.25">
      <c r="A505" s="4" t="s">
        <v>1520</v>
      </c>
      <c r="B505" s="4" t="s">
        <v>1521</v>
      </c>
      <c r="C505" s="4" t="s">
        <v>1522</v>
      </c>
      <c r="D505" s="4" t="s">
        <v>1138</v>
      </c>
      <c r="E505" s="4" t="s">
        <v>4</v>
      </c>
      <c r="F505" s="4" t="s">
        <v>465</v>
      </c>
      <c r="G505" s="4" t="s">
        <v>29</v>
      </c>
      <c r="H505" s="4" t="s">
        <v>30</v>
      </c>
      <c r="I505" s="4" t="s">
        <v>50</v>
      </c>
      <c r="J505" s="5">
        <v>44214</v>
      </c>
      <c r="K505" s="5">
        <v>44530</v>
      </c>
      <c r="L505" s="6">
        <v>0</v>
      </c>
    </row>
    <row r="506" spans="1:12" ht="89.25" hidden="1" x14ac:dyDescent="0.25">
      <c r="A506" s="1" t="s">
        <v>1523</v>
      </c>
      <c r="B506" s="1" t="s">
        <v>1524</v>
      </c>
      <c r="C506" s="1" t="s">
        <v>1525</v>
      </c>
      <c r="D506" s="1" t="s">
        <v>1138</v>
      </c>
      <c r="E506" s="1" t="s">
        <v>4</v>
      </c>
      <c r="F506" s="1" t="s">
        <v>465</v>
      </c>
      <c r="G506" s="1" t="s">
        <v>29</v>
      </c>
      <c r="H506" s="1" t="s">
        <v>30</v>
      </c>
      <c r="I506" s="1" t="s">
        <v>50</v>
      </c>
      <c r="J506" s="2">
        <v>44214</v>
      </c>
      <c r="K506" s="2">
        <v>44530</v>
      </c>
      <c r="L506" s="3">
        <v>0</v>
      </c>
    </row>
    <row r="507" spans="1:12" ht="140.25" hidden="1" x14ac:dyDescent="0.25">
      <c r="A507" s="4" t="s">
        <v>1526</v>
      </c>
      <c r="B507" s="4" t="s">
        <v>1527</v>
      </c>
      <c r="C507" s="4" t="s">
        <v>1525</v>
      </c>
      <c r="D507" s="4" t="s">
        <v>1138</v>
      </c>
      <c r="E507" s="4" t="s">
        <v>4</v>
      </c>
      <c r="F507" s="4" t="s">
        <v>465</v>
      </c>
      <c r="G507" s="4" t="s">
        <v>29</v>
      </c>
      <c r="H507" s="4" t="s">
        <v>30</v>
      </c>
      <c r="I507" s="4" t="s">
        <v>50</v>
      </c>
      <c r="J507" s="5">
        <v>44214</v>
      </c>
      <c r="K507" s="5">
        <v>44530</v>
      </c>
      <c r="L507" s="6">
        <v>0</v>
      </c>
    </row>
    <row r="508" spans="1:12" ht="140.25" hidden="1" x14ac:dyDescent="0.25">
      <c r="A508" s="1" t="s">
        <v>1528</v>
      </c>
      <c r="B508" s="1" t="s">
        <v>1529</v>
      </c>
      <c r="C508" s="1" t="s">
        <v>1530</v>
      </c>
      <c r="D508" s="1" t="s">
        <v>1138</v>
      </c>
      <c r="E508" s="1" t="s">
        <v>4</v>
      </c>
      <c r="F508" s="1" t="s">
        <v>465</v>
      </c>
      <c r="G508" s="1" t="s">
        <v>29</v>
      </c>
      <c r="H508" s="1" t="s">
        <v>30</v>
      </c>
      <c r="I508" s="1" t="s">
        <v>50</v>
      </c>
      <c r="J508" s="2">
        <v>44214</v>
      </c>
      <c r="K508" s="2">
        <v>44530</v>
      </c>
      <c r="L508" s="3">
        <v>0</v>
      </c>
    </row>
    <row r="509" spans="1:12" ht="127.5" hidden="1" x14ac:dyDescent="0.25">
      <c r="A509" s="4" t="s">
        <v>1531</v>
      </c>
      <c r="B509" s="4" t="s">
        <v>1532</v>
      </c>
      <c r="C509" s="4" t="s">
        <v>1530</v>
      </c>
      <c r="D509" s="4" t="s">
        <v>1138</v>
      </c>
      <c r="E509" s="4" t="s">
        <v>4</v>
      </c>
      <c r="F509" s="4" t="s">
        <v>465</v>
      </c>
      <c r="G509" s="4" t="s">
        <v>29</v>
      </c>
      <c r="H509" s="4" t="s">
        <v>30</v>
      </c>
      <c r="I509" s="4" t="s">
        <v>50</v>
      </c>
      <c r="J509" s="5">
        <v>44214</v>
      </c>
      <c r="K509" s="5">
        <v>44530</v>
      </c>
      <c r="L509" s="6">
        <v>0</v>
      </c>
    </row>
    <row r="510" spans="1:12" ht="89.25" hidden="1" x14ac:dyDescent="0.25">
      <c r="A510" s="1" t="s">
        <v>1386</v>
      </c>
      <c r="B510" s="1" t="s">
        <v>1387</v>
      </c>
      <c r="C510" s="1" t="s">
        <v>1388</v>
      </c>
      <c r="D510" s="1" t="s">
        <v>195</v>
      </c>
      <c r="E510" s="1" t="s">
        <v>40</v>
      </c>
      <c r="F510" s="1" t="s">
        <v>41</v>
      </c>
      <c r="G510" s="1" t="s">
        <v>29</v>
      </c>
      <c r="H510" s="1" t="s">
        <v>30</v>
      </c>
      <c r="I510" s="1" t="s">
        <v>50</v>
      </c>
      <c r="J510" s="2">
        <v>44188</v>
      </c>
      <c r="K510" s="2">
        <v>44469</v>
      </c>
      <c r="L510" s="3">
        <v>100</v>
      </c>
    </row>
    <row r="511" spans="1:12" ht="216.75" hidden="1" x14ac:dyDescent="0.25">
      <c r="A511" s="4" t="s">
        <v>1533</v>
      </c>
      <c r="B511" s="4" t="s">
        <v>1534</v>
      </c>
      <c r="C511" s="4" t="s">
        <v>1391</v>
      </c>
      <c r="D511" s="4" t="s">
        <v>1138</v>
      </c>
      <c r="E511" s="4" t="s">
        <v>40</v>
      </c>
      <c r="F511" s="4" t="s">
        <v>41</v>
      </c>
      <c r="G511" s="4" t="s">
        <v>67</v>
      </c>
      <c r="H511" s="4" t="s">
        <v>68</v>
      </c>
      <c r="I511" s="4" t="s">
        <v>1225</v>
      </c>
      <c r="J511" s="5">
        <v>44197</v>
      </c>
      <c r="K511" s="5">
        <v>44551</v>
      </c>
      <c r="L511" s="6">
        <v>0</v>
      </c>
    </row>
    <row r="512" spans="1:12" ht="229.5" hidden="1" x14ac:dyDescent="0.25">
      <c r="A512" s="1" t="s">
        <v>1389</v>
      </c>
      <c r="B512" s="1" t="s">
        <v>1390</v>
      </c>
      <c r="C512" s="1" t="s">
        <v>1391</v>
      </c>
      <c r="D512" s="1" t="s">
        <v>195</v>
      </c>
      <c r="E512" s="1" t="s">
        <v>40</v>
      </c>
      <c r="F512" s="1" t="s">
        <v>41</v>
      </c>
      <c r="G512" s="1" t="s">
        <v>42</v>
      </c>
      <c r="H512" s="1" t="s">
        <v>43</v>
      </c>
      <c r="I512" s="1" t="s">
        <v>44</v>
      </c>
      <c r="J512" s="2">
        <v>44201</v>
      </c>
      <c r="K512" s="2">
        <v>44469</v>
      </c>
      <c r="L512" s="3">
        <v>100</v>
      </c>
    </row>
    <row r="513" spans="1:12" ht="306" hidden="1" x14ac:dyDescent="0.25">
      <c r="A513" s="4" t="s">
        <v>1535</v>
      </c>
      <c r="B513" s="4" t="s">
        <v>1536</v>
      </c>
      <c r="C513" s="4" t="s">
        <v>1537</v>
      </c>
      <c r="D513" s="4" t="s">
        <v>1138</v>
      </c>
      <c r="E513" s="4" t="s">
        <v>40</v>
      </c>
      <c r="F513" s="4" t="s">
        <v>41</v>
      </c>
      <c r="G513" s="4" t="s">
        <v>67</v>
      </c>
      <c r="H513" s="4" t="s">
        <v>68</v>
      </c>
      <c r="I513" s="4" t="s">
        <v>1225</v>
      </c>
      <c r="J513" s="5">
        <v>44197</v>
      </c>
      <c r="K513" s="5">
        <v>44551</v>
      </c>
      <c r="L513" s="6">
        <v>0</v>
      </c>
    </row>
    <row r="514" spans="1:12" ht="178.5" hidden="1" x14ac:dyDescent="0.25">
      <c r="A514" s="1" t="s">
        <v>1538</v>
      </c>
      <c r="B514" s="1" t="s">
        <v>1539</v>
      </c>
      <c r="C514" s="1" t="s">
        <v>1540</v>
      </c>
      <c r="D514" s="1" t="s">
        <v>1138</v>
      </c>
      <c r="E514" s="1" t="s">
        <v>40</v>
      </c>
      <c r="F514" s="1" t="s">
        <v>41</v>
      </c>
      <c r="G514" s="1" t="s">
        <v>29</v>
      </c>
      <c r="H514" s="1" t="s">
        <v>30</v>
      </c>
      <c r="I514" s="1" t="s">
        <v>50</v>
      </c>
      <c r="J514" s="2">
        <v>44188</v>
      </c>
      <c r="K514" s="2">
        <v>44499</v>
      </c>
      <c r="L514" s="3">
        <v>0</v>
      </c>
    </row>
    <row r="515" spans="1:12" ht="178.5" hidden="1" x14ac:dyDescent="0.25">
      <c r="A515" s="4" t="s">
        <v>1541</v>
      </c>
      <c r="B515" s="4" t="s">
        <v>1542</v>
      </c>
      <c r="C515" s="4" t="s">
        <v>1543</v>
      </c>
      <c r="D515" s="4" t="s">
        <v>1138</v>
      </c>
      <c r="E515" s="4" t="s">
        <v>40</v>
      </c>
      <c r="F515" s="4" t="s">
        <v>41</v>
      </c>
      <c r="G515" s="4" t="s">
        <v>29</v>
      </c>
      <c r="H515" s="4" t="s">
        <v>30</v>
      </c>
      <c r="I515" s="4" t="s">
        <v>50</v>
      </c>
      <c r="J515" s="5">
        <v>44188</v>
      </c>
      <c r="K515" s="5">
        <v>44499</v>
      </c>
      <c r="L515" s="6">
        <v>0</v>
      </c>
    </row>
    <row r="516" spans="1:12" ht="216.75" hidden="1" x14ac:dyDescent="0.25">
      <c r="A516" s="1" t="s">
        <v>1544</v>
      </c>
      <c r="B516" s="1" t="s">
        <v>1545</v>
      </c>
      <c r="C516" s="1" t="s">
        <v>1546</v>
      </c>
      <c r="D516" s="1" t="s">
        <v>1138</v>
      </c>
      <c r="E516" s="1" t="s">
        <v>40</v>
      </c>
      <c r="F516" s="1" t="s">
        <v>41</v>
      </c>
      <c r="G516" s="1" t="s">
        <v>29</v>
      </c>
      <c r="H516" s="1" t="s">
        <v>30</v>
      </c>
      <c r="I516" s="1" t="s">
        <v>50</v>
      </c>
      <c r="J516" s="2">
        <v>44188</v>
      </c>
      <c r="K516" s="2">
        <v>44530</v>
      </c>
      <c r="L516" s="3">
        <v>0</v>
      </c>
    </row>
    <row r="517" spans="1:12" ht="102" hidden="1" x14ac:dyDescent="0.25">
      <c r="A517" s="4" t="s">
        <v>1547</v>
      </c>
      <c r="B517" s="4" t="s">
        <v>1548</v>
      </c>
      <c r="C517" s="4" t="s">
        <v>1549</v>
      </c>
      <c r="D517" s="4" t="s">
        <v>27</v>
      </c>
      <c r="E517" s="4" t="s">
        <v>40</v>
      </c>
      <c r="F517" s="4" t="s">
        <v>41</v>
      </c>
      <c r="G517" s="4" t="s">
        <v>73</v>
      </c>
      <c r="H517" s="4" t="s">
        <v>74</v>
      </c>
      <c r="I517" s="4" t="s">
        <v>75</v>
      </c>
      <c r="J517" s="5">
        <v>44188</v>
      </c>
      <c r="K517" s="5">
        <v>44530</v>
      </c>
      <c r="L517" s="6"/>
    </row>
    <row r="518" spans="1:12" ht="127.5" hidden="1" x14ac:dyDescent="0.25">
      <c r="A518" s="1" t="s">
        <v>1550</v>
      </c>
      <c r="B518" s="1" t="s">
        <v>1551</v>
      </c>
      <c r="C518" s="1" t="s">
        <v>1552</v>
      </c>
      <c r="D518" s="1" t="s">
        <v>1138</v>
      </c>
      <c r="E518" s="1" t="s">
        <v>40</v>
      </c>
      <c r="F518" s="1" t="s">
        <v>41</v>
      </c>
      <c r="G518" s="1" t="s">
        <v>29</v>
      </c>
      <c r="H518" s="1" t="s">
        <v>30</v>
      </c>
      <c r="I518" s="1" t="s">
        <v>50</v>
      </c>
      <c r="J518" s="2">
        <v>44188</v>
      </c>
      <c r="K518" s="2">
        <v>44530</v>
      </c>
      <c r="L518" s="3">
        <v>0</v>
      </c>
    </row>
    <row r="519" spans="1:12" ht="229.5" hidden="1" x14ac:dyDescent="0.25">
      <c r="A519" s="4" t="s">
        <v>1392</v>
      </c>
      <c r="B519" s="4" t="s">
        <v>1393</v>
      </c>
      <c r="C519" s="4" t="s">
        <v>1394</v>
      </c>
      <c r="D519" s="4" t="s">
        <v>3</v>
      </c>
      <c r="E519" s="4" t="s">
        <v>40</v>
      </c>
      <c r="F519" s="4" t="s">
        <v>41</v>
      </c>
      <c r="G519" s="4" t="s">
        <v>42</v>
      </c>
      <c r="H519" s="4" t="s">
        <v>43</v>
      </c>
      <c r="I519" s="4" t="s">
        <v>44</v>
      </c>
      <c r="J519" s="5">
        <v>44201</v>
      </c>
      <c r="K519" s="5">
        <v>44285</v>
      </c>
      <c r="L519" s="6">
        <v>100</v>
      </c>
    </row>
    <row r="520" spans="1:12" ht="165.75" hidden="1" x14ac:dyDescent="0.25">
      <c r="A520" s="1" t="s">
        <v>1395</v>
      </c>
      <c r="B520" s="1" t="s">
        <v>1396</v>
      </c>
      <c r="C520" s="1" t="s">
        <v>1397</v>
      </c>
      <c r="D520" s="1" t="s">
        <v>3</v>
      </c>
      <c r="E520" s="1" t="s">
        <v>4</v>
      </c>
      <c r="F520" s="1" t="s">
        <v>216</v>
      </c>
      <c r="G520" s="1" t="s">
        <v>396</v>
      </c>
      <c r="H520" s="1" t="s">
        <v>397</v>
      </c>
      <c r="I520" s="1" t="s">
        <v>999</v>
      </c>
      <c r="J520" s="2">
        <v>44165</v>
      </c>
      <c r="K520" s="2">
        <v>44211</v>
      </c>
      <c r="L520" s="3">
        <v>100</v>
      </c>
    </row>
    <row r="521" spans="1:12" ht="153" hidden="1" x14ac:dyDescent="0.25">
      <c r="A521" s="4" t="s">
        <v>1398</v>
      </c>
      <c r="B521" s="4" t="s">
        <v>1399</v>
      </c>
      <c r="C521" s="4" t="s">
        <v>1397</v>
      </c>
      <c r="D521" s="4" t="s">
        <v>3</v>
      </c>
      <c r="E521" s="4" t="s">
        <v>4</v>
      </c>
      <c r="F521" s="4" t="s">
        <v>216</v>
      </c>
      <c r="G521" s="4" t="s">
        <v>346</v>
      </c>
      <c r="H521" s="4" t="s">
        <v>347</v>
      </c>
      <c r="I521" s="4" t="s">
        <v>348</v>
      </c>
      <c r="J521" s="5">
        <v>44136</v>
      </c>
      <c r="K521" s="5">
        <v>44408</v>
      </c>
      <c r="L521" s="6">
        <v>100</v>
      </c>
    </row>
    <row r="522" spans="1:12" ht="89.25" hidden="1" x14ac:dyDescent="0.25">
      <c r="A522" s="1" t="s">
        <v>1400</v>
      </c>
      <c r="B522" s="1" t="s">
        <v>1401</v>
      </c>
      <c r="C522" s="1" t="s">
        <v>1402</v>
      </c>
      <c r="D522" s="1" t="s">
        <v>3</v>
      </c>
      <c r="E522" s="1" t="s">
        <v>4</v>
      </c>
      <c r="F522" s="1" t="s">
        <v>216</v>
      </c>
      <c r="G522" s="1" t="s">
        <v>73</v>
      </c>
      <c r="H522" s="1" t="s">
        <v>74</v>
      </c>
      <c r="I522" s="1" t="s">
        <v>75</v>
      </c>
      <c r="J522" s="2">
        <v>44165</v>
      </c>
      <c r="K522" s="2">
        <v>44211</v>
      </c>
      <c r="L522" s="3">
        <v>100</v>
      </c>
    </row>
    <row r="523" spans="1:12" ht="76.5" hidden="1" x14ac:dyDescent="0.25">
      <c r="A523" s="4" t="s">
        <v>1403</v>
      </c>
      <c r="B523" s="4" t="s">
        <v>1404</v>
      </c>
      <c r="C523" s="4" t="s">
        <v>1402</v>
      </c>
      <c r="D523" s="4" t="s">
        <v>3</v>
      </c>
      <c r="E523" s="4" t="s">
        <v>4</v>
      </c>
      <c r="F523" s="4" t="s">
        <v>216</v>
      </c>
      <c r="G523" s="4" t="s">
        <v>73</v>
      </c>
      <c r="H523" s="4" t="s">
        <v>74</v>
      </c>
      <c r="I523" s="4" t="s">
        <v>75</v>
      </c>
      <c r="J523" s="5">
        <v>44212</v>
      </c>
      <c r="K523" s="5">
        <v>44392</v>
      </c>
      <c r="L523" s="6">
        <v>100</v>
      </c>
    </row>
    <row r="524" spans="1:12" ht="76.5" hidden="1" x14ac:dyDescent="0.25">
      <c r="A524" s="1" t="s">
        <v>1405</v>
      </c>
      <c r="B524" s="1" t="s">
        <v>1406</v>
      </c>
      <c r="C524" s="1" t="s">
        <v>1407</v>
      </c>
      <c r="D524" s="1" t="s">
        <v>3</v>
      </c>
      <c r="E524" s="1" t="s">
        <v>4</v>
      </c>
      <c r="F524" s="1" t="s">
        <v>216</v>
      </c>
      <c r="G524" s="1" t="s">
        <v>73</v>
      </c>
      <c r="H524" s="1" t="s">
        <v>74</v>
      </c>
      <c r="I524" s="1" t="s">
        <v>75</v>
      </c>
      <c r="J524" s="2">
        <v>44197</v>
      </c>
      <c r="K524" s="2">
        <v>44316</v>
      </c>
      <c r="L524" s="3">
        <v>100</v>
      </c>
    </row>
    <row r="525" spans="1:12" ht="51" hidden="1" x14ac:dyDescent="0.25">
      <c r="A525" s="4" t="s">
        <v>1553</v>
      </c>
      <c r="B525" s="4" t="s">
        <v>1554</v>
      </c>
      <c r="C525" s="4" t="s">
        <v>1555</v>
      </c>
      <c r="D525" s="4" t="s">
        <v>1138</v>
      </c>
      <c r="E525" s="4" t="s">
        <v>4</v>
      </c>
      <c r="F525" s="4" t="s">
        <v>216</v>
      </c>
      <c r="G525" s="4" t="s">
        <v>73</v>
      </c>
      <c r="H525" s="4" t="s">
        <v>74</v>
      </c>
      <c r="I525" s="4" t="s">
        <v>75</v>
      </c>
      <c r="J525" s="5">
        <v>44256</v>
      </c>
      <c r="K525" s="5">
        <v>44650</v>
      </c>
      <c r="L525" s="6"/>
    </row>
    <row r="526" spans="1:12" ht="63.75" hidden="1" x14ac:dyDescent="0.25">
      <c r="A526" s="1" t="s">
        <v>1408</v>
      </c>
      <c r="B526" s="1" t="s">
        <v>1409</v>
      </c>
      <c r="C526" s="1" t="s">
        <v>1410</v>
      </c>
      <c r="D526" s="1" t="s">
        <v>3</v>
      </c>
      <c r="E526" s="1" t="s">
        <v>4</v>
      </c>
      <c r="F526" s="1" t="s">
        <v>216</v>
      </c>
      <c r="G526" s="1" t="s">
        <v>346</v>
      </c>
      <c r="H526" s="1" t="s">
        <v>347</v>
      </c>
      <c r="I526" s="1" t="s">
        <v>348</v>
      </c>
      <c r="J526" s="2">
        <v>44105</v>
      </c>
      <c r="K526" s="2">
        <v>44197</v>
      </c>
      <c r="L526" s="3">
        <v>100</v>
      </c>
    </row>
    <row r="527" spans="1:12" ht="89.25" hidden="1" x14ac:dyDescent="0.25">
      <c r="A527" s="4" t="s">
        <v>1411</v>
      </c>
      <c r="B527" s="4" t="s">
        <v>1412</v>
      </c>
      <c r="C527" s="4" t="s">
        <v>1410</v>
      </c>
      <c r="D527" s="4" t="s">
        <v>3</v>
      </c>
      <c r="E527" s="4" t="s">
        <v>4</v>
      </c>
      <c r="F527" s="4" t="s">
        <v>216</v>
      </c>
      <c r="G527" s="4" t="s">
        <v>346</v>
      </c>
      <c r="H527" s="4" t="s">
        <v>347</v>
      </c>
      <c r="I527" s="4" t="s">
        <v>348</v>
      </c>
      <c r="J527" s="5">
        <v>44228</v>
      </c>
      <c r="K527" s="5">
        <v>44316</v>
      </c>
      <c r="L527" s="6">
        <v>100</v>
      </c>
    </row>
    <row r="528" spans="1:12" ht="229.5" hidden="1" x14ac:dyDescent="0.25">
      <c r="A528" s="1" t="s">
        <v>1556</v>
      </c>
      <c r="B528" s="1" t="s">
        <v>1557</v>
      </c>
      <c r="C528" s="1" t="s">
        <v>1558</v>
      </c>
      <c r="D528" s="1" t="s">
        <v>1559</v>
      </c>
      <c r="E528" s="1" t="s">
        <v>4</v>
      </c>
      <c r="F528" s="1" t="s">
        <v>216</v>
      </c>
      <c r="G528" s="1" t="s">
        <v>494</v>
      </c>
      <c r="H528" s="1" t="s">
        <v>495</v>
      </c>
      <c r="I528" s="1"/>
      <c r="J528" s="2">
        <v>44166</v>
      </c>
      <c r="K528" s="2">
        <v>44651</v>
      </c>
      <c r="L528" s="3"/>
    </row>
    <row r="529" spans="1:12" ht="76.5" hidden="1" x14ac:dyDescent="0.25">
      <c r="A529" s="4" t="s">
        <v>1413</v>
      </c>
      <c r="B529" s="4" t="s">
        <v>1414</v>
      </c>
      <c r="C529" s="4" t="s">
        <v>1415</v>
      </c>
      <c r="D529" s="4" t="s">
        <v>3</v>
      </c>
      <c r="E529" s="4" t="s">
        <v>4</v>
      </c>
      <c r="F529" s="4" t="s">
        <v>216</v>
      </c>
      <c r="G529" s="4" t="s">
        <v>396</v>
      </c>
      <c r="H529" s="4" t="s">
        <v>397</v>
      </c>
      <c r="I529" s="4" t="s">
        <v>999</v>
      </c>
      <c r="J529" s="5">
        <v>44348</v>
      </c>
      <c r="K529" s="5">
        <v>44377</v>
      </c>
      <c r="L529" s="6">
        <v>100</v>
      </c>
    </row>
    <row r="530" spans="1:12" ht="114.75" hidden="1" x14ac:dyDescent="0.25">
      <c r="A530" s="1" t="s">
        <v>1560</v>
      </c>
      <c r="B530" s="1" t="s">
        <v>1561</v>
      </c>
      <c r="C530" s="1" t="s">
        <v>1562</v>
      </c>
      <c r="D530" s="1" t="s">
        <v>1138</v>
      </c>
      <c r="E530" s="1" t="s">
        <v>4</v>
      </c>
      <c r="F530" s="1" t="s">
        <v>262</v>
      </c>
      <c r="G530" s="1" t="s">
        <v>82</v>
      </c>
      <c r="H530" s="1" t="s">
        <v>83</v>
      </c>
      <c r="I530" s="1" t="s">
        <v>84</v>
      </c>
      <c r="J530" s="2">
        <v>44193</v>
      </c>
      <c r="K530" s="2">
        <v>44483</v>
      </c>
      <c r="L530" s="3"/>
    </row>
    <row r="531" spans="1:12" ht="102" hidden="1" x14ac:dyDescent="0.25">
      <c r="A531" s="4" t="s">
        <v>1563</v>
      </c>
      <c r="B531" s="4" t="s">
        <v>1564</v>
      </c>
      <c r="C531" s="4" t="s">
        <v>1565</v>
      </c>
      <c r="D531" s="4" t="s">
        <v>1138</v>
      </c>
      <c r="E531" s="4" t="s">
        <v>4</v>
      </c>
      <c r="F531" s="4" t="s">
        <v>262</v>
      </c>
      <c r="G531" s="4" t="s">
        <v>82</v>
      </c>
      <c r="H531" s="4" t="s">
        <v>83</v>
      </c>
      <c r="I531" s="4" t="s">
        <v>84</v>
      </c>
      <c r="J531" s="5">
        <v>44193</v>
      </c>
      <c r="K531" s="5">
        <v>44483</v>
      </c>
      <c r="L531" s="6"/>
    </row>
    <row r="532" spans="1:12" ht="89.25" hidden="1" x14ac:dyDescent="0.25">
      <c r="A532" s="1" t="s">
        <v>1566</v>
      </c>
      <c r="B532" s="1" t="s">
        <v>1567</v>
      </c>
      <c r="C532" s="1" t="s">
        <v>1568</v>
      </c>
      <c r="D532" s="1" t="s">
        <v>1138</v>
      </c>
      <c r="E532" s="1" t="s">
        <v>4</v>
      </c>
      <c r="F532" s="1" t="s">
        <v>262</v>
      </c>
      <c r="G532" s="1" t="s">
        <v>431</v>
      </c>
      <c r="H532" s="1" t="s">
        <v>432</v>
      </c>
      <c r="I532" s="1" t="s">
        <v>433</v>
      </c>
      <c r="J532" s="2">
        <v>44193</v>
      </c>
      <c r="K532" s="2">
        <v>44483</v>
      </c>
      <c r="L532" s="3"/>
    </row>
    <row r="533" spans="1:12" ht="89.25" hidden="1" x14ac:dyDescent="0.25">
      <c r="A533" s="4" t="s">
        <v>1569</v>
      </c>
      <c r="B533" s="4" t="s">
        <v>1567</v>
      </c>
      <c r="C533" s="4" t="s">
        <v>1568</v>
      </c>
      <c r="D533" s="4" t="s">
        <v>1138</v>
      </c>
      <c r="E533" s="4" t="s">
        <v>4</v>
      </c>
      <c r="F533" s="4" t="s">
        <v>262</v>
      </c>
      <c r="G533" s="4" t="s">
        <v>435</v>
      </c>
      <c r="H533" s="4" t="s">
        <v>436</v>
      </c>
      <c r="I533" s="4" t="s">
        <v>437</v>
      </c>
      <c r="J533" s="5">
        <v>44193</v>
      </c>
      <c r="K533" s="5">
        <v>44483</v>
      </c>
      <c r="L533" s="6"/>
    </row>
    <row r="534" spans="1:12" ht="102" hidden="1" x14ac:dyDescent="0.25">
      <c r="A534" s="1" t="s">
        <v>1570</v>
      </c>
      <c r="B534" s="1" t="s">
        <v>1571</v>
      </c>
      <c r="C534" s="1" t="s">
        <v>1568</v>
      </c>
      <c r="D534" s="1" t="s">
        <v>3</v>
      </c>
      <c r="E534" s="1" t="s">
        <v>4</v>
      </c>
      <c r="F534" s="1" t="s">
        <v>262</v>
      </c>
      <c r="G534" s="1" t="s">
        <v>82</v>
      </c>
      <c r="H534" s="1" t="s">
        <v>83</v>
      </c>
      <c r="I534" s="1" t="s">
        <v>84</v>
      </c>
      <c r="J534" s="2">
        <v>44193</v>
      </c>
      <c r="K534" s="2">
        <v>44483</v>
      </c>
      <c r="L534" s="3">
        <v>100</v>
      </c>
    </row>
    <row r="535" spans="1:12" ht="89.25" hidden="1" x14ac:dyDescent="0.25">
      <c r="A535" s="4" t="s">
        <v>1572</v>
      </c>
      <c r="B535" s="4" t="s">
        <v>1573</v>
      </c>
      <c r="C535" s="4" t="s">
        <v>1574</v>
      </c>
      <c r="D535" s="4" t="s">
        <v>1138</v>
      </c>
      <c r="E535" s="4" t="s">
        <v>4</v>
      </c>
      <c r="F535" s="4" t="s">
        <v>262</v>
      </c>
      <c r="G535" s="4" t="s">
        <v>82</v>
      </c>
      <c r="H535" s="4" t="s">
        <v>83</v>
      </c>
      <c r="I535" s="4" t="s">
        <v>84</v>
      </c>
      <c r="J535" s="5">
        <v>44193</v>
      </c>
      <c r="K535" s="5">
        <v>44483</v>
      </c>
      <c r="L535" s="6"/>
    </row>
    <row r="536" spans="1:12" ht="63.75" hidden="1" x14ac:dyDescent="0.25">
      <c r="A536" s="1" t="s">
        <v>1575</v>
      </c>
      <c r="B536" s="1" t="s">
        <v>1576</v>
      </c>
      <c r="C536" s="1" t="s">
        <v>1577</v>
      </c>
      <c r="D536" s="1" t="s">
        <v>1138</v>
      </c>
      <c r="E536" s="1" t="s">
        <v>4</v>
      </c>
      <c r="F536" s="1" t="s">
        <v>262</v>
      </c>
      <c r="G536" s="1" t="s">
        <v>288</v>
      </c>
      <c r="H536" s="1" t="s">
        <v>289</v>
      </c>
      <c r="I536" s="1" t="s">
        <v>289</v>
      </c>
      <c r="J536" s="2">
        <v>44193</v>
      </c>
      <c r="K536" s="2">
        <v>44483</v>
      </c>
      <c r="L536" s="3"/>
    </row>
    <row r="537" spans="1:12" ht="76.5" hidden="1" x14ac:dyDescent="0.25">
      <c r="A537" s="4" t="s">
        <v>1578</v>
      </c>
      <c r="B537" s="4" t="s">
        <v>1579</v>
      </c>
      <c r="C537" s="4" t="s">
        <v>1577</v>
      </c>
      <c r="D537" s="4" t="s">
        <v>1138</v>
      </c>
      <c r="E537" s="4" t="s">
        <v>4</v>
      </c>
      <c r="F537" s="4" t="s">
        <v>262</v>
      </c>
      <c r="G537" s="4" t="s">
        <v>288</v>
      </c>
      <c r="H537" s="4" t="s">
        <v>289</v>
      </c>
      <c r="I537" s="4" t="s">
        <v>289</v>
      </c>
      <c r="J537" s="5">
        <v>44193</v>
      </c>
      <c r="K537" s="5">
        <v>44483</v>
      </c>
      <c r="L537" s="6"/>
    </row>
    <row r="538" spans="1:12" ht="102" hidden="1" x14ac:dyDescent="0.25">
      <c r="A538" s="1" t="s">
        <v>1580</v>
      </c>
      <c r="B538" s="1" t="s">
        <v>1581</v>
      </c>
      <c r="C538" s="1" t="s">
        <v>1582</v>
      </c>
      <c r="D538" s="1" t="s">
        <v>1138</v>
      </c>
      <c r="E538" s="1" t="s">
        <v>4</v>
      </c>
      <c r="F538" s="1" t="s">
        <v>262</v>
      </c>
      <c r="G538" s="1" t="s">
        <v>82</v>
      </c>
      <c r="H538" s="1" t="s">
        <v>83</v>
      </c>
      <c r="I538" s="1" t="s">
        <v>84</v>
      </c>
      <c r="J538" s="2">
        <v>44193</v>
      </c>
      <c r="K538" s="2">
        <v>44483</v>
      </c>
      <c r="L538" s="3">
        <v>0</v>
      </c>
    </row>
    <row r="539" spans="1:12" ht="204" hidden="1" x14ac:dyDescent="0.25">
      <c r="A539" s="4" t="s">
        <v>1416</v>
      </c>
      <c r="B539" s="4" t="s">
        <v>1417</v>
      </c>
      <c r="C539" s="4" t="s">
        <v>1418</v>
      </c>
      <c r="D539" s="4" t="s">
        <v>195</v>
      </c>
      <c r="E539" s="4" t="s">
        <v>4</v>
      </c>
      <c r="F539" s="4" t="s">
        <v>287</v>
      </c>
      <c r="G539" s="4" t="s">
        <v>263</v>
      </c>
      <c r="H539" s="4" t="s">
        <v>264</v>
      </c>
      <c r="I539" s="4" t="s">
        <v>316</v>
      </c>
      <c r="J539" s="5">
        <v>44197</v>
      </c>
      <c r="K539" s="5">
        <v>44469</v>
      </c>
      <c r="L539" s="6">
        <v>100</v>
      </c>
    </row>
    <row r="540" spans="1:12" ht="153" hidden="1" x14ac:dyDescent="0.25">
      <c r="A540" s="1" t="s">
        <v>1419</v>
      </c>
      <c r="B540" s="1" t="s">
        <v>1420</v>
      </c>
      <c r="C540" s="1" t="s">
        <v>1418</v>
      </c>
      <c r="D540" s="1" t="s">
        <v>195</v>
      </c>
      <c r="E540" s="1" t="s">
        <v>4</v>
      </c>
      <c r="F540" s="1" t="s">
        <v>287</v>
      </c>
      <c r="G540" s="1" t="s">
        <v>263</v>
      </c>
      <c r="H540" s="1" t="s">
        <v>264</v>
      </c>
      <c r="I540" s="1" t="s">
        <v>316</v>
      </c>
      <c r="J540" s="2">
        <v>44197</v>
      </c>
      <c r="K540" s="2">
        <v>44469</v>
      </c>
      <c r="L540" s="3">
        <v>100</v>
      </c>
    </row>
    <row r="541" spans="1:12" ht="229.5" hidden="1" x14ac:dyDescent="0.25">
      <c r="A541" s="4" t="s">
        <v>1421</v>
      </c>
      <c r="B541" s="4" t="s">
        <v>1422</v>
      </c>
      <c r="C541" s="4" t="s">
        <v>1418</v>
      </c>
      <c r="D541" s="4" t="s">
        <v>195</v>
      </c>
      <c r="E541" s="4" t="s">
        <v>4</v>
      </c>
      <c r="F541" s="4" t="s">
        <v>287</v>
      </c>
      <c r="G541" s="4" t="s">
        <v>263</v>
      </c>
      <c r="H541" s="4" t="s">
        <v>264</v>
      </c>
      <c r="I541" s="4" t="s">
        <v>316</v>
      </c>
      <c r="J541" s="5">
        <v>44131</v>
      </c>
      <c r="K541" s="5">
        <v>44145</v>
      </c>
      <c r="L541" s="6">
        <v>100</v>
      </c>
    </row>
    <row r="542" spans="1:12" ht="140.25" hidden="1" x14ac:dyDescent="0.25">
      <c r="A542" s="1" t="s">
        <v>1423</v>
      </c>
      <c r="B542" s="1" t="s">
        <v>1424</v>
      </c>
      <c r="C542" s="1" t="s">
        <v>1425</v>
      </c>
      <c r="D542" s="1" t="s">
        <v>195</v>
      </c>
      <c r="E542" s="1" t="s">
        <v>4</v>
      </c>
      <c r="F542" s="1" t="s">
        <v>287</v>
      </c>
      <c r="G542" s="1" t="s">
        <v>263</v>
      </c>
      <c r="H542" s="1" t="s">
        <v>264</v>
      </c>
      <c r="I542" s="1" t="s">
        <v>316</v>
      </c>
      <c r="J542" s="2">
        <v>44152</v>
      </c>
      <c r="K542" s="2">
        <v>44316</v>
      </c>
      <c r="L542" s="3">
        <v>100</v>
      </c>
    </row>
    <row r="543" spans="1:12" ht="165.75" hidden="1" x14ac:dyDescent="0.25">
      <c r="A543" s="4" t="s">
        <v>1426</v>
      </c>
      <c r="B543" s="4" t="s">
        <v>1427</v>
      </c>
      <c r="C543" s="4" t="s">
        <v>1425</v>
      </c>
      <c r="D543" s="4" t="s">
        <v>195</v>
      </c>
      <c r="E543" s="4" t="s">
        <v>4</v>
      </c>
      <c r="F543" s="4" t="s">
        <v>287</v>
      </c>
      <c r="G543" s="4" t="s">
        <v>263</v>
      </c>
      <c r="H543" s="4" t="s">
        <v>264</v>
      </c>
      <c r="I543" s="4" t="s">
        <v>316</v>
      </c>
      <c r="J543" s="5">
        <v>44137</v>
      </c>
      <c r="K543" s="5">
        <v>44227</v>
      </c>
      <c r="L543" s="6">
        <v>100</v>
      </c>
    </row>
    <row r="544" spans="1:12" ht="114.75" hidden="1" x14ac:dyDescent="0.25">
      <c r="A544" s="1" t="s">
        <v>1428</v>
      </c>
      <c r="B544" s="1" t="s">
        <v>1429</v>
      </c>
      <c r="C544" s="1" t="s">
        <v>1425</v>
      </c>
      <c r="D544" s="1" t="s">
        <v>195</v>
      </c>
      <c r="E544" s="1" t="s">
        <v>4</v>
      </c>
      <c r="F544" s="1" t="s">
        <v>287</v>
      </c>
      <c r="G544" s="1" t="s">
        <v>263</v>
      </c>
      <c r="H544" s="1" t="s">
        <v>264</v>
      </c>
      <c r="I544" s="1" t="s">
        <v>316</v>
      </c>
      <c r="J544" s="2">
        <v>44208</v>
      </c>
      <c r="K544" s="2">
        <v>44331</v>
      </c>
      <c r="L544" s="3">
        <v>100</v>
      </c>
    </row>
    <row r="545" spans="1:12" ht="127.5" hidden="1" x14ac:dyDescent="0.25">
      <c r="A545" s="4" t="s">
        <v>1583</v>
      </c>
      <c r="B545" s="4" t="s">
        <v>1584</v>
      </c>
      <c r="C545" s="4" t="s">
        <v>1530</v>
      </c>
      <c r="D545" s="4" t="s">
        <v>1138</v>
      </c>
      <c r="E545" s="4" t="s">
        <v>4</v>
      </c>
      <c r="F545" s="4" t="s">
        <v>465</v>
      </c>
      <c r="G545" s="4" t="s">
        <v>29</v>
      </c>
      <c r="H545" s="4" t="s">
        <v>30</v>
      </c>
      <c r="I545" s="4" t="s">
        <v>50</v>
      </c>
      <c r="J545" s="5">
        <v>44249</v>
      </c>
      <c r="K545" s="5">
        <v>44613</v>
      </c>
      <c r="L545" s="6"/>
    </row>
    <row r="546" spans="1:12" ht="76.5" hidden="1" x14ac:dyDescent="0.25">
      <c r="A546" s="1" t="s">
        <v>1585</v>
      </c>
      <c r="B546" s="1" t="s">
        <v>1586</v>
      </c>
      <c r="C546" s="1" t="s">
        <v>1587</v>
      </c>
      <c r="D546" s="1" t="s">
        <v>1138</v>
      </c>
      <c r="E546" s="1" t="s">
        <v>4</v>
      </c>
      <c r="F546" s="1" t="s">
        <v>465</v>
      </c>
      <c r="G546" s="1" t="s">
        <v>29</v>
      </c>
      <c r="H546" s="1" t="s">
        <v>30</v>
      </c>
      <c r="I546" s="1" t="s">
        <v>50</v>
      </c>
      <c r="J546" s="2">
        <v>44249</v>
      </c>
      <c r="K546" s="2">
        <v>44613</v>
      </c>
      <c r="L546" s="3"/>
    </row>
    <row r="547" spans="1:12" ht="267.75" hidden="1" x14ac:dyDescent="0.25">
      <c r="A547" s="4" t="s">
        <v>1430</v>
      </c>
      <c r="B547" s="4" t="s">
        <v>1431</v>
      </c>
      <c r="C547" s="4" t="s">
        <v>1432</v>
      </c>
      <c r="D547" s="4" t="s">
        <v>195</v>
      </c>
      <c r="E547" s="4" t="s">
        <v>4</v>
      </c>
      <c r="F547" s="4" t="s">
        <v>387</v>
      </c>
      <c r="G547" s="4" t="s">
        <v>6</v>
      </c>
      <c r="H547" s="4" t="s">
        <v>7</v>
      </c>
      <c r="I547" s="4" t="s">
        <v>8</v>
      </c>
      <c r="J547" s="5">
        <v>44284</v>
      </c>
      <c r="K547" s="5">
        <v>44377</v>
      </c>
      <c r="L547" s="6">
        <v>100</v>
      </c>
    </row>
    <row r="548" spans="1:12" ht="114.75" hidden="1" x14ac:dyDescent="0.25">
      <c r="A548" s="1" t="s">
        <v>1433</v>
      </c>
      <c r="B548" s="1" t="s">
        <v>1434</v>
      </c>
      <c r="C548" s="1" t="s">
        <v>1435</v>
      </c>
      <c r="D548" s="1" t="s">
        <v>3</v>
      </c>
      <c r="E548" s="1" t="s">
        <v>4</v>
      </c>
      <c r="F548" s="1" t="s">
        <v>28</v>
      </c>
      <c r="G548" s="1" t="s">
        <v>42</v>
      </c>
      <c r="H548" s="1" t="s">
        <v>43</v>
      </c>
      <c r="I548" s="1" t="s">
        <v>44</v>
      </c>
      <c r="J548" s="2">
        <v>44265</v>
      </c>
      <c r="K548" s="2">
        <v>44347</v>
      </c>
      <c r="L548" s="3">
        <v>100</v>
      </c>
    </row>
    <row r="549" spans="1:12" ht="76.5" hidden="1" x14ac:dyDescent="0.25">
      <c r="A549" s="4" t="s">
        <v>1588</v>
      </c>
      <c r="B549" s="4" t="s">
        <v>1589</v>
      </c>
      <c r="C549" s="4" t="s">
        <v>1438</v>
      </c>
      <c r="D549" s="4" t="s">
        <v>1138</v>
      </c>
      <c r="E549" s="4" t="s">
        <v>4</v>
      </c>
      <c r="F549" s="4" t="s">
        <v>188</v>
      </c>
      <c r="G549" s="4" t="s">
        <v>288</v>
      </c>
      <c r="H549" s="4" t="s">
        <v>289</v>
      </c>
      <c r="I549" s="4" t="s">
        <v>289</v>
      </c>
      <c r="J549" s="5">
        <v>44330</v>
      </c>
      <c r="K549" s="5">
        <v>44561</v>
      </c>
      <c r="L549" s="6"/>
    </row>
    <row r="550" spans="1:12" ht="76.5" hidden="1" x14ac:dyDescent="0.25">
      <c r="A550" s="1" t="s">
        <v>1590</v>
      </c>
      <c r="B550" s="1" t="s">
        <v>1591</v>
      </c>
      <c r="C550" s="1" t="s">
        <v>1438</v>
      </c>
      <c r="D550" s="1" t="s">
        <v>1138</v>
      </c>
      <c r="E550" s="1" t="s">
        <v>4</v>
      </c>
      <c r="F550" s="1" t="s">
        <v>188</v>
      </c>
      <c r="G550" s="1" t="s">
        <v>288</v>
      </c>
      <c r="H550" s="1" t="s">
        <v>289</v>
      </c>
      <c r="I550" s="1" t="s">
        <v>289</v>
      </c>
      <c r="J550" s="2">
        <v>44330</v>
      </c>
      <c r="K550" s="2">
        <v>44561</v>
      </c>
      <c r="L550" s="3"/>
    </row>
    <row r="551" spans="1:12" ht="89.25" hidden="1" x14ac:dyDescent="0.25">
      <c r="A551" s="4" t="s">
        <v>1436</v>
      </c>
      <c r="B551" s="4" t="s">
        <v>1437</v>
      </c>
      <c r="C551" s="4" t="s">
        <v>1438</v>
      </c>
      <c r="D551" s="4" t="s">
        <v>3</v>
      </c>
      <c r="E551" s="4" t="s">
        <v>4</v>
      </c>
      <c r="F551" s="4" t="s">
        <v>188</v>
      </c>
      <c r="G551" s="4" t="s">
        <v>288</v>
      </c>
      <c r="H551" s="4" t="s">
        <v>289</v>
      </c>
      <c r="I551" s="4" t="s">
        <v>289</v>
      </c>
      <c r="J551" s="5">
        <v>44326</v>
      </c>
      <c r="K551" s="5">
        <v>44407</v>
      </c>
      <c r="L551" s="6">
        <v>100</v>
      </c>
    </row>
    <row r="552" spans="1:12" ht="102" hidden="1" x14ac:dyDescent="0.25">
      <c r="A552" s="1" t="s">
        <v>1439</v>
      </c>
      <c r="B552" s="1" t="s">
        <v>1440</v>
      </c>
      <c r="C552" s="1" t="s">
        <v>1441</v>
      </c>
      <c r="D552" s="1" t="s">
        <v>3</v>
      </c>
      <c r="E552" s="1" t="s">
        <v>4</v>
      </c>
      <c r="F552" s="1" t="s">
        <v>188</v>
      </c>
      <c r="G552" s="1" t="s">
        <v>288</v>
      </c>
      <c r="H552" s="1" t="s">
        <v>289</v>
      </c>
      <c r="I552" s="1" t="s">
        <v>289</v>
      </c>
      <c r="J552" s="2">
        <v>44330</v>
      </c>
      <c r="K552" s="2">
        <v>44407</v>
      </c>
      <c r="L552" s="3">
        <v>100</v>
      </c>
    </row>
    <row r="553" spans="1:12" ht="89.25" hidden="1" x14ac:dyDescent="0.25">
      <c r="A553" s="4" t="s">
        <v>1442</v>
      </c>
      <c r="B553" s="4" t="s">
        <v>1443</v>
      </c>
      <c r="C553" s="4" t="s">
        <v>1441</v>
      </c>
      <c r="D553" s="4" t="s">
        <v>3</v>
      </c>
      <c r="E553" s="4" t="s">
        <v>4</v>
      </c>
      <c r="F553" s="4" t="s">
        <v>188</v>
      </c>
      <c r="G553" s="4" t="s">
        <v>288</v>
      </c>
      <c r="H553" s="4" t="s">
        <v>289</v>
      </c>
      <c r="I553" s="4" t="s">
        <v>289</v>
      </c>
      <c r="J553" s="5">
        <v>44392</v>
      </c>
      <c r="K553" s="5">
        <v>44426</v>
      </c>
      <c r="L553" s="6">
        <v>100</v>
      </c>
    </row>
    <row r="554" spans="1:12" ht="293.25" hidden="1" x14ac:dyDescent="0.25">
      <c r="A554" s="1" t="s">
        <v>1444</v>
      </c>
      <c r="B554" s="1" t="s">
        <v>1445</v>
      </c>
      <c r="C554" s="1" t="s">
        <v>1446</v>
      </c>
      <c r="D554" s="1" t="s">
        <v>195</v>
      </c>
      <c r="E554" s="1" t="s">
        <v>4</v>
      </c>
      <c r="F554" s="1" t="s">
        <v>204</v>
      </c>
      <c r="G554" s="1" t="s">
        <v>160</v>
      </c>
      <c r="H554" s="1" t="s">
        <v>161</v>
      </c>
      <c r="I554" s="1" t="s">
        <v>162</v>
      </c>
      <c r="J554" s="2">
        <v>44357</v>
      </c>
      <c r="K554" s="2">
        <v>44469</v>
      </c>
      <c r="L554" s="3">
        <v>100</v>
      </c>
    </row>
    <row r="555" spans="1:12" ht="409.5" hidden="1" x14ac:dyDescent="0.25">
      <c r="A555" s="4" t="s">
        <v>1447</v>
      </c>
      <c r="B555" s="4" t="s">
        <v>1448</v>
      </c>
      <c r="C555" s="4" t="s">
        <v>1449</v>
      </c>
      <c r="D555" s="4" t="s">
        <v>195</v>
      </c>
      <c r="E555" s="4" t="s">
        <v>4</v>
      </c>
      <c r="F555" s="4" t="s">
        <v>204</v>
      </c>
      <c r="G555" s="4" t="s">
        <v>160</v>
      </c>
      <c r="H555" s="4" t="s">
        <v>161</v>
      </c>
      <c r="I555" s="4" t="s">
        <v>162</v>
      </c>
      <c r="J555" s="5">
        <v>44357</v>
      </c>
      <c r="K555" s="5">
        <v>44469</v>
      </c>
      <c r="L555" s="6">
        <v>100</v>
      </c>
    </row>
    <row r="556" spans="1:12" ht="140.25" hidden="1" x14ac:dyDescent="0.25">
      <c r="A556" s="1" t="s">
        <v>1450</v>
      </c>
      <c r="B556" s="1" t="s">
        <v>1451</v>
      </c>
      <c r="C556" s="1" t="s">
        <v>1452</v>
      </c>
      <c r="D556" s="1" t="s">
        <v>195</v>
      </c>
      <c r="E556" s="1" t="s">
        <v>4</v>
      </c>
      <c r="F556" s="1" t="s">
        <v>216</v>
      </c>
      <c r="G556" s="1" t="s">
        <v>396</v>
      </c>
      <c r="H556" s="1" t="s">
        <v>397</v>
      </c>
      <c r="I556" s="1" t="s">
        <v>999</v>
      </c>
      <c r="J556" s="2">
        <v>44348</v>
      </c>
      <c r="K556" s="2">
        <v>44407</v>
      </c>
      <c r="L556" s="3">
        <v>100</v>
      </c>
    </row>
    <row r="557" spans="1:12" ht="153" hidden="1" x14ac:dyDescent="0.25">
      <c r="A557" s="4" t="s">
        <v>1592</v>
      </c>
      <c r="B557" s="4" t="s">
        <v>1593</v>
      </c>
      <c r="C557" s="4" t="s">
        <v>1594</v>
      </c>
      <c r="D557" s="4" t="s">
        <v>1138</v>
      </c>
      <c r="E557" s="4" t="s">
        <v>4</v>
      </c>
      <c r="F557" s="4" t="s">
        <v>188</v>
      </c>
      <c r="G557" s="4" t="s">
        <v>42</v>
      </c>
      <c r="H557" s="4" t="s">
        <v>43</v>
      </c>
      <c r="I557" s="4" t="s">
        <v>44</v>
      </c>
      <c r="J557" s="5">
        <v>44348</v>
      </c>
      <c r="K557" s="5">
        <v>44561</v>
      </c>
      <c r="L557" s="6"/>
    </row>
    <row r="558" spans="1:12" ht="153" hidden="1" x14ac:dyDescent="0.25">
      <c r="A558" s="1" t="s">
        <v>1595</v>
      </c>
      <c r="B558" s="1" t="s">
        <v>1596</v>
      </c>
      <c r="C558" s="1" t="s">
        <v>1597</v>
      </c>
      <c r="D558" s="1" t="s">
        <v>1138</v>
      </c>
      <c r="E558" s="1" t="s">
        <v>4</v>
      </c>
      <c r="F558" s="1" t="s">
        <v>188</v>
      </c>
      <c r="G558" s="1" t="s">
        <v>42</v>
      </c>
      <c r="H558" s="1" t="s">
        <v>43</v>
      </c>
      <c r="I558" s="1" t="s">
        <v>44</v>
      </c>
      <c r="J558" s="2">
        <v>44348</v>
      </c>
      <c r="K558" s="2">
        <v>44561</v>
      </c>
      <c r="L558" s="3"/>
    </row>
    <row r="559" spans="1:12" ht="114.75" hidden="1" x14ac:dyDescent="0.25">
      <c r="A559" s="4" t="s">
        <v>1598</v>
      </c>
      <c r="B559" s="4" t="s">
        <v>1599</v>
      </c>
      <c r="C559" s="4" t="s">
        <v>1600</v>
      </c>
      <c r="D559" s="4" t="s">
        <v>1138</v>
      </c>
      <c r="E559" s="4" t="s">
        <v>4</v>
      </c>
      <c r="F559" s="4" t="s">
        <v>216</v>
      </c>
      <c r="G559" s="4" t="s">
        <v>396</v>
      </c>
      <c r="H559" s="4" t="s">
        <v>397</v>
      </c>
      <c r="I559" s="4" t="s">
        <v>999</v>
      </c>
      <c r="J559" s="5">
        <v>44348</v>
      </c>
      <c r="K559" s="5">
        <v>44561</v>
      </c>
      <c r="L559" s="6">
        <v>0</v>
      </c>
    </row>
    <row r="560" spans="1:12" ht="89.25" hidden="1" x14ac:dyDescent="0.25">
      <c r="A560" s="1" t="s">
        <v>1453</v>
      </c>
      <c r="B560" s="1" t="s">
        <v>1454</v>
      </c>
      <c r="C560" s="1" t="s">
        <v>1455</v>
      </c>
      <c r="D560" s="1" t="s">
        <v>3</v>
      </c>
      <c r="E560" s="1" t="s">
        <v>4</v>
      </c>
      <c r="F560" s="1" t="s">
        <v>216</v>
      </c>
      <c r="G560" s="1" t="s">
        <v>346</v>
      </c>
      <c r="H560" s="1" t="s">
        <v>347</v>
      </c>
      <c r="I560" s="1" t="s">
        <v>348</v>
      </c>
      <c r="J560" s="2">
        <v>44348</v>
      </c>
      <c r="K560" s="2">
        <v>44469</v>
      </c>
      <c r="L560" s="3">
        <v>100</v>
      </c>
    </row>
    <row r="561" spans="1:12" ht="89.25" hidden="1" x14ac:dyDescent="0.25">
      <c r="A561" s="4" t="s">
        <v>1456</v>
      </c>
      <c r="B561" s="4" t="s">
        <v>1457</v>
      </c>
      <c r="C561" s="4" t="s">
        <v>1458</v>
      </c>
      <c r="D561" s="4" t="s">
        <v>3</v>
      </c>
      <c r="E561" s="4" t="s">
        <v>4</v>
      </c>
      <c r="F561" s="4" t="s">
        <v>216</v>
      </c>
      <c r="G561" s="4" t="s">
        <v>396</v>
      </c>
      <c r="H561" s="4" t="s">
        <v>397</v>
      </c>
      <c r="I561" s="4" t="s">
        <v>999</v>
      </c>
      <c r="J561" s="5">
        <v>44378</v>
      </c>
      <c r="K561" s="5">
        <v>44438</v>
      </c>
      <c r="L561" s="6">
        <v>100</v>
      </c>
    </row>
    <row r="562" spans="1:12" ht="51" hidden="1" x14ac:dyDescent="0.25">
      <c r="A562" s="1" t="s">
        <v>1459</v>
      </c>
      <c r="B562" s="1" t="s">
        <v>1460</v>
      </c>
      <c r="C562" s="1" t="s">
        <v>1461</v>
      </c>
      <c r="D562" s="1" t="s">
        <v>3</v>
      </c>
      <c r="E562" s="1" t="s">
        <v>4</v>
      </c>
      <c r="F562" s="1" t="s">
        <v>216</v>
      </c>
      <c r="G562" s="1" t="s">
        <v>396</v>
      </c>
      <c r="H562" s="1" t="s">
        <v>397</v>
      </c>
      <c r="I562" s="1" t="s">
        <v>999</v>
      </c>
      <c r="J562" s="2">
        <v>44348</v>
      </c>
      <c r="K562" s="2">
        <v>44438</v>
      </c>
      <c r="L562" s="3">
        <v>100</v>
      </c>
    </row>
    <row r="563" spans="1:12" ht="102" hidden="1" x14ac:dyDescent="0.25">
      <c r="A563" s="4" t="s">
        <v>1462</v>
      </c>
      <c r="B563" s="4" t="s">
        <v>1463</v>
      </c>
      <c r="C563" s="4" t="s">
        <v>1464</v>
      </c>
      <c r="D563" s="4" t="s">
        <v>3</v>
      </c>
      <c r="E563" s="4" t="s">
        <v>4</v>
      </c>
      <c r="F563" s="4" t="s">
        <v>216</v>
      </c>
      <c r="G563" s="4" t="s">
        <v>13</v>
      </c>
      <c r="H563" s="4" t="s">
        <v>14</v>
      </c>
      <c r="I563" s="4" t="s">
        <v>1076</v>
      </c>
      <c r="J563" s="5">
        <v>44378</v>
      </c>
      <c r="K563" s="5">
        <v>44438</v>
      </c>
      <c r="L563" s="6">
        <v>100</v>
      </c>
    </row>
    <row r="564" spans="1:12" ht="114.75" hidden="1" x14ac:dyDescent="0.25">
      <c r="A564" s="1" t="s">
        <v>1465</v>
      </c>
      <c r="B564" s="1" t="s">
        <v>1466</v>
      </c>
      <c r="C564" s="1" t="s">
        <v>1467</v>
      </c>
      <c r="D564" s="1" t="s">
        <v>3</v>
      </c>
      <c r="E564" s="1" t="s">
        <v>4</v>
      </c>
      <c r="F564" s="1" t="s">
        <v>216</v>
      </c>
      <c r="G564" s="1" t="s">
        <v>396</v>
      </c>
      <c r="H564" s="1" t="s">
        <v>397</v>
      </c>
      <c r="I564" s="1" t="s">
        <v>999</v>
      </c>
      <c r="J564" s="2">
        <v>44348</v>
      </c>
      <c r="K564" s="2">
        <v>44438</v>
      </c>
      <c r="L564" s="3">
        <v>100</v>
      </c>
    </row>
    <row r="565" spans="1:12" ht="102" hidden="1" x14ac:dyDescent="0.25">
      <c r="A565" s="4" t="s">
        <v>1468</v>
      </c>
      <c r="B565" s="4" t="s">
        <v>1469</v>
      </c>
      <c r="C565" s="4" t="s">
        <v>1470</v>
      </c>
      <c r="D565" s="4" t="s">
        <v>3</v>
      </c>
      <c r="E565" s="4" t="s">
        <v>4</v>
      </c>
      <c r="F565" s="4" t="s">
        <v>216</v>
      </c>
      <c r="G565" s="4" t="s">
        <v>346</v>
      </c>
      <c r="H565" s="4" t="s">
        <v>347</v>
      </c>
      <c r="I565" s="4" t="s">
        <v>348</v>
      </c>
      <c r="J565" s="5">
        <v>44348</v>
      </c>
      <c r="K565" s="5">
        <v>44469</v>
      </c>
      <c r="L565" s="6">
        <v>100</v>
      </c>
    </row>
    <row r="566" spans="1:12" ht="89.25" hidden="1" x14ac:dyDescent="0.25">
      <c r="A566" s="1" t="s">
        <v>1471</v>
      </c>
      <c r="B566" s="1" t="s">
        <v>1472</v>
      </c>
      <c r="C566" s="1" t="s">
        <v>1473</v>
      </c>
      <c r="D566" s="1" t="s">
        <v>3</v>
      </c>
      <c r="E566" s="1" t="s">
        <v>4</v>
      </c>
      <c r="F566" s="1" t="s">
        <v>216</v>
      </c>
      <c r="G566" s="1" t="s">
        <v>13</v>
      </c>
      <c r="H566" s="1" t="s">
        <v>14</v>
      </c>
      <c r="I566" s="1" t="s">
        <v>1076</v>
      </c>
      <c r="J566" s="2">
        <v>44348</v>
      </c>
      <c r="K566" s="2">
        <v>44438</v>
      </c>
      <c r="L566" s="3">
        <v>100</v>
      </c>
    </row>
    <row r="567" spans="1:12" ht="89.25" hidden="1" x14ac:dyDescent="0.25">
      <c r="A567" s="4" t="s">
        <v>1474</v>
      </c>
      <c r="B567" s="4" t="s">
        <v>1475</v>
      </c>
      <c r="C567" s="4" t="s">
        <v>1476</v>
      </c>
      <c r="D567" s="4" t="s">
        <v>3</v>
      </c>
      <c r="E567" s="4" t="s">
        <v>4</v>
      </c>
      <c r="F567" s="4" t="s">
        <v>216</v>
      </c>
      <c r="G567" s="4" t="s">
        <v>396</v>
      </c>
      <c r="H567" s="4" t="s">
        <v>397</v>
      </c>
      <c r="I567" s="4" t="s">
        <v>999</v>
      </c>
      <c r="J567" s="5">
        <v>44348</v>
      </c>
      <c r="K567" s="5">
        <v>44438</v>
      </c>
      <c r="L567" s="6">
        <v>100</v>
      </c>
    </row>
    <row r="568" spans="1:12" ht="114.75" hidden="1" x14ac:dyDescent="0.25">
      <c r="A568" s="1" t="s">
        <v>1477</v>
      </c>
      <c r="B568" s="1" t="s">
        <v>1478</v>
      </c>
      <c r="C568" s="1" t="s">
        <v>1479</v>
      </c>
      <c r="D568" s="1" t="s">
        <v>3</v>
      </c>
      <c r="E568" s="1" t="s">
        <v>4</v>
      </c>
      <c r="F568" s="1" t="s">
        <v>216</v>
      </c>
      <c r="G568" s="1" t="s">
        <v>396</v>
      </c>
      <c r="H568" s="1" t="s">
        <v>397</v>
      </c>
      <c r="I568" s="1" t="s">
        <v>999</v>
      </c>
      <c r="J568" s="2">
        <v>44348</v>
      </c>
      <c r="K568" s="2">
        <v>44469</v>
      </c>
      <c r="L568" s="3">
        <v>100</v>
      </c>
    </row>
    <row r="569" spans="1:12" ht="114.75" hidden="1" x14ac:dyDescent="0.25">
      <c r="A569" s="4" t="s">
        <v>1480</v>
      </c>
      <c r="B569" s="4" t="s">
        <v>1481</v>
      </c>
      <c r="C569" s="4" t="s">
        <v>1482</v>
      </c>
      <c r="D569" s="4" t="s">
        <v>3</v>
      </c>
      <c r="E569" s="4" t="s">
        <v>4</v>
      </c>
      <c r="F569" s="4" t="s">
        <v>216</v>
      </c>
      <c r="G569" s="4" t="s">
        <v>346</v>
      </c>
      <c r="H569" s="4" t="s">
        <v>347</v>
      </c>
      <c r="I569" s="4" t="s">
        <v>348</v>
      </c>
      <c r="J569" s="5">
        <v>44378</v>
      </c>
      <c r="K569" s="5">
        <v>44438</v>
      </c>
      <c r="L569" s="6">
        <v>100</v>
      </c>
    </row>
    <row r="570" spans="1:12" ht="127.5" hidden="1" x14ac:dyDescent="0.25">
      <c r="A570" s="1" t="s">
        <v>1483</v>
      </c>
      <c r="B570" s="1" t="s">
        <v>1484</v>
      </c>
      <c r="C570" s="1" t="s">
        <v>1485</v>
      </c>
      <c r="D570" s="1" t="s">
        <v>3</v>
      </c>
      <c r="E570" s="1" t="s">
        <v>4</v>
      </c>
      <c r="F570" s="1" t="s">
        <v>216</v>
      </c>
      <c r="G570" s="1" t="s">
        <v>396</v>
      </c>
      <c r="H570" s="1" t="s">
        <v>397</v>
      </c>
      <c r="I570" s="1" t="s">
        <v>999</v>
      </c>
      <c r="J570" s="2">
        <v>44348</v>
      </c>
      <c r="K570" s="2">
        <v>44438</v>
      </c>
      <c r="L570" s="3">
        <v>100</v>
      </c>
    </row>
    <row r="571" spans="1:12" ht="89.25" hidden="1" x14ac:dyDescent="0.25">
      <c r="A571" s="4" t="s">
        <v>1601</v>
      </c>
      <c r="B571" s="4" t="s">
        <v>1602</v>
      </c>
      <c r="C571" s="4" t="s">
        <v>1594</v>
      </c>
      <c r="D571" s="4" t="s">
        <v>1138</v>
      </c>
      <c r="E571" s="4" t="s">
        <v>4</v>
      </c>
      <c r="F571" s="4" t="s">
        <v>188</v>
      </c>
      <c r="G571" s="4" t="s">
        <v>176</v>
      </c>
      <c r="H571" s="4" t="s">
        <v>177</v>
      </c>
      <c r="I571" s="4" t="s">
        <v>178</v>
      </c>
      <c r="J571" s="5">
        <v>44348</v>
      </c>
      <c r="K571" s="5">
        <v>44561</v>
      </c>
      <c r="L571" s="6">
        <v>15</v>
      </c>
    </row>
    <row r="572" spans="1:12" ht="140.25" hidden="1" x14ac:dyDescent="0.25">
      <c r="A572" s="1" t="s">
        <v>1603</v>
      </c>
      <c r="B572" s="1" t="s">
        <v>1604</v>
      </c>
      <c r="C572" s="1" t="s">
        <v>1605</v>
      </c>
      <c r="D572" s="1" t="s">
        <v>1138</v>
      </c>
      <c r="E572" s="1" t="s">
        <v>4</v>
      </c>
      <c r="F572" s="1" t="s">
        <v>387</v>
      </c>
      <c r="G572" s="1" t="s">
        <v>73</v>
      </c>
      <c r="H572" s="1" t="s">
        <v>74</v>
      </c>
      <c r="I572" s="1" t="s">
        <v>75</v>
      </c>
      <c r="J572" s="2">
        <v>44409</v>
      </c>
      <c r="K572" s="2">
        <v>44561</v>
      </c>
      <c r="L572" s="3"/>
    </row>
    <row r="573" spans="1:12" ht="102" hidden="1" x14ac:dyDescent="0.25">
      <c r="A573" s="4" t="s">
        <v>1606</v>
      </c>
      <c r="B573" s="4" t="s">
        <v>1607</v>
      </c>
      <c r="C573" s="4" t="s">
        <v>1605</v>
      </c>
      <c r="D573" s="4" t="s">
        <v>1138</v>
      </c>
      <c r="E573" s="4" t="s">
        <v>4</v>
      </c>
      <c r="F573" s="4" t="s">
        <v>387</v>
      </c>
      <c r="G573" s="4" t="s">
        <v>73</v>
      </c>
      <c r="H573" s="4" t="s">
        <v>74</v>
      </c>
      <c r="I573" s="4" t="s">
        <v>75</v>
      </c>
      <c r="J573" s="5">
        <v>44379</v>
      </c>
      <c r="K573" s="5">
        <v>44592</v>
      </c>
      <c r="L573" s="6"/>
    </row>
    <row r="574" spans="1:12" ht="140.25" hidden="1" x14ac:dyDescent="0.25">
      <c r="A574" s="1" t="s">
        <v>1608</v>
      </c>
      <c r="B574" s="1" t="s">
        <v>1609</v>
      </c>
      <c r="C574" s="1" t="s">
        <v>782</v>
      </c>
      <c r="D574" s="1" t="s">
        <v>1138</v>
      </c>
      <c r="E574" s="1" t="s">
        <v>40</v>
      </c>
      <c r="F574" s="1" t="s">
        <v>41</v>
      </c>
      <c r="G574" s="1" t="s">
        <v>67</v>
      </c>
      <c r="H574" s="1" t="s">
        <v>68</v>
      </c>
      <c r="I574" s="1" t="s">
        <v>1225</v>
      </c>
      <c r="J574" s="2">
        <v>44409</v>
      </c>
      <c r="K574" s="2">
        <v>44732</v>
      </c>
      <c r="L574" s="3"/>
    </row>
    <row r="575" spans="1:12" ht="114.75" hidden="1" x14ac:dyDescent="0.25">
      <c r="A575" s="4" t="s">
        <v>1610</v>
      </c>
      <c r="B575" s="4" t="s">
        <v>1611</v>
      </c>
      <c r="C575" s="4" t="s">
        <v>787</v>
      </c>
      <c r="D575" s="4" t="s">
        <v>1138</v>
      </c>
      <c r="E575" s="4" t="s">
        <v>40</v>
      </c>
      <c r="F575" s="4" t="s">
        <v>41</v>
      </c>
      <c r="G575" s="4" t="s">
        <v>29</v>
      </c>
      <c r="H575" s="4" t="s">
        <v>30</v>
      </c>
      <c r="I575" s="4" t="s">
        <v>1489</v>
      </c>
      <c r="J575" s="5">
        <v>44368</v>
      </c>
      <c r="K575" s="5">
        <v>44612</v>
      </c>
      <c r="L575" s="6">
        <v>0</v>
      </c>
    </row>
    <row r="576" spans="1:12" ht="127.5" hidden="1" x14ac:dyDescent="0.25">
      <c r="A576" s="1" t="s">
        <v>1612</v>
      </c>
      <c r="B576" s="1" t="s">
        <v>1613</v>
      </c>
      <c r="C576" s="1" t="s">
        <v>770</v>
      </c>
      <c r="D576" s="1" t="s">
        <v>1138</v>
      </c>
      <c r="E576" s="1" t="s">
        <v>40</v>
      </c>
      <c r="F576" s="1" t="s">
        <v>41</v>
      </c>
      <c r="G576" s="1" t="s">
        <v>29</v>
      </c>
      <c r="H576" s="1" t="s">
        <v>30</v>
      </c>
      <c r="I576" s="1" t="s">
        <v>1489</v>
      </c>
      <c r="J576" s="2">
        <v>44368</v>
      </c>
      <c r="K576" s="2">
        <v>44732</v>
      </c>
      <c r="L576" s="3">
        <v>0</v>
      </c>
    </row>
    <row r="577" spans="1:12" ht="127.5" hidden="1" x14ac:dyDescent="0.25">
      <c r="A577" s="4" t="s">
        <v>1614</v>
      </c>
      <c r="B577" s="4" t="s">
        <v>1613</v>
      </c>
      <c r="C577" s="4" t="s">
        <v>1615</v>
      </c>
      <c r="D577" s="4" t="s">
        <v>1138</v>
      </c>
      <c r="E577" s="4" t="s">
        <v>40</v>
      </c>
      <c r="F577" s="4" t="s">
        <v>41</v>
      </c>
      <c r="G577" s="4" t="s">
        <v>29</v>
      </c>
      <c r="H577" s="4" t="s">
        <v>30</v>
      </c>
      <c r="I577" s="4" t="s">
        <v>1489</v>
      </c>
      <c r="J577" s="5">
        <v>44368</v>
      </c>
      <c r="K577" s="5">
        <v>44732</v>
      </c>
      <c r="L577" s="6">
        <v>0</v>
      </c>
    </row>
    <row r="578" spans="1:12" ht="127.5" hidden="1" x14ac:dyDescent="0.25">
      <c r="A578" s="1" t="s">
        <v>1616</v>
      </c>
      <c r="B578" s="1" t="s">
        <v>1613</v>
      </c>
      <c r="C578" s="1" t="s">
        <v>808</v>
      </c>
      <c r="D578" s="1" t="s">
        <v>1138</v>
      </c>
      <c r="E578" s="1" t="s">
        <v>40</v>
      </c>
      <c r="F578" s="1" t="s">
        <v>41</v>
      </c>
      <c r="G578" s="1" t="s">
        <v>29</v>
      </c>
      <c r="H578" s="1" t="s">
        <v>30</v>
      </c>
      <c r="I578" s="1" t="s">
        <v>1489</v>
      </c>
      <c r="J578" s="2">
        <v>44368</v>
      </c>
      <c r="K578" s="2">
        <v>44732</v>
      </c>
      <c r="L578" s="3">
        <v>0</v>
      </c>
    </row>
    <row r="579" spans="1:12" ht="127.5" hidden="1" x14ac:dyDescent="0.25">
      <c r="A579" s="4" t="s">
        <v>1617</v>
      </c>
      <c r="B579" s="4" t="s">
        <v>1613</v>
      </c>
      <c r="C579" s="4" t="s">
        <v>810</v>
      </c>
      <c r="D579" s="4" t="s">
        <v>1138</v>
      </c>
      <c r="E579" s="4" t="s">
        <v>40</v>
      </c>
      <c r="F579" s="4" t="s">
        <v>41</v>
      </c>
      <c r="G579" s="4" t="s">
        <v>29</v>
      </c>
      <c r="H579" s="4" t="s">
        <v>30</v>
      </c>
      <c r="I579" s="4" t="s">
        <v>1489</v>
      </c>
      <c r="J579" s="5">
        <v>44368</v>
      </c>
      <c r="K579" s="5">
        <v>44732</v>
      </c>
      <c r="L579" s="6">
        <v>0</v>
      </c>
    </row>
    <row r="580" spans="1:12" ht="140.25" hidden="1" x14ac:dyDescent="0.25">
      <c r="A580" s="1" t="s">
        <v>1486</v>
      </c>
      <c r="B580" s="1" t="s">
        <v>1487</v>
      </c>
      <c r="C580" s="1" t="s">
        <v>1488</v>
      </c>
      <c r="D580" s="1" t="s">
        <v>195</v>
      </c>
      <c r="E580" s="1" t="s">
        <v>40</v>
      </c>
      <c r="F580" s="1" t="s">
        <v>41</v>
      </c>
      <c r="G580" s="1" t="s">
        <v>29</v>
      </c>
      <c r="H580" s="1" t="s">
        <v>30</v>
      </c>
      <c r="I580" s="1" t="s">
        <v>1489</v>
      </c>
      <c r="J580" s="2">
        <v>44368</v>
      </c>
      <c r="K580" s="2">
        <v>44459</v>
      </c>
      <c r="L580" s="3">
        <v>100</v>
      </c>
    </row>
    <row r="581" spans="1:12" ht="127.5" hidden="1" x14ac:dyDescent="0.25">
      <c r="A581" s="4" t="s">
        <v>1618</v>
      </c>
      <c r="B581" s="4" t="s">
        <v>1619</v>
      </c>
      <c r="C581" s="4" t="s">
        <v>1488</v>
      </c>
      <c r="D581" s="4" t="s">
        <v>1559</v>
      </c>
      <c r="E581" s="4" t="s">
        <v>40</v>
      </c>
      <c r="F581" s="4" t="s">
        <v>41</v>
      </c>
      <c r="G581" s="4" t="s">
        <v>82</v>
      </c>
      <c r="H581" s="4" t="s">
        <v>83</v>
      </c>
      <c r="I581" s="4"/>
      <c r="J581" s="5">
        <v>44377</v>
      </c>
      <c r="K581" s="5">
        <v>44727</v>
      </c>
      <c r="L581" s="6"/>
    </row>
    <row r="582" spans="1:12" ht="153" hidden="1" x14ac:dyDescent="0.25">
      <c r="A582" s="1" t="s">
        <v>1620</v>
      </c>
      <c r="B582" s="1" t="s">
        <v>1621</v>
      </c>
      <c r="C582" s="1" t="s">
        <v>1622</v>
      </c>
      <c r="D582" s="1" t="s">
        <v>1559</v>
      </c>
      <c r="E582" s="1" t="s">
        <v>40</v>
      </c>
      <c r="F582" s="1" t="s">
        <v>41</v>
      </c>
      <c r="G582" s="1" t="s">
        <v>82</v>
      </c>
      <c r="H582" s="1" t="s">
        <v>83</v>
      </c>
      <c r="I582" s="1"/>
      <c r="J582" s="2">
        <v>44377</v>
      </c>
      <c r="K582" s="2">
        <v>44607</v>
      </c>
      <c r="L582" s="3"/>
    </row>
    <row r="583" spans="1:12" ht="63.75" hidden="1" x14ac:dyDescent="0.25">
      <c r="A583" s="4" t="s">
        <v>1623</v>
      </c>
      <c r="B583" s="4" t="s">
        <v>1624</v>
      </c>
      <c r="C583" s="4" t="s">
        <v>1622</v>
      </c>
      <c r="D583" s="4" t="s">
        <v>1559</v>
      </c>
      <c r="E583" s="4" t="s">
        <v>40</v>
      </c>
      <c r="F583" s="4" t="s">
        <v>41</v>
      </c>
      <c r="G583" s="4" t="s">
        <v>82</v>
      </c>
      <c r="H583" s="4" t="s">
        <v>83</v>
      </c>
      <c r="I583" s="4"/>
      <c r="J583" s="5">
        <v>44377</v>
      </c>
      <c r="K583" s="5">
        <v>44607</v>
      </c>
      <c r="L583" s="6"/>
    </row>
    <row r="584" spans="1:12" ht="127.5" hidden="1" x14ac:dyDescent="0.25">
      <c r="A584" s="1" t="s">
        <v>1625</v>
      </c>
      <c r="B584" s="1" t="s">
        <v>1626</v>
      </c>
      <c r="C584" s="1" t="s">
        <v>1622</v>
      </c>
      <c r="D584" s="1" t="s">
        <v>1559</v>
      </c>
      <c r="E584" s="1" t="s">
        <v>40</v>
      </c>
      <c r="F584" s="1" t="s">
        <v>41</v>
      </c>
      <c r="G584" s="1" t="s">
        <v>82</v>
      </c>
      <c r="H584" s="1" t="s">
        <v>83</v>
      </c>
      <c r="I584" s="1"/>
      <c r="J584" s="2">
        <v>44377</v>
      </c>
      <c r="K584" s="2">
        <v>44696</v>
      </c>
      <c r="L584" s="3"/>
    </row>
    <row r="585" spans="1:12" ht="165.75" hidden="1" x14ac:dyDescent="0.25">
      <c r="A585" s="4" t="s">
        <v>1627</v>
      </c>
      <c r="B585" s="4" t="s">
        <v>1628</v>
      </c>
      <c r="C585" s="4" t="s">
        <v>813</v>
      </c>
      <c r="D585" s="4" t="s">
        <v>1559</v>
      </c>
      <c r="E585" s="4" t="s">
        <v>40</v>
      </c>
      <c r="F585" s="4" t="s">
        <v>41</v>
      </c>
      <c r="G585" s="4" t="s">
        <v>82</v>
      </c>
      <c r="H585" s="4" t="s">
        <v>83</v>
      </c>
      <c r="I585" s="4"/>
      <c r="J585" s="5">
        <v>44377</v>
      </c>
      <c r="K585" s="5">
        <v>44607</v>
      </c>
      <c r="L585" s="6"/>
    </row>
    <row r="586" spans="1:12" ht="63.75" hidden="1" x14ac:dyDescent="0.25">
      <c r="A586" s="1" t="s">
        <v>1629</v>
      </c>
      <c r="B586" s="1" t="s">
        <v>1624</v>
      </c>
      <c r="C586" s="1" t="s">
        <v>813</v>
      </c>
      <c r="D586" s="1" t="s">
        <v>1559</v>
      </c>
      <c r="E586" s="1" t="s">
        <v>40</v>
      </c>
      <c r="F586" s="1" t="s">
        <v>41</v>
      </c>
      <c r="G586" s="1" t="s">
        <v>82</v>
      </c>
      <c r="H586" s="1" t="s">
        <v>83</v>
      </c>
      <c r="I586" s="1"/>
      <c r="J586" s="2">
        <v>44377</v>
      </c>
      <c r="K586" s="2">
        <v>44607</v>
      </c>
      <c r="L586" s="3"/>
    </row>
    <row r="587" spans="1:12" ht="127.5" hidden="1" x14ac:dyDescent="0.25">
      <c r="A587" s="4" t="s">
        <v>1630</v>
      </c>
      <c r="B587" s="4" t="s">
        <v>1626</v>
      </c>
      <c r="C587" s="4" t="s">
        <v>813</v>
      </c>
      <c r="D587" s="4" t="s">
        <v>1559</v>
      </c>
      <c r="E587" s="4" t="s">
        <v>40</v>
      </c>
      <c r="F587" s="4" t="s">
        <v>41</v>
      </c>
      <c r="G587" s="4" t="s">
        <v>82</v>
      </c>
      <c r="H587" s="4" t="s">
        <v>83</v>
      </c>
      <c r="I587" s="4"/>
      <c r="J587" s="5">
        <v>44377</v>
      </c>
      <c r="K587" s="5">
        <v>44727</v>
      </c>
      <c r="L587" s="6"/>
    </row>
    <row r="588" spans="1:12" ht="216.75" hidden="1" x14ac:dyDescent="0.25">
      <c r="A588" s="1" t="s">
        <v>1631</v>
      </c>
      <c r="B588" s="1" t="s">
        <v>1632</v>
      </c>
      <c r="C588" s="1" t="s">
        <v>1633</v>
      </c>
      <c r="D588" s="1" t="s">
        <v>1138</v>
      </c>
      <c r="E588" s="1" t="s">
        <v>40</v>
      </c>
      <c r="F588" s="1" t="s">
        <v>41</v>
      </c>
      <c r="G588" s="1" t="s">
        <v>67</v>
      </c>
      <c r="H588" s="1" t="s">
        <v>68</v>
      </c>
      <c r="I588" s="1" t="s">
        <v>1225</v>
      </c>
      <c r="J588" s="2">
        <v>44409</v>
      </c>
      <c r="K588" s="2">
        <v>44561</v>
      </c>
      <c r="L588" s="3"/>
    </row>
    <row r="589" spans="1:12" ht="89.25" hidden="1" x14ac:dyDescent="0.25">
      <c r="A589" s="4" t="s">
        <v>1634</v>
      </c>
      <c r="B589" s="4" t="s">
        <v>1635</v>
      </c>
      <c r="C589" s="4" t="s">
        <v>816</v>
      </c>
      <c r="D589" s="4" t="s">
        <v>1138</v>
      </c>
      <c r="E589" s="4" t="s">
        <v>40</v>
      </c>
      <c r="F589" s="4" t="s">
        <v>41</v>
      </c>
      <c r="G589" s="4" t="s">
        <v>67</v>
      </c>
      <c r="H589" s="4" t="s">
        <v>68</v>
      </c>
      <c r="I589" s="4" t="s">
        <v>1225</v>
      </c>
      <c r="J589" s="5">
        <v>44409</v>
      </c>
      <c r="K589" s="5">
        <v>44561</v>
      </c>
      <c r="L589" s="6"/>
    </row>
    <row r="590" spans="1:12" ht="242.25" hidden="1" x14ac:dyDescent="0.25">
      <c r="A590" s="1" t="s">
        <v>1636</v>
      </c>
      <c r="B590" s="1" t="s">
        <v>1637</v>
      </c>
      <c r="C590" s="1" t="s">
        <v>1638</v>
      </c>
      <c r="D590" s="1" t="s">
        <v>1138</v>
      </c>
      <c r="E590" s="1" t="s">
        <v>40</v>
      </c>
      <c r="F590" s="1" t="s">
        <v>41</v>
      </c>
      <c r="G590" s="1" t="s">
        <v>42</v>
      </c>
      <c r="H590" s="1" t="s">
        <v>43</v>
      </c>
      <c r="I590" s="1" t="s">
        <v>44</v>
      </c>
      <c r="J590" s="2">
        <v>44378</v>
      </c>
      <c r="K590" s="2">
        <v>44561</v>
      </c>
      <c r="L590" s="3"/>
    </row>
    <row r="591" spans="1:12" ht="102" hidden="1" x14ac:dyDescent="0.25">
      <c r="A591" s="4" t="s">
        <v>1639</v>
      </c>
      <c r="B591" s="4" t="s">
        <v>1640</v>
      </c>
      <c r="C591" s="4" t="s">
        <v>1641</v>
      </c>
      <c r="D591" s="4" t="s">
        <v>1138</v>
      </c>
      <c r="E591" s="4" t="s">
        <v>40</v>
      </c>
      <c r="F591" s="4" t="s">
        <v>41</v>
      </c>
      <c r="G591" s="4" t="s">
        <v>73</v>
      </c>
      <c r="H591" s="4" t="s">
        <v>74</v>
      </c>
      <c r="I591" s="4" t="s">
        <v>75</v>
      </c>
      <c r="J591" s="5">
        <v>44378</v>
      </c>
      <c r="K591" s="5">
        <v>44592</v>
      </c>
      <c r="L591" s="6"/>
    </row>
    <row r="592" spans="1:12" ht="114.75" hidden="1" x14ac:dyDescent="0.25">
      <c r="A592" s="1" t="s">
        <v>1642</v>
      </c>
      <c r="B592" s="1" t="s">
        <v>1643</v>
      </c>
      <c r="C592" s="1" t="s">
        <v>1641</v>
      </c>
      <c r="D592" s="1" t="s">
        <v>1138</v>
      </c>
      <c r="E592" s="1" t="s">
        <v>40</v>
      </c>
      <c r="F592" s="1" t="s">
        <v>41</v>
      </c>
      <c r="G592" s="1" t="s">
        <v>73</v>
      </c>
      <c r="H592" s="1" t="s">
        <v>74</v>
      </c>
      <c r="I592" s="1" t="s">
        <v>75</v>
      </c>
      <c r="J592" s="2">
        <v>44409</v>
      </c>
      <c r="K592" s="2">
        <v>44592</v>
      </c>
      <c r="L592" s="3"/>
    </row>
    <row r="593" spans="1:12" ht="140.25" hidden="1" x14ac:dyDescent="0.25">
      <c r="A593" s="4" t="s">
        <v>1490</v>
      </c>
      <c r="B593" s="4" t="s">
        <v>1487</v>
      </c>
      <c r="C593" s="4" t="s">
        <v>1330</v>
      </c>
      <c r="D593" s="4" t="s">
        <v>195</v>
      </c>
      <c r="E593" s="4" t="s">
        <v>40</v>
      </c>
      <c r="F593" s="4" t="s">
        <v>41</v>
      </c>
      <c r="G593" s="4" t="s">
        <v>29</v>
      </c>
      <c r="H593" s="4" t="s">
        <v>30</v>
      </c>
      <c r="I593" s="4" t="s">
        <v>1489</v>
      </c>
      <c r="J593" s="5">
        <v>44368</v>
      </c>
      <c r="K593" s="5">
        <v>44459</v>
      </c>
      <c r="L593" s="6">
        <v>100</v>
      </c>
    </row>
    <row r="594" spans="1:12" ht="140.25" hidden="1" x14ac:dyDescent="0.25">
      <c r="A594" s="1" t="s">
        <v>1491</v>
      </c>
      <c r="B594" s="1" t="s">
        <v>1487</v>
      </c>
      <c r="C594" s="1" t="s">
        <v>1334</v>
      </c>
      <c r="D594" s="1" t="s">
        <v>195</v>
      </c>
      <c r="E594" s="1" t="s">
        <v>40</v>
      </c>
      <c r="F594" s="1" t="s">
        <v>41</v>
      </c>
      <c r="G594" s="1" t="s">
        <v>29</v>
      </c>
      <c r="H594" s="1" t="s">
        <v>30</v>
      </c>
      <c r="I594" s="1" t="s">
        <v>1489</v>
      </c>
      <c r="J594" s="2">
        <v>44368</v>
      </c>
      <c r="K594" s="2">
        <v>44459</v>
      </c>
      <c r="L594" s="3">
        <v>100</v>
      </c>
    </row>
    <row r="595" spans="1:12" ht="140.25" hidden="1" x14ac:dyDescent="0.25">
      <c r="A595" s="4" t="s">
        <v>1644</v>
      </c>
      <c r="B595" s="4" t="s">
        <v>1645</v>
      </c>
      <c r="C595" s="4" t="s">
        <v>1646</v>
      </c>
      <c r="D595" s="4" t="s">
        <v>1138</v>
      </c>
      <c r="E595" s="4" t="s">
        <v>40</v>
      </c>
      <c r="F595" s="4" t="s">
        <v>41</v>
      </c>
      <c r="G595" s="4" t="s">
        <v>42</v>
      </c>
      <c r="H595" s="4" t="s">
        <v>43</v>
      </c>
      <c r="I595" s="4" t="s">
        <v>44</v>
      </c>
      <c r="J595" s="5">
        <v>44378</v>
      </c>
      <c r="K595" s="5">
        <v>44561</v>
      </c>
      <c r="L595" s="6"/>
    </row>
    <row r="596" spans="1:12" ht="242.25" hidden="1" x14ac:dyDescent="0.25">
      <c r="A596" s="1" t="s">
        <v>1647</v>
      </c>
      <c r="B596" s="1" t="s">
        <v>1648</v>
      </c>
      <c r="C596" s="1" t="s">
        <v>1649</v>
      </c>
      <c r="D596" s="1" t="s">
        <v>1138</v>
      </c>
      <c r="E596" s="1" t="s">
        <v>40</v>
      </c>
      <c r="F596" s="1" t="s">
        <v>41</v>
      </c>
      <c r="G596" s="1" t="s">
        <v>237</v>
      </c>
      <c r="H596" s="1" t="s">
        <v>238</v>
      </c>
      <c r="I596" s="1" t="s">
        <v>239</v>
      </c>
      <c r="J596" s="2">
        <v>44372</v>
      </c>
      <c r="K596" s="2">
        <v>44561</v>
      </c>
      <c r="L596" s="3">
        <v>0</v>
      </c>
    </row>
    <row r="597" spans="1:12" ht="140.25" hidden="1" x14ac:dyDescent="0.25">
      <c r="A597" s="4" t="s">
        <v>1492</v>
      </c>
      <c r="B597" s="4" t="s">
        <v>1487</v>
      </c>
      <c r="C597" s="4" t="s">
        <v>1493</v>
      </c>
      <c r="D597" s="4" t="s">
        <v>195</v>
      </c>
      <c r="E597" s="4" t="s">
        <v>40</v>
      </c>
      <c r="F597" s="4" t="s">
        <v>41</v>
      </c>
      <c r="G597" s="4" t="s">
        <v>29</v>
      </c>
      <c r="H597" s="4" t="s">
        <v>30</v>
      </c>
      <c r="I597" s="4" t="s">
        <v>1489</v>
      </c>
      <c r="J597" s="5">
        <v>44368</v>
      </c>
      <c r="K597" s="5">
        <v>44459</v>
      </c>
      <c r="L597" s="6">
        <v>100</v>
      </c>
    </row>
    <row r="598" spans="1:12" ht="191.25" hidden="1" x14ac:dyDescent="0.25">
      <c r="A598" s="1" t="s">
        <v>1650</v>
      </c>
      <c r="B598" s="1" t="s">
        <v>1651</v>
      </c>
      <c r="C598" s="1" t="s">
        <v>1549</v>
      </c>
      <c r="D598" s="1" t="s">
        <v>1138</v>
      </c>
      <c r="E598" s="1" t="s">
        <v>40</v>
      </c>
      <c r="F598" s="1" t="s">
        <v>41</v>
      </c>
      <c r="G598" s="1" t="s">
        <v>29</v>
      </c>
      <c r="H598" s="1" t="s">
        <v>30</v>
      </c>
      <c r="I598" s="1" t="s">
        <v>50</v>
      </c>
      <c r="J598" s="2">
        <v>44188</v>
      </c>
      <c r="K598" s="2">
        <v>44530</v>
      </c>
      <c r="L598" s="3"/>
    </row>
    <row r="599" spans="1:12" ht="114.75" hidden="1" x14ac:dyDescent="0.25">
      <c r="A599" s="4" t="s">
        <v>1652</v>
      </c>
      <c r="B599" s="4" t="s">
        <v>1653</v>
      </c>
      <c r="C599" s="4" t="s">
        <v>1654</v>
      </c>
      <c r="D599" s="4" t="s">
        <v>1138</v>
      </c>
      <c r="E599" s="4" t="s">
        <v>4</v>
      </c>
      <c r="F599" s="4" t="s">
        <v>188</v>
      </c>
      <c r="G599" s="4" t="s">
        <v>176</v>
      </c>
      <c r="H599" s="4" t="s">
        <v>177</v>
      </c>
      <c r="I599" s="4" t="s">
        <v>178</v>
      </c>
      <c r="J599" s="5">
        <v>44452</v>
      </c>
      <c r="K599" s="5">
        <v>44651</v>
      </c>
      <c r="L599" s="6"/>
    </row>
    <row r="600" spans="1:12" ht="153" hidden="1" x14ac:dyDescent="0.25">
      <c r="A600" s="1" t="s">
        <v>1655</v>
      </c>
      <c r="B600" s="1" t="s">
        <v>1656</v>
      </c>
      <c r="C600" s="1" t="s">
        <v>1657</v>
      </c>
      <c r="D600" s="1" t="s">
        <v>1138</v>
      </c>
      <c r="E600" s="1" t="s">
        <v>4</v>
      </c>
      <c r="F600" s="1" t="s">
        <v>188</v>
      </c>
      <c r="G600" s="1" t="s">
        <v>176</v>
      </c>
      <c r="H600" s="1" t="s">
        <v>177</v>
      </c>
      <c r="I600" s="1" t="s">
        <v>178</v>
      </c>
      <c r="J600" s="2">
        <v>44452</v>
      </c>
      <c r="K600" s="2">
        <v>44530</v>
      </c>
      <c r="L600" s="3">
        <v>100</v>
      </c>
    </row>
    <row r="601" spans="1:12" ht="153" hidden="1" x14ac:dyDescent="0.25">
      <c r="A601" s="4" t="s">
        <v>1658</v>
      </c>
      <c r="B601" s="4" t="s">
        <v>1656</v>
      </c>
      <c r="C601" s="4" t="s">
        <v>1657</v>
      </c>
      <c r="D601" s="4" t="s">
        <v>1138</v>
      </c>
      <c r="E601" s="4" t="s">
        <v>4</v>
      </c>
      <c r="F601" s="4" t="s">
        <v>188</v>
      </c>
      <c r="G601" s="4" t="s">
        <v>42</v>
      </c>
      <c r="H601" s="4" t="s">
        <v>43</v>
      </c>
      <c r="I601" s="4"/>
      <c r="J601" s="5">
        <v>44452</v>
      </c>
      <c r="K601" s="5">
        <v>44530</v>
      </c>
      <c r="L601" s="6"/>
    </row>
    <row r="602" spans="1:12" ht="63.75" hidden="1" x14ac:dyDescent="0.25">
      <c r="A602" s="1" t="s">
        <v>1659</v>
      </c>
      <c r="B602" s="1" t="s">
        <v>1660</v>
      </c>
      <c r="C602" s="1" t="s">
        <v>1661</v>
      </c>
      <c r="D602" s="1" t="s">
        <v>1662</v>
      </c>
      <c r="E602" s="1" t="s">
        <v>4</v>
      </c>
      <c r="F602" s="1" t="s">
        <v>387</v>
      </c>
      <c r="G602" s="1" t="s">
        <v>13</v>
      </c>
      <c r="H602" s="1" t="s">
        <v>14</v>
      </c>
      <c r="I602" s="1"/>
      <c r="J602" s="2">
        <v>44480</v>
      </c>
      <c r="K602" s="2">
        <v>44620</v>
      </c>
      <c r="L602" s="3"/>
    </row>
    <row r="603" spans="1:12" ht="63.75" hidden="1" x14ac:dyDescent="0.25">
      <c r="A603" s="4" t="s">
        <v>1663</v>
      </c>
      <c r="B603" s="4" t="s">
        <v>1664</v>
      </c>
      <c r="C603" s="4" t="s">
        <v>1665</v>
      </c>
      <c r="D603" s="4" t="s">
        <v>1138</v>
      </c>
      <c r="E603" s="4" t="s">
        <v>4</v>
      </c>
      <c r="F603" s="4" t="s">
        <v>204</v>
      </c>
      <c r="G603" s="4" t="s">
        <v>29</v>
      </c>
      <c r="H603" s="4" t="s">
        <v>30</v>
      </c>
      <c r="I603" s="4" t="s">
        <v>50</v>
      </c>
      <c r="J603" s="5">
        <v>44440</v>
      </c>
      <c r="K603" s="5">
        <v>44711</v>
      </c>
      <c r="L603" s="6"/>
    </row>
    <row r="604" spans="1:12" ht="153" hidden="1" x14ac:dyDescent="0.25">
      <c r="A604" s="1" t="s">
        <v>1666</v>
      </c>
      <c r="B604" s="1" t="s">
        <v>1667</v>
      </c>
      <c r="C604" s="1" t="s">
        <v>1668</v>
      </c>
      <c r="D604" s="1" t="s">
        <v>1138</v>
      </c>
      <c r="E604" s="1" t="s">
        <v>4</v>
      </c>
      <c r="F604" s="1" t="s">
        <v>204</v>
      </c>
      <c r="G604" s="1" t="s">
        <v>29</v>
      </c>
      <c r="H604" s="1" t="s">
        <v>30</v>
      </c>
      <c r="I604" s="1" t="s">
        <v>50</v>
      </c>
      <c r="J604" s="2">
        <v>44440</v>
      </c>
      <c r="K604" s="2">
        <v>44530</v>
      </c>
      <c r="L604" s="3"/>
    </row>
    <row r="605" spans="1:12" ht="102" hidden="1" x14ac:dyDescent="0.25">
      <c r="A605" s="4" t="s">
        <v>1669</v>
      </c>
      <c r="B605" s="4" t="s">
        <v>1670</v>
      </c>
      <c r="C605" s="4" t="s">
        <v>1671</v>
      </c>
      <c r="D605" s="4" t="s">
        <v>1138</v>
      </c>
      <c r="E605" s="4" t="s">
        <v>4</v>
      </c>
      <c r="F605" s="4" t="s">
        <v>204</v>
      </c>
      <c r="G605" s="4" t="s">
        <v>29</v>
      </c>
      <c r="H605" s="4" t="s">
        <v>30</v>
      </c>
      <c r="I605" s="4" t="s">
        <v>50</v>
      </c>
      <c r="J605" s="5">
        <v>44440</v>
      </c>
      <c r="K605" s="5">
        <v>44681</v>
      </c>
      <c r="L605" s="6"/>
    </row>
    <row r="606" spans="1:12" ht="153" hidden="1" x14ac:dyDescent="0.25">
      <c r="A606" s="1" t="s">
        <v>1672</v>
      </c>
      <c r="B606" s="1" t="s">
        <v>1673</v>
      </c>
      <c r="C606" s="1" t="s">
        <v>1674</v>
      </c>
      <c r="D606" s="1" t="s">
        <v>1138</v>
      </c>
      <c r="E606" s="1" t="s">
        <v>4</v>
      </c>
      <c r="F606" s="1" t="s">
        <v>204</v>
      </c>
      <c r="G606" s="1" t="s">
        <v>29</v>
      </c>
      <c r="H606" s="1" t="s">
        <v>30</v>
      </c>
      <c r="I606" s="1" t="s">
        <v>50</v>
      </c>
      <c r="J606" s="2">
        <v>44440</v>
      </c>
      <c r="K606" s="2">
        <v>44681</v>
      </c>
      <c r="L606" s="3"/>
    </row>
    <row r="607" spans="1:12" ht="127.5" hidden="1" x14ac:dyDescent="0.25">
      <c r="A607" s="4" t="s">
        <v>1675</v>
      </c>
      <c r="B607" s="4" t="s">
        <v>1676</v>
      </c>
      <c r="C607" s="4" t="s">
        <v>1677</v>
      </c>
      <c r="D607" s="4" t="s">
        <v>1138</v>
      </c>
      <c r="E607" s="4" t="s">
        <v>4</v>
      </c>
      <c r="F607" s="4" t="s">
        <v>204</v>
      </c>
      <c r="G607" s="4" t="s">
        <v>29</v>
      </c>
      <c r="H607" s="4" t="s">
        <v>30</v>
      </c>
      <c r="I607" s="4" t="s">
        <v>50</v>
      </c>
      <c r="J607" s="5">
        <v>44440</v>
      </c>
      <c r="K607" s="5">
        <v>44620</v>
      </c>
      <c r="L607" s="6"/>
    </row>
    <row r="608" spans="1:12" ht="114.75" hidden="1" x14ac:dyDescent="0.25">
      <c r="A608" s="1" t="s">
        <v>1678</v>
      </c>
      <c r="B608" s="1" t="s">
        <v>1679</v>
      </c>
      <c r="C608" s="1" t="s">
        <v>1680</v>
      </c>
      <c r="D608" s="1" t="s">
        <v>1138</v>
      </c>
      <c r="E608" s="1" t="s">
        <v>4</v>
      </c>
      <c r="F608" s="1" t="s">
        <v>204</v>
      </c>
      <c r="G608" s="1" t="s">
        <v>29</v>
      </c>
      <c r="H608" s="1" t="s">
        <v>30</v>
      </c>
      <c r="I608" s="1" t="s">
        <v>50</v>
      </c>
      <c r="J608" s="2">
        <v>44440</v>
      </c>
      <c r="K608" s="2">
        <v>44679</v>
      </c>
      <c r="L608" s="3"/>
    </row>
    <row r="609" spans="1:12" ht="127.5" hidden="1" x14ac:dyDescent="0.25">
      <c r="A609" s="4" t="s">
        <v>1681</v>
      </c>
      <c r="B609" s="4" t="s">
        <v>1682</v>
      </c>
      <c r="C609" s="4" t="s">
        <v>1683</v>
      </c>
      <c r="D609" s="4" t="s">
        <v>1138</v>
      </c>
      <c r="E609" s="4" t="s">
        <v>4</v>
      </c>
      <c r="F609" s="4" t="s">
        <v>387</v>
      </c>
      <c r="G609" s="4" t="s">
        <v>73</v>
      </c>
      <c r="H609" s="4" t="s">
        <v>74</v>
      </c>
      <c r="I609" s="4" t="s">
        <v>75</v>
      </c>
      <c r="J609" s="5">
        <v>44470</v>
      </c>
      <c r="K609" s="5">
        <v>44530</v>
      </c>
      <c r="L609" s="6"/>
    </row>
    <row r="610" spans="1:12" ht="140.25" hidden="1" x14ac:dyDescent="0.25">
      <c r="A610" s="1" t="s">
        <v>1684</v>
      </c>
      <c r="B610" s="1" t="s">
        <v>1685</v>
      </c>
      <c r="C610" s="1" t="s">
        <v>1686</v>
      </c>
      <c r="D610" s="1" t="s">
        <v>1559</v>
      </c>
      <c r="E610" s="1" t="s">
        <v>4</v>
      </c>
      <c r="F610" s="1" t="s">
        <v>169</v>
      </c>
      <c r="G610" s="1" t="s">
        <v>494</v>
      </c>
      <c r="H610" s="1" t="s">
        <v>495</v>
      </c>
      <c r="I610" s="1"/>
      <c r="J610" s="2">
        <v>44470</v>
      </c>
      <c r="K610" s="2">
        <v>44742</v>
      </c>
      <c r="L610" s="3"/>
    </row>
    <row r="611" spans="1:12" ht="76.5" hidden="1" x14ac:dyDescent="0.25">
      <c r="A611" s="4" t="s">
        <v>1687</v>
      </c>
      <c r="B611" s="4" t="s">
        <v>1688</v>
      </c>
      <c r="C611" s="4" t="s">
        <v>1097</v>
      </c>
      <c r="D611" s="4" t="s">
        <v>1559</v>
      </c>
      <c r="E611" s="4" t="s">
        <v>4</v>
      </c>
      <c r="F611" s="4" t="s">
        <v>169</v>
      </c>
      <c r="G611" s="4" t="s">
        <v>494</v>
      </c>
      <c r="H611" s="4" t="s">
        <v>495</v>
      </c>
      <c r="I611" s="4"/>
      <c r="J611" s="5">
        <v>44470</v>
      </c>
      <c r="K611" s="5">
        <v>44772</v>
      </c>
      <c r="L611" s="6"/>
    </row>
    <row r="612" spans="1:12" ht="76.5" hidden="1" x14ac:dyDescent="0.25">
      <c r="A612" s="1" t="s">
        <v>1689</v>
      </c>
      <c r="B612" s="1" t="s">
        <v>1690</v>
      </c>
      <c r="C612" s="1" t="s">
        <v>1691</v>
      </c>
      <c r="D612" s="1" t="s">
        <v>1559</v>
      </c>
      <c r="E612" s="1" t="s">
        <v>4</v>
      </c>
      <c r="F612" s="1" t="s">
        <v>169</v>
      </c>
      <c r="G612" s="1" t="s">
        <v>494</v>
      </c>
      <c r="H612" s="1" t="s">
        <v>495</v>
      </c>
      <c r="I612" s="1"/>
      <c r="J612" s="2">
        <v>44470</v>
      </c>
      <c r="K612" s="2">
        <v>44681</v>
      </c>
      <c r="L612" s="3"/>
    </row>
    <row r="613" spans="1:12" ht="63.75" hidden="1" x14ac:dyDescent="0.25">
      <c r="A613" s="4" t="s">
        <v>1494</v>
      </c>
      <c r="B613" s="4" t="s">
        <v>1495</v>
      </c>
      <c r="C613" s="4" t="s">
        <v>1496</v>
      </c>
      <c r="D613" s="4" t="s">
        <v>195</v>
      </c>
      <c r="E613" s="4" t="s">
        <v>4</v>
      </c>
      <c r="F613" s="4" t="s">
        <v>169</v>
      </c>
      <c r="G613" s="4" t="s">
        <v>408</v>
      </c>
      <c r="H613" s="4" t="s">
        <v>409</v>
      </c>
      <c r="I613" s="4" t="s">
        <v>410</v>
      </c>
      <c r="J613" s="5">
        <v>44454</v>
      </c>
      <c r="K613" s="5">
        <v>44469</v>
      </c>
      <c r="L613" s="6">
        <v>100</v>
      </c>
    </row>
    <row r="614" spans="1:12" ht="63.75" hidden="1" x14ac:dyDescent="0.25">
      <c r="A614" s="1" t="s">
        <v>1497</v>
      </c>
      <c r="B614" s="1" t="s">
        <v>1495</v>
      </c>
      <c r="C614" s="1" t="s">
        <v>1496</v>
      </c>
      <c r="D614" s="1" t="s">
        <v>195</v>
      </c>
      <c r="E614" s="1" t="s">
        <v>4</v>
      </c>
      <c r="F614" s="1" t="s">
        <v>169</v>
      </c>
      <c r="G614" s="1" t="s">
        <v>408</v>
      </c>
      <c r="H614" s="1" t="s">
        <v>409</v>
      </c>
      <c r="I614" s="1" t="s">
        <v>410</v>
      </c>
      <c r="J614" s="2">
        <v>44454</v>
      </c>
      <c r="K614" s="2">
        <v>44469</v>
      </c>
      <c r="L614" s="3">
        <v>100</v>
      </c>
    </row>
    <row r="615" spans="1:12" ht="76.5" hidden="1" x14ac:dyDescent="0.25">
      <c r="A615" s="4" t="s">
        <v>1692</v>
      </c>
      <c r="B615" s="4" t="s">
        <v>1693</v>
      </c>
      <c r="C615" s="4" t="s">
        <v>1496</v>
      </c>
      <c r="D615" s="4" t="s">
        <v>1138</v>
      </c>
      <c r="E615" s="4" t="s">
        <v>4</v>
      </c>
      <c r="F615" s="4" t="s">
        <v>169</v>
      </c>
      <c r="G615" s="4" t="s">
        <v>408</v>
      </c>
      <c r="H615" s="4" t="s">
        <v>409</v>
      </c>
      <c r="I615" s="4"/>
      <c r="J615" s="5">
        <v>44470</v>
      </c>
      <c r="K615" s="5">
        <v>44499</v>
      </c>
      <c r="L615" s="6"/>
    </row>
    <row r="616" spans="1:12" ht="63.75" hidden="1" x14ac:dyDescent="0.25">
      <c r="A616" s="1" t="s">
        <v>1694</v>
      </c>
      <c r="B616" s="1" t="s">
        <v>1695</v>
      </c>
      <c r="C616" s="1" t="s">
        <v>1696</v>
      </c>
      <c r="D616" s="1" t="s">
        <v>1559</v>
      </c>
      <c r="E616" s="1" t="s">
        <v>4</v>
      </c>
      <c r="F616" s="1" t="s">
        <v>262</v>
      </c>
      <c r="G616" s="1" t="s">
        <v>82</v>
      </c>
      <c r="H616" s="1" t="s">
        <v>83</v>
      </c>
      <c r="I616" s="1"/>
      <c r="J616" s="2">
        <v>44453</v>
      </c>
      <c r="K616" s="2">
        <v>44567</v>
      </c>
      <c r="L616" s="3"/>
    </row>
    <row r="617" spans="1:12" ht="63.75" hidden="1" x14ac:dyDescent="0.25">
      <c r="A617" s="4" t="s">
        <v>1697</v>
      </c>
      <c r="B617" s="4" t="s">
        <v>1698</v>
      </c>
      <c r="C617" s="4" t="s">
        <v>1696</v>
      </c>
      <c r="D617" s="4" t="s">
        <v>1559</v>
      </c>
      <c r="E617" s="4" t="s">
        <v>4</v>
      </c>
      <c r="F617" s="4" t="s">
        <v>262</v>
      </c>
      <c r="G617" s="4" t="s">
        <v>435</v>
      </c>
      <c r="H617" s="4" t="s">
        <v>436</v>
      </c>
      <c r="I617" s="4"/>
      <c r="J617" s="5">
        <v>44453</v>
      </c>
      <c r="K617" s="5">
        <v>44567</v>
      </c>
      <c r="L617" s="6"/>
    </row>
    <row r="618" spans="1:12" ht="63.75" hidden="1" x14ac:dyDescent="0.25">
      <c r="A618" s="1" t="s">
        <v>1699</v>
      </c>
      <c r="B618" s="1" t="s">
        <v>1700</v>
      </c>
      <c r="C618" s="1" t="s">
        <v>1696</v>
      </c>
      <c r="D618" s="1" t="s">
        <v>1559</v>
      </c>
      <c r="E618" s="1" t="s">
        <v>4</v>
      </c>
      <c r="F618" s="1" t="s">
        <v>262</v>
      </c>
      <c r="G618" s="1" t="s">
        <v>435</v>
      </c>
      <c r="H618" s="1" t="s">
        <v>436</v>
      </c>
      <c r="I618" s="1"/>
      <c r="J618" s="2">
        <v>44453</v>
      </c>
      <c r="K618" s="2">
        <v>44567</v>
      </c>
      <c r="L618" s="3"/>
    </row>
    <row r="619" spans="1:12" ht="63.75" hidden="1" x14ac:dyDescent="0.25">
      <c r="A619" s="4" t="s">
        <v>1701</v>
      </c>
      <c r="B619" s="4" t="s">
        <v>1700</v>
      </c>
      <c r="C619" s="4" t="s">
        <v>1696</v>
      </c>
      <c r="D619" s="4" t="s">
        <v>1559</v>
      </c>
      <c r="E619" s="4" t="s">
        <v>4</v>
      </c>
      <c r="F619" s="4" t="s">
        <v>262</v>
      </c>
      <c r="G619" s="4" t="s">
        <v>431</v>
      </c>
      <c r="H619" s="4" t="s">
        <v>432</v>
      </c>
      <c r="I619" s="4"/>
      <c r="J619" s="5">
        <v>44453</v>
      </c>
      <c r="K619" s="5">
        <v>44567</v>
      </c>
      <c r="L619" s="6"/>
    </row>
    <row r="620" spans="1:12" ht="191.25" hidden="1" x14ac:dyDescent="0.25">
      <c r="A620" s="1" t="s">
        <v>1702</v>
      </c>
      <c r="B620" s="1" t="s">
        <v>1703</v>
      </c>
      <c r="C620" s="1" t="s">
        <v>1696</v>
      </c>
      <c r="D620" s="1" t="s">
        <v>1559</v>
      </c>
      <c r="E620" s="1" t="s">
        <v>4</v>
      </c>
      <c r="F620" s="1" t="s">
        <v>262</v>
      </c>
      <c r="G620" s="1" t="s">
        <v>82</v>
      </c>
      <c r="H620" s="1" t="s">
        <v>83</v>
      </c>
      <c r="I620" s="1"/>
      <c r="J620" s="2">
        <v>44453</v>
      </c>
      <c r="K620" s="2">
        <v>44567</v>
      </c>
      <c r="L620" s="3"/>
    </row>
    <row r="621" spans="1:12" ht="204" hidden="1" x14ac:dyDescent="0.25">
      <c r="A621" s="4" t="s">
        <v>1704</v>
      </c>
      <c r="B621" s="4" t="s">
        <v>1705</v>
      </c>
      <c r="C621" s="4" t="s">
        <v>1706</v>
      </c>
      <c r="D621" s="4" t="s">
        <v>1559</v>
      </c>
      <c r="E621" s="4" t="s">
        <v>4</v>
      </c>
      <c r="F621" s="4" t="s">
        <v>188</v>
      </c>
      <c r="G621" s="4" t="s">
        <v>182</v>
      </c>
      <c r="H621" s="4" t="s">
        <v>183</v>
      </c>
      <c r="I621" s="4" t="s">
        <v>888</v>
      </c>
      <c r="J621" s="5">
        <v>44454</v>
      </c>
      <c r="K621" s="5">
        <v>44561</v>
      </c>
      <c r="L621" s="6"/>
    </row>
    <row r="622" spans="1:12" ht="140.25" hidden="1" x14ac:dyDescent="0.25">
      <c r="A622" s="1" t="s">
        <v>1707</v>
      </c>
      <c r="B622" s="1" t="s">
        <v>1708</v>
      </c>
      <c r="C622" s="1" t="s">
        <v>1709</v>
      </c>
      <c r="D622" s="1" t="s">
        <v>1138</v>
      </c>
      <c r="E622" s="1" t="s">
        <v>4</v>
      </c>
      <c r="F622" s="1" t="s">
        <v>188</v>
      </c>
      <c r="G622" s="1" t="s">
        <v>6</v>
      </c>
      <c r="H622" s="1" t="s">
        <v>7</v>
      </c>
      <c r="I622" s="1" t="s">
        <v>8</v>
      </c>
      <c r="J622" s="2">
        <v>44453</v>
      </c>
      <c r="K622" s="2">
        <v>44561</v>
      </c>
      <c r="L622" s="3"/>
    </row>
    <row r="623" spans="1:12" ht="76.5" hidden="1" x14ac:dyDescent="0.25">
      <c r="A623" s="4" t="s">
        <v>1710</v>
      </c>
      <c r="B623" s="4" t="s">
        <v>1711</v>
      </c>
      <c r="C623" s="4" t="s">
        <v>1712</v>
      </c>
      <c r="D623" s="4" t="s">
        <v>1138</v>
      </c>
      <c r="E623" s="4" t="s">
        <v>4</v>
      </c>
      <c r="F623" s="4" t="s">
        <v>41</v>
      </c>
      <c r="G623" s="4" t="s">
        <v>73</v>
      </c>
      <c r="H623" s="4" t="s">
        <v>74</v>
      </c>
      <c r="I623" s="4" t="s">
        <v>75</v>
      </c>
      <c r="J623" s="5">
        <v>44470</v>
      </c>
      <c r="K623" s="5">
        <v>44530</v>
      </c>
      <c r="L623" s="6"/>
    </row>
    <row r="624" spans="1:12" ht="76.5" hidden="1" x14ac:dyDescent="0.25">
      <c r="A624" s="1" t="s">
        <v>1713</v>
      </c>
      <c r="B624" s="1" t="s">
        <v>1714</v>
      </c>
      <c r="C624" s="1" t="s">
        <v>1712</v>
      </c>
      <c r="D624" s="1" t="s">
        <v>1138</v>
      </c>
      <c r="E624" s="1" t="s">
        <v>4</v>
      </c>
      <c r="F624" s="1" t="s">
        <v>41</v>
      </c>
      <c r="G624" s="1" t="s">
        <v>73</v>
      </c>
      <c r="H624" s="1" t="s">
        <v>74</v>
      </c>
      <c r="I624" s="1" t="s">
        <v>75</v>
      </c>
      <c r="J624" s="2">
        <v>44470</v>
      </c>
      <c r="K624" s="2">
        <v>44530</v>
      </c>
      <c r="L624" s="3"/>
    </row>
    <row r="625" spans="1:12" ht="63.75" hidden="1" x14ac:dyDescent="0.25">
      <c r="A625" s="4" t="s">
        <v>1715</v>
      </c>
      <c r="B625" s="4" t="s">
        <v>1716</v>
      </c>
      <c r="C625" s="4" t="s">
        <v>1717</v>
      </c>
      <c r="D625" s="4" t="s">
        <v>1138</v>
      </c>
      <c r="E625" s="4" t="s">
        <v>4</v>
      </c>
      <c r="F625" s="4" t="s">
        <v>41</v>
      </c>
      <c r="G625" s="4" t="s">
        <v>73</v>
      </c>
      <c r="H625" s="4" t="s">
        <v>74</v>
      </c>
      <c r="I625" s="4" t="s">
        <v>75</v>
      </c>
      <c r="J625" s="5">
        <v>44440</v>
      </c>
      <c r="K625" s="5">
        <v>44561</v>
      </c>
      <c r="L625" s="6"/>
    </row>
    <row r="626" spans="1:12" ht="76.5" hidden="1" x14ac:dyDescent="0.25">
      <c r="A626" s="1" t="s">
        <v>1718</v>
      </c>
      <c r="B626" s="1" t="s">
        <v>1719</v>
      </c>
      <c r="C626" s="1" t="s">
        <v>1720</v>
      </c>
      <c r="D626" s="1" t="s">
        <v>1138</v>
      </c>
      <c r="E626" s="1" t="s">
        <v>4</v>
      </c>
      <c r="F626" s="1" t="s">
        <v>41</v>
      </c>
      <c r="G626" s="1" t="s">
        <v>73</v>
      </c>
      <c r="H626" s="1" t="s">
        <v>74</v>
      </c>
      <c r="I626" s="1" t="s">
        <v>75</v>
      </c>
      <c r="J626" s="2">
        <v>44440</v>
      </c>
      <c r="K626" s="2">
        <v>44561</v>
      </c>
      <c r="L626" s="3"/>
    </row>
    <row r="627" spans="1:12" ht="89.25" hidden="1" x14ac:dyDescent="0.25">
      <c r="A627" s="4" t="s">
        <v>1721</v>
      </c>
      <c r="B627" s="4" t="s">
        <v>1722</v>
      </c>
      <c r="C627" s="4" t="s">
        <v>1723</v>
      </c>
      <c r="D627" s="4" t="s">
        <v>1559</v>
      </c>
      <c r="E627" s="4" t="s">
        <v>4</v>
      </c>
      <c r="F627" s="4" t="s">
        <v>41</v>
      </c>
      <c r="G627" s="4" t="s">
        <v>1054</v>
      </c>
      <c r="H627" s="4" t="s">
        <v>1055</v>
      </c>
      <c r="I627" s="4" t="s">
        <v>1724</v>
      </c>
      <c r="J627" s="5">
        <v>44453</v>
      </c>
      <c r="K627" s="5">
        <v>44514</v>
      </c>
      <c r="L627" s="6"/>
    </row>
    <row r="628" spans="1:12" ht="255" hidden="1" x14ac:dyDescent="0.25">
      <c r="A628" s="1" t="s">
        <v>1725</v>
      </c>
      <c r="B628" s="1" t="s">
        <v>1726</v>
      </c>
      <c r="C628" s="1" t="s">
        <v>1727</v>
      </c>
      <c r="D628" s="1" t="s">
        <v>1662</v>
      </c>
      <c r="E628" s="1" t="s">
        <v>4</v>
      </c>
      <c r="F628" s="1" t="s">
        <v>287</v>
      </c>
      <c r="G628" s="1" t="s">
        <v>263</v>
      </c>
      <c r="H628" s="1" t="s">
        <v>264</v>
      </c>
      <c r="I628" s="1"/>
      <c r="J628" s="2">
        <v>44473</v>
      </c>
      <c r="K628" s="2">
        <v>44651</v>
      </c>
      <c r="L628" s="3"/>
    </row>
    <row r="629" spans="1:12" ht="216.75" hidden="1" x14ac:dyDescent="0.25">
      <c r="A629" s="4" t="s">
        <v>1728</v>
      </c>
      <c r="B629" s="4" t="s">
        <v>1729</v>
      </c>
      <c r="C629" s="4" t="s">
        <v>1727</v>
      </c>
      <c r="D629" s="4" t="s">
        <v>1138</v>
      </c>
      <c r="E629" s="4" t="s">
        <v>4</v>
      </c>
      <c r="F629" s="4" t="s">
        <v>287</v>
      </c>
      <c r="G629" s="4" t="s">
        <v>263</v>
      </c>
      <c r="H629" s="4" t="s">
        <v>264</v>
      </c>
      <c r="I629" s="4"/>
      <c r="J629" s="5">
        <v>44620</v>
      </c>
      <c r="K629" s="5">
        <v>44742</v>
      </c>
      <c r="L629" s="6"/>
    </row>
    <row r="630" spans="1:12" ht="216.75" hidden="1" x14ac:dyDescent="0.25">
      <c r="A630" s="1" t="s">
        <v>1730</v>
      </c>
      <c r="B630" s="1" t="s">
        <v>1731</v>
      </c>
      <c r="C630" s="1" t="s">
        <v>1732</v>
      </c>
      <c r="D630" s="1" t="s">
        <v>1662</v>
      </c>
      <c r="E630" s="1" t="s">
        <v>4</v>
      </c>
      <c r="F630" s="1" t="s">
        <v>287</v>
      </c>
      <c r="G630" s="1" t="s">
        <v>263</v>
      </c>
      <c r="H630" s="1" t="s">
        <v>264</v>
      </c>
      <c r="I630" s="1"/>
      <c r="J630" s="2">
        <v>44473</v>
      </c>
      <c r="K630" s="2">
        <v>44561</v>
      </c>
      <c r="L630" s="3"/>
    </row>
    <row r="631" spans="1:12" ht="140.25" hidden="1" x14ac:dyDescent="0.25">
      <c r="A631" s="4" t="s">
        <v>1733</v>
      </c>
      <c r="B631" s="4" t="s">
        <v>1734</v>
      </c>
      <c r="C631" s="4" t="s">
        <v>1735</v>
      </c>
      <c r="D631" s="4" t="s">
        <v>1662</v>
      </c>
      <c r="E631" s="4" t="s">
        <v>4</v>
      </c>
      <c r="F631" s="4" t="s">
        <v>287</v>
      </c>
      <c r="G631" s="4" t="s">
        <v>263</v>
      </c>
      <c r="H631" s="4" t="s">
        <v>264</v>
      </c>
      <c r="I631" s="4"/>
      <c r="J631" s="5">
        <v>44473</v>
      </c>
      <c r="K631" s="5">
        <v>44500</v>
      </c>
      <c r="L631" s="6"/>
    </row>
    <row r="632" spans="1:12" ht="127.5" hidden="1" x14ac:dyDescent="0.25">
      <c r="A632" s="1" t="s">
        <v>1736</v>
      </c>
      <c r="B632" s="1" t="s">
        <v>1737</v>
      </c>
      <c r="C632" s="1" t="s">
        <v>1735</v>
      </c>
      <c r="D632" s="1" t="s">
        <v>1662</v>
      </c>
      <c r="E632" s="1" t="s">
        <v>4</v>
      </c>
      <c r="F632" s="1" t="s">
        <v>287</v>
      </c>
      <c r="G632" s="1" t="s">
        <v>263</v>
      </c>
      <c r="H632" s="1" t="s">
        <v>264</v>
      </c>
      <c r="I632" s="1"/>
      <c r="J632" s="2">
        <v>44473</v>
      </c>
      <c r="K632" s="2">
        <v>44742</v>
      </c>
      <c r="L632" s="3"/>
    </row>
    <row r="633" spans="1:12" ht="255" hidden="1" x14ac:dyDescent="0.25">
      <c r="A633" s="4" t="s">
        <v>1738</v>
      </c>
      <c r="B633" s="4" t="s">
        <v>1739</v>
      </c>
      <c r="C633" s="4" t="s">
        <v>1740</v>
      </c>
      <c r="D633" s="4" t="s">
        <v>1662</v>
      </c>
      <c r="E633" s="4" t="s">
        <v>4</v>
      </c>
      <c r="F633" s="4" t="s">
        <v>287</v>
      </c>
      <c r="G633" s="4" t="s">
        <v>263</v>
      </c>
      <c r="H633" s="4" t="s">
        <v>264</v>
      </c>
      <c r="I633" s="4"/>
      <c r="J633" s="5">
        <v>44473</v>
      </c>
      <c r="K633" s="5">
        <v>44500</v>
      </c>
      <c r="L633" s="6"/>
    </row>
    <row r="634" spans="1:12" ht="216.75" hidden="1" x14ac:dyDescent="0.25">
      <c r="A634" s="1" t="s">
        <v>1741</v>
      </c>
      <c r="B634" s="1" t="s">
        <v>1742</v>
      </c>
      <c r="C634" s="1" t="s">
        <v>1740</v>
      </c>
      <c r="D634" s="1" t="s">
        <v>1662</v>
      </c>
      <c r="E634" s="1" t="s">
        <v>4</v>
      </c>
      <c r="F634" s="1" t="s">
        <v>287</v>
      </c>
      <c r="G634" s="1" t="s">
        <v>263</v>
      </c>
      <c r="H634" s="1" t="s">
        <v>264</v>
      </c>
      <c r="I634" s="1"/>
      <c r="J634" s="2">
        <v>44562</v>
      </c>
      <c r="K634" s="2">
        <v>44742</v>
      </c>
      <c r="L634" s="3"/>
    </row>
    <row r="635" spans="1:12" ht="178.5" hidden="1" x14ac:dyDescent="0.25">
      <c r="A635" s="4" t="s">
        <v>1743</v>
      </c>
      <c r="B635" s="4" t="s">
        <v>1744</v>
      </c>
      <c r="C635" s="4" t="s">
        <v>1727</v>
      </c>
      <c r="D635" s="4" t="s">
        <v>1662</v>
      </c>
      <c r="E635" s="4" t="s">
        <v>4</v>
      </c>
      <c r="F635" s="4" t="s">
        <v>287</v>
      </c>
      <c r="G635" s="4" t="s">
        <v>263</v>
      </c>
      <c r="H635" s="4" t="s">
        <v>264</v>
      </c>
      <c r="I635" s="4"/>
      <c r="J635" s="5">
        <v>44473</v>
      </c>
      <c r="K635" s="5">
        <v>44742</v>
      </c>
      <c r="L635" s="6"/>
    </row>
    <row r="636" spans="1:12" ht="255" hidden="1" x14ac:dyDescent="0.25">
      <c r="A636" s="1" t="s">
        <v>1745</v>
      </c>
      <c r="B636" s="1" t="s">
        <v>1746</v>
      </c>
      <c r="C636" s="1" t="s">
        <v>1727</v>
      </c>
      <c r="D636" s="1" t="s">
        <v>1662</v>
      </c>
      <c r="E636" s="1" t="s">
        <v>4</v>
      </c>
      <c r="F636" s="1" t="s">
        <v>287</v>
      </c>
      <c r="G636" s="1" t="s">
        <v>263</v>
      </c>
      <c r="H636" s="1" t="s">
        <v>264</v>
      </c>
      <c r="I636" s="1"/>
      <c r="J636" s="2">
        <v>44440</v>
      </c>
      <c r="K636" s="2">
        <v>44651</v>
      </c>
      <c r="L636" s="3"/>
    </row>
    <row r="637" spans="1:12" ht="229.5" hidden="1" x14ac:dyDescent="0.25">
      <c r="A637" s="4" t="s">
        <v>1747</v>
      </c>
      <c r="B637" s="4" t="s">
        <v>1748</v>
      </c>
      <c r="C637" s="4" t="s">
        <v>1727</v>
      </c>
      <c r="D637" s="4" t="s">
        <v>1662</v>
      </c>
      <c r="E637" s="4" t="s">
        <v>4</v>
      </c>
      <c r="F637" s="4" t="s">
        <v>287</v>
      </c>
      <c r="G637" s="4" t="s">
        <v>263</v>
      </c>
      <c r="H637" s="4" t="s">
        <v>264</v>
      </c>
      <c r="I637" s="4"/>
      <c r="J637" s="5">
        <v>44473</v>
      </c>
      <c r="K637" s="5">
        <v>44561</v>
      </c>
    </row>
    <row r="639" spans="1:12" x14ac:dyDescent="0.25">
      <c r="A639" s="32" t="s">
        <v>1754</v>
      </c>
      <c r="B639" s="32"/>
      <c r="C639" s="32"/>
      <c r="D639" s="32"/>
      <c r="E639" s="32"/>
      <c r="F639" s="32"/>
      <c r="G639" s="32"/>
      <c r="H639" s="32"/>
      <c r="I639" s="32"/>
    </row>
  </sheetData>
  <autoFilter ref="A1:L637">
    <filterColumn colId="3">
      <filters>
        <filter val="Vencido"/>
      </filters>
    </filterColumn>
  </autoFilter>
  <mergeCells count="1">
    <mergeCell ref="A639:I6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9"/>
  <sheetViews>
    <sheetView topLeftCell="J1" workbookViewId="0">
      <selection activeCell="U8" sqref="U8"/>
    </sheetView>
  </sheetViews>
  <sheetFormatPr baseColWidth="10" defaultRowHeight="15" x14ac:dyDescent="0.25"/>
  <cols>
    <col min="1" max="9" width="11.42578125" style="15"/>
    <col min="10" max="10" width="12.85546875" style="15" bestFit="1" customWidth="1"/>
    <col min="11" max="11" width="11.85546875" style="15" bestFit="1" customWidth="1"/>
    <col min="12" max="13" width="11.42578125" style="15"/>
    <col min="14" max="14" width="54.140625" style="15" bestFit="1" customWidth="1"/>
    <col min="15" max="15" width="22.42578125" style="15" bestFit="1" customWidth="1"/>
    <col min="16" max="16" width="8" style="15" bestFit="1" customWidth="1"/>
    <col min="17" max="17" width="11.42578125" style="15"/>
    <col min="18" max="18" width="11.5703125" style="15" bestFit="1" customWidth="1"/>
    <col min="19" max="19" width="10.5703125" style="15" bestFit="1" customWidth="1"/>
    <col min="20" max="20" width="8.28515625" style="15" bestFit="1" customWidth="1"/>
    <col min="21" max="22" width="12.5703125" style="15" bestFit="1" customWidth="1"/>
    <col min="23" max="16384" width="11.42578125" style="15"/>
  </cols>
  <sheetData>
    <row r="1" spans="1:22" ht="15.75" thickBot="1" x14ac:dyDescent="0.3">
      <c r="A1" s="15" t="s">
        <v>1498</v>
      </c>
      <c r="B1" s="15" t="s">
        <v>1499</v>
      </c>
      <c r="C1" s="15" t="s">
        <v>1500</v>
      </c>
      <c r="D1" s="15" t="s">
        <v>1501</v>
      </c>
      <c r="E1" s="15" t="s">
        <v>1502</v>
      </c>
      <c r="F1" s="15" t="s">
        <v>1503</v>
      </c>
      <c r="G1" s="15" t="s">
        <v>1504</v>
      </c>
      <c r="H1" s="15" t="s">
        <v>1505</v>
      </c>
      <c r="I1" s="15" t="s">
        <v>1506</v>
      </c>
      <c r="J1" s="15" t="s">
        <v>1507</v>
      </c>
      <c r="K1" s="15" t="s">
        <v>1508</v>
      </c>
      <c r="L1" s="15" t="s">
        <v>1509</v>
      </c>
      <c r="N1" s="8" t="s">
        <v>1749</v>
      </c>
      <c r="O1" s="8" t="s">
        <v>1750</v>
      </c>
      <c r="P1"/>
      <c r="Q1"/>
      <c r="R1"/>
      <c r="S1"/>
      <c r="T1"/>
      <c r="U1"/>
      <c r="V1"/>
    </row>
    <row r="2" spans="1:22" ht="15.75" thickBot="1" x14ac:dyDescent="0.3">
      <c r="A2" s="22" t="s">
        <v>0</v>
      </c>
      <c r="B2" s="22" t="s">
        <v>1</v>
      </c>
      <c r="C2" s="22" t="s">
        <v>2</v>
      </c>
      <c r="D2" s="22" t="s">
        <v>3</v>
      </c>
      <c r="E2" s="22" t="s">
        <v>4</v>
      </c>
      <c r="F2" s="22" t="s">
        <v>5</v>
      </c>
      <c r="G2" s="22" t="s">
        <v>6</v>
      </c>
      <c r="H2" s="22" t="s">
        <v>7</v>
      </c>
      <c r="I2" s="22" t="s">
        <v>8</v>
      </c>
      <c r="J2" s="23">
        <v>43566</v>
      </c>
      <c r="K2" s="23">
        <v>43860</v>
      </c>
      <c r="L2" s="24">
        <v>100</v>
      </c>
      <c r="N2" s="8" t="s">
        <v>1751</v>
      </c>
      <c r="O2" t="s">
        <v>1662</v>
      </c>
      <c r="P2" t="s">
        <v>3</v>
      </c>
      <c r="Q2" t="s">
        <v>1138</v>
      </c>
      <c r="R2" t="s">
        <v>1559</v>
      </c>
      <c r="S2" t="s">
        <v>195</v>
      </c>
      <c r="T2" t="s">
        <v>191</v>
      </c>
      <c r="U2" t="s">
        <v>1752</v>
      </c>
      <c r="V2"/>
    </row>
    <row r="3" spans="1:22" ht="15.75" thickBot="1" x14ac:dyDescent="0.3">
      <c r="A3" s="25" t="s">
        <v>9</v>
      </c>
      <c r="B3" s="25" t="s">
        <v>10</v>
      </c>
      <c r="C3" s="25" t="s">
        <v>11</v>
      </c>
      <c r="D3" s="25" t="s">
        <v>3</v>
      </c>
      <c r="E3" s="25" t="s">
        <v>4</v>
      </c>
      <c r="F3" s="25" t="s">
        <v>12</v>
      </c>
      <c r="G3" s="25" t="s">
        <v>13</v>
      </c>
      <c r="H3" s="25" t="s">
        <v>14</v>
      </c>
      <c r="I3" s="25" t="s">
        <v>15</v>
      </c>
      <c r="J3" s="26">
        <v>43647</v>
      </c>
      <c r="K3" s="26">
        <v>43860</v>
      </c>
      <c r="L3" s="27">
        <v>100</v>
      </c>
      <c r="N3" s="7" t="s">
        <v>160</v>
      </c>
      <c r="O3" s="13"/>
      <c r="P3" s="29">
        <v>2</v>
      </c>
      <c r="Q3" s="29"/>
      <c r="R3" s="29"/>
      <c r="S3" s="29">
        <v>2</v>
      </c>
      <c r="T3" s="29"/>
      <c r="U3" s="13">
        <v>4</v>
      </c>
      <c r="V3"/>
    </row>
    <row r="4" spans="1:22" ht="15.75" thickBot="1" x14ac:dyDescent="0.3">
      <c r="A4" s="22" t="s">
        <v>16</v>
      </c>
      <c r="B4" s="22" t="s">
        <v>17</v>
      </c>
      <c r="C4" s="22" t="s">
        <v>18</v>
      </c>
      <c r="D4" s="22" t="s">
        <v>3</v>
      </c>
      <c r="E4" s="22" t="s">
        <v>4</v>
      </c>
      <c r="F4" s="22" t="s">
        <v>12</v>
      </c>
      <c r="G4" s="22" t="s">
        <v>13</v>
      </c>
      <c r="H4" s="22" t="s">
        <v>14</v>
      </c>
      <c r="I4" s="22" t="s">
        <v>15</v>
      </c>
      <c r="J4" s="23">
        <v>43770</v>
      </c>
      <c r="K4" s="23">
        <v>43860</v>
      </c>
      <c r="L4" s="24">
        <v>100</v>
      </c>
      <c r="N4" s="7" t="s">
        <v>408</v>
      </c>
      <c r="O4" s="13"/>
      <c r="P4" s="29">
        <v>2</v>
      </c>
      <c r="Q4" s="29">
        <v>1</v>
      </c>
      <c r="R4" s="29"/>
      <c r="S4" s="29">
        <v>2</v>
      </c>
      <c r="T4" s="29"/>
      <c r="U4" s="13">
        <v>5</v>
      </c>
      <c r="V4"/>
    </row>
    <row r="5" spans="1:22" ht="15.75" thickBot="1" x14ac:dyDescent="0.3">
      <c r="A5" s="25" t="s">
        <v>19</v>
      </c>
      <c r="B5" s="25" t="s">
        <v>20</v>
      </c>
      <c r="C5" s="25" t="s">
        <v>18</v>
      </c>
      <c r="D5" s="25" t="s">
        <v>3</v>
      </c>
      <c r="E5" s="25" t="s">
        <v>4</v>
      </c>
      <c r="F5" s="25" t="s">
        <v>12</v>
      </c>
      <c r="G5" s="25" t="s">
        <v>13</v>
      </c>
      <c r="H5" s="25" t="s">
        <v>14</v>
      </c>
      <c r="I5" s="25" t="s">
        <v>15</v>
      </c>
      <c r="J5" s="26">
        <v>43647</v>
      </c>
      <c r="K5" s="26">
        <v>43860</v>
      </c>
      <c r="L5" s="27">
        <v>100</v>
      </c>
      <c r="N5" s="7" t="s">
        <v>82</v>
      </c>
      <c r="O5" s="13"/>
      <c r="P5" s="29">
        <v>19</v>
      </c>
      <c r="Q5" s="29">
        <v>4</v>
      </c>
      <c r="R5" s="29">
        <v>2</v>
      </c>
      <c r="S5" s="29">
        <v>2</v>
      </c>
      <c r="T5" s="29"/>
      <c r="U5" s="13">
        <v>27</v>
      </c>
      <c r="V5"/>
    </row>
    <row r="6" spans="1:22" ht="15.75" thickBot="1" x14ac:dyDescent="0.3">
      <c r="A6" s="22" t="s">
        <v>21</v>
      </c>
      <c r="B6" s="22" t="s">
        <v>22</v>
      </c>
      <c r="C6" s="22" t="s">
        <v>23</v>
      </c>
      <c r="D6" s="22" t="s">
        <v>3</v>
      </c>
      <c r="E6" s="22" t="s">
        <v>4</v>
      </c>
      <c r="F6" s="22" t="s">
        <v>12</v>
      </c>
      <c r="G6" s="22" t="s">
        <v>13</v>
      </c>
      <c r="H6" s="22" t="s">
        <v>14</v>
      </c>
      <c r="I6" s="22" t="s">
        <v>15</v>
      </c>
      <c r="J6" s="23">
        <v>43617</v>
      </c>
      <c r="K6" s="23">
        <v>43860</v>
      </c>
      <c r="L6" s="24">
        <v>100</v>
      </c>
      <c r="N6" s="7" t="s">
        <v>494</v>
      </c>
      <c r="O6" s="13"/>
      <c r="P6" s="29">
        <v>6</v>
      </c>
      <c r="Q6" s="29">
        <v>1</v>
      </c>
      <c r="R6" s="29">
        <v>4</v>
      </c>
      <c r="S6" s="29">
        <v>1</v>
      </c>
      <c r="T6" s="29"/>
      <c r="U6" s="13">
        <v>12</v>
      </c>
      <c r="V6"/>
    </row>
    <row r="7" spans="1:22" ht="15.75" thickBot="1" x14ac:dyDescent="0.3">
      <c r="A7" s="25" t="s">
        <v>34</v>
      </c>
      <c r="B7" s="25" t="s">
        <v>35</v>
      </c>
      <c r="C7" s="25" t="s">
        <v>36</v>
      </c>
      <c r="D7" s="25" t="s">
        <v>3</v>
      </c>
      <c r="E7" s="25" t="s">
        <v>4</v>
      </c>
      <c r="F7" s="25" t="s">
        <v>28</v>
      </c>
      <c r="G7" s="25" t="s">
        <v>29</v>
      </c>
      <c r="H7" s="25" t="s">
        <v>30</v>
      </c>
      <c r="I7" s="25" t="s">
        <v>31</v>
      </c>
      <c r="J7" s="26">
        <v>43609</v>
      </c>
      <c r="K7" s="26">
        <v>43861</v>
      </c>
      <c r="L7" s="27">
        <v>100</v>
      </c>
      <c r="N7" s="7" t="s">
        <v>1054</v>
      </c>
      <c r="O7" s="13"/>
      <c r="P7" s="29"/>
      <c r="Q7" s="29"/>
      <c r="R7" s="29">
        <v>1</v>
      </c>
      <c r="S7" s="29">
        <v>2</v>
      </c>
      <c r="T7" s="29"/>
      <c r="U7" s="13">
        <v>3</v>
      </c>
      <c r="V7"/>
    </row>
    <row r="8" spans="1:22" ht="15.75" thickBot="1" x14ac:dyDescent="0.3">
      <c r="A8" s="25" t="s">
        <v>156</v>
      </c>
      <c r="B8" s="25" t="s">
        <v>157</v>
      </c>
      <c r="C8" s="25" t="s">
        <v>158</v>
      </c>
      <c r="D8" s="25" t="s">
        <v>3</v>
      </c>
      <c r="E8" s="25" t="s">
        <v>4</v>
      </c>
      <c r="F8" s="25" t="s">
        <v>159</v>
      </c>
      <c r="G8" s="25" t="s">
        <v>160</v>
      </c>
      <c r="H8" s="25" t="s">
        <v>161</v>
      </c>
      <c r="I8" s="25" t="s">
        <v>162</v>
      </c>
      <c r="J8" s="26">
        <v>43678</v>
      </c>
      <c r="K8" s="26">
        <v>43970</v>
      </c>
      <c r="L8" s="27">
        <v>100</v>
      </c>
      <c r="N8" s="7" t="s">
        <v>42</v>
      </c>
      <c r="O8" s="13"/>
      <c r="P8" s="29">
        <v>8</v>
      </c>
      <c r="Q8" s="29">
        <v>3</v>
      </c>
      <c r="R8" s="29"/>
      <c r="S8" s="29">
        <v>7</v>
      </c>
      <c r="T8" s="29">
        <v>1</v>
      </c>
      <c r="U8" s="13">
        <v>19</v>
      </c>
      <c r="V8"/>
    </row>
    <row r="9" spans="1:22" ht="15.75" thickBot="1" x14ac:dyDescent="0.3">
      <c r="A9" s="22" t="s">
        <v>163</v>
      </c>
      <c r="B9" s="22" t="s">
        <v>164</v>
      </c>
      <c r="C9" s="22" t="s">
        <v>165</v>
      </c>
      <c r="D9" s="22" t="s">
        <v>3</v>
      </c>
      <c r="E9" s="22" t="s">
        <v>4</v>
      </c>
      <c r="F9" s="22" t="s">
        <v>159</v>
      </c>
      <c r="G9" s="22" t="s">
        <v>160</v>
      </c>
      <c r="H9" s="22" t="s">
        <v>161</v>
      </c>
      <c r="I9" s="22" t="s">
        <v>162</v>
      </c>
      <c r="J9" s="23">
        <v>43678</v>
      </c>
      <c r="K9" s="23">
        <v>43970</v>
      </c>
      <c r="L9" s="24">
        <v>100</v>
      </c>
      <c r="N9" s="7" t="s">
        <v>6</v>
      </c>
      <c r="O9" s="13"/>
      <c r="P9" s="29">
        <v>3</v>
      </c>
      <c r="Q9" s="29">
        <v>1</v>
      </c>
      <c r="R9" s="29"/>
      <c r="S9" s="29">
        <v>1</v>
      </c>
      <c r="T9" s="29"/>
      <c r="U9" s="13">
        <v>5</v>
      </c>
      <c r="V9"/>
    </row>
    <row r="10" spans="1:22" ht="15.75" thickBot="1" x14ac:dyDescent="0.3">
      <c r="A10" s="25" t="s">
        <v>166</v>
      </c>
      <c r="B10" s="25" t="s">
        <v>167</v>
      </c>
      <c r="C10" s="25" t="s">
        <v>168</v>
      </c>
      <c r="D10" s="25" t="s">
        <v>3</v>
      </c>
      <c r="E10" s="25" t="s">
        <v>4</v>
      </c>
      <c r="F10" s="25" t="s">
        <v>169</v>
      </c>
      <c r="G10" s="25" t="s">
        <v>170</v>
      </c>
      <c r="H10" s="25" t="s">
        <v>171</v>
      </c>
      <c r="I10" s="25" t="s">
        <v>172</v>
      </c>
      <c r="J10" s="26">
        <v>43723</v>
      </c>
      <c r="K10" s="26">
        <v>44062</v>
      </c>
      <c r="L10" s="27">
        <v>100</v>
      </c>
      <c r="N10" s="7" t="s">
        <v>67</v>
      </c>
      <c r="O10" s="13"/>
      <c r="P10" s="29">
        <v>10</v>
      </c>
      <c r="Q10" s="29"/>
      <c r="R10" s="29"/>
      <c r="S10" s="29">
        <v>4</v>
      </c>
      <c r="T10" s="29"/>
      <c r="U10" s="13">
        <v>14</v>
      </c>
      <c r="V10"/>
    </row>
    <row r="11" spans="1:22" ht="15.75" thickBot="1" x14ac:dyDescent="0.3">
      <c r="A11" s="22" t="s">
        <v>173</v>
      </c>
      <c r="B11" s="22" t="s">
        <v>174</v>
      </c>
      <c r="C11" s="22" t="s">
        <v>175</v>
      </c>
      <c r="D11" s="22" t="s">
        <v>3</v>
      </c>
      <c r="E11" s="22" t="s">
        <v>4</v>
      </c>
      <c r="F11" s="22" t="s">
        <v>5</v>
      </c>
      <c r="G11" s="22" t="s">
        <v>176</v>
      </c>
      <c r="H11" s="22" t="s">
        <v>177</v>
      </c>
      <c r="I11" s="22" t="s">
        <v>178</v>
      </c>
      <c r="J11" s="23">
        <v>43703</v>
      </c>
      <c r="K11" s="23">
        <v>44088</v>
      </c>
      <c r="L11" s="24">
        <v>100</v>
      </c>
      <c r="N11" s="7" t="s">
        <v>29</v>
      </c>
      <c r="O11" s="13"/>
      <c r="P11" s="29">
        <v>16</v>
      </c>
      <c r="Q11" s="29">
        <v>13</v>
      </c>
      <c r="R11" s="29"/>
      <c r="S11" s="29">
        <v>7</v>
      </c>
      <c r="T11" s="29"/>
      <c r="U11" s="13">
        <v>36</v>
      </c>
      <c r="V11"/>
    </row>
    <row r="12" spans="1:22" ht="15.75" thickBot="1" x14ac:dyDescent="0.3">
      <c r="A12" s="25" t="s">
        <v>179</v>
      </c>
      <c r="B12" s="25" t="s">
        <v>180</v>
      </c>
      <c r="C12" s="25" t="s">
        <v>181</v>
      </c>
      <c r="D12" s="25" t="s">
        <v>3</v>
      </c>
      <c r="E12" s="25" t="s">
        <v>4</v>
      </c>
      <c r="F12" s="25" t="s">
        <v>5</v>
      </c>
      <c r="G12" s="25" t="s">
        <v>182</v>
      </c>
      <c r="H12" s="25" t="s">
        <v>183</v>
      </c>
      <c r="I12" s="25" t="s">
        <v>184</v>
      </c>
      <c r="J12" s="26">
        <v>43712</v>
      </c>
      <c r="K12" s="26">
        <v>44095</v>
      </c>
      <c r="L12" s="27">
        <v>100</v>
      </c>
      <c r="N12" s="7" t="s">
        <v>176</v>
      </c>
      <c r="O12" s="13"/>
      <c r="P12" s="29">
        <v>6</v>
      </c>
      <c r="Q12" s="29">
        <v>3</v>
      </c>
      <c r="R12" s="29"/>
      <c r="S12" s="29">
        <v>5</v>
      </c>
      <c r="T12" s="29"/>
      <c r="U12" s="13">
        <v>14</v>
      </c>
      <c r="V12"/>
    </row>
    <row r="13" spans="1:22" ht="15.75" thickBot="1" x14ac:dyDescent="0.3">
      <c r="A13" s="25" t="s">
        <v>189</v>
      </c>
      <c r="B13" s="25" t="s">
        <v>190</v>
      </c>
      <c r="C13" s="25" t="s">
        <v>181</v>
      </c>
      <c r="D13" s="25" t="s">
        <v>191</v>
      </c>
      <c r="E13" s="25" t="s">
        <v>4</v>
      </c>
      <c r="F13" s="25" t="s">
        <v>188</v>
      </c>
      <c r="G13" s="25" t="s">
        <v>42</v>
      </c>
      <c r="H13" s="25" t="s">
        <v>43</v>
      </c>
      <c r="I13" s="25" t="s">
        <v>44</v>
      </c>
      <c r="J13" s="26">
        <v>43712</v>
      </c>
      <c r="K13" s="26">
        <v>44242</v>
      </c>
      <c r="L13" s="27"/>
      <c r="N13" s="7" t="s">
        <v>1098</v>
      </c>
      <c r="O13" s="13"/>
      <c r="P13" s="29">
        <v>2</v>
      </c>
      <c r="Q13" s="29"/>
      <c r="R13" s="29"/>
      <c r="S13" s="29">
        <v>1</v>
      </c>
      <c r="T13" s="29"/>
      <c r="U13" s="13">
        <v>3</v>
      </c>
      <c r="V13"/>
    </row>
    <row r="14" spans="1:22" ht="15.75" thickBot="1" x14ac:dyDescent="0.3">
      <c r="A14" s="22" t="s">
        <v>192</v>
      </c>
      <c r="B14" s="22" t="s">
        <v>193</v>
      </c>
      <c r="C14" s="22" t="s">
        <v>194</v>
      </c>
      <c r="D14" s="22" t="s">
        <v>195</v>
      </c>
      <c r="E14" s="22" t="s">
        <v>4</v>
      </c>
      <c r="F14" s="22" t="s">
        <v>188</v>
      </c>
      <c r="G14" s="22" t="s">
        <v>42</v>
      </c>
      <c r="H14" s="22" t="s">
        <v>43</v>
      </c>
      <c r="I14" s="22" t="s">
        <v>44</v>
      </c>
      <c r="J14" s="23">
        <v>43712</v>
      </c>
      <c r="K14" s="23">
        <v>44096</v>
      </c>
      <c r="L14" s="24">
        <v>100</v>
      </c>
      <c r="N14" s="7" t="s">
        <v>73</v>
      </c>
      <c r="O14" s="13"/>
      <c r="P14" s="29">
        <v>50</v>
      </c>
      <c r="Q14" s="29">
        <v>8</v>
      </c>
      <c r="R14" s="29"/>
      <c r="S14" s="29">
        <v>4</v>
      </c>
      <c r="T14" s="29"/>
      <c r="U14" s="13">
        <v>62</v>
      </c>
      <c r="V14"/>
    </row>
    <row r="15" spans="1:22" ht="15.75" thickBot="1" x14ac:dyDescent="0.3">
      <c r="A15" s="25" t="s">
        <v>196</v>
      </c>
      <c r="B15" s="25" t="s">
        <v>197</v>
      </c>
      <c r="C15" s="25" t="s">
        <v>194</v>
      </c>
      <c r="D15" s="25" t="s">
        <v>195</v>
      </c>
      <c r="E15" s="25" t="s">
        <v>4</v>
      </c>
      <c r="F15" s="25" t="s">
        <v>188</v>
      </c>
      <c r="G15" s="25" t="s">
        <v>42</v>
      </c>
      <c r="H15" s="25" t="s">
        <v>43</v>
      </c>
      <c r="I15" s="25" t="s">
        <v>44</v>
      </c>
      <c r="J15" s="26">
        <v>43712</v>
      </c>
      <c r="K15" s="26">
        <v>44096</v>
      </c>
      <c r="L15" s="27">
        <v>100</v>
      </c>
      <c r="N15" s="30" t="s">
        <v>913</v>
      </c>
      <c r="O15" s="29"/>
      <c r="P15" s="29">
        <v>1</v>
      </c>
      <c r="Q15" s="29"/>
      <c r="R15" s="29"/>
      <c r="S15" s="29"/>
      <c r="T15" s="29"/>
      <c r="U15" s="13">
        <v>1</v>
      </c>
      <c r="V15"/>
    </row>
    <row r="16" spans="1:22" ht="15.75" thickBot="1" x14ac:dyDescent="0.3">
      <c r="A16" s="22" t="s">
        <v>198</v>
      </c>
      <c r="B16" s="22" t="s">
        <v>199</v>
      </c>
      <c r="C16" s="22" t="s">
        <v>200</v>
      </c>
      <c r="D16" s="22" t="s">
        <v>3</v>
      </c>
      <c r="E16" s="22" t="s">
        <v>4</v>
      </c>
      <c r="F16" s="22" t="s">
        <v>5</v>
      </c>
      <c r="G16" s="22" t="s">
        <v>42</v>
      </c>
      <c r="H16" s="22" t="s">
        <v>43</v>
      </c>
      <c r="I16" s="22" t="s">
        <v>44</v>
      </c>
      <c r="J16" s="23">
        <v>43712</v>
      </c>
      <c r="K16" s="23">
        <v>44096</v>
      </c>
      <c r="L16" s="24">
        <v>100</v>
      </c>
      <c r="N16" s="30" t="s">
        <v>908</v>
      </c>
      <c r="O16" s="29"/>
      <c r="P16" s="29">
        <v>5</v>
      </c>
      <c r="Q16" s="29"/>
      <c r="R16" s="29"/>
      <c r="S16" s="29">
        <v>2</v>
      </c>
      <c r="T16" s="29"/>
      <c r="U16" s="13">
        <v>7</v>
      </c>
      <c r="V16"/>
    </row>
    <row r="17" spans="1:22" ht="15.75" thickBot="1" x14ac:dyDescent="0.3">
      <c r="A17" s="25" t="s">
        <v>201</v>
      </c>
      <c r="B17" s="25" t="s">
        <v>202</v>
      </c>
      <c r="C17" s="25" t="s">
        <v>203</v>
      </c>
      <c r="D17" s="25" t="s">
        <v>3</v>
      </c>
      <c r="E17" s="25" t="s">
        <v>4</v>
      </c>
      <c r="F17" s="25" t="s">
        <v>204</v>
      </c>
      <c r="G17" s="25" t="s">
        <v>29</v>
      </c>
      <c r="H17" s="25" t="s">
        <v>30</v>
      </c>
      <c r="I17" s="25" t="s">
        <v>31</v>
      </c>
      <c r="J17" s="26">
        <v>43717</v>
      </c>
      <c r="K17" s="26">
        <v>43970</v>
      </c>
      <c r="L17" s="27">
        <v>100</v>
      </c>
      <c r="N17" s="30" t="s">
        <v>288</v>
      </c>
      <c r="O17" s="29"/>
      <c r="P17" s="29">
        <v>11</v>
      </c>
      <c r="Q17" s="29">
        <v>4</v>
      </c>
      <c r="R17" s="29"/>
      <c r="S17" s="29">
        <v>1</v>
      </c>
      <c r="T17" s="29"/>
      <c r="U17" s="13">
        <v>16</v>
      </c>
      <c r="V17"/>
    </row>
    <row r="18" spans="1:22" ht="15.75" thickBot="1" x14ac:dyDescent="0.3">
      <c r="A18" s="22" t="s">
        <v>205</v>
      </c>
      <c r="B18" s="22" t="s">
        <v>206</v>
      </c>
      <c r="C18" s="22" t="s">
        <v>207</v>
      </c>
      <c r="D18" s="22" t="s">
        <v>3</v>
      </c>
      <c r="E18" s="22" t="s">
        <v>4</v>
      </c>
      <c r="F18" s="22" t="s">
        <v>204</v>
      </c>
      <c r="G18" s="22" t="s">
        <v>29</v>
      </c>
      <c r="H18" s="22" t="s">
        <v>30</v>
      </c>
      <c r="I18" s="22" t="s">
        <v>50</v>
      </c>
      <c r="J18" s="23">
        <v>43717</v>
      </c>
      <c r="K18" s="23">
        <v>44062</v>
      </c>
      <c r="L18" s="24">
        <v>100</v>
      </c>
      <c r="N18" s="30" t="s">
        <v>57</v>
      </c>
      <c r="O18" s="29"/>
      <c r="P18" s="29">
        <v>3</v>
      </c>
      <c r="Q18" s="29"/>
      <c r="R18" s="29"/>
      <c r="S18" s="29">
        <v>3</v>
      </c>
      <c r="T18" s="29"/>
      <c r="U18" s="13">
        <v>6</v>
      </c>
      <c r="V18"/>
    </row>
    <row r="19" spans="1:22" ht="15.75" thickBot="1" x14ac:dyDescent="0.3">
      <c r="A19" s="25" t="s">
        <v>208</v>
      </c>
      <c r="B19" s="25" t="s">
        <v>209</v>
      </c>
      <c r="C19" s="25" t="s">
        <v>207</v>
      </c>
      <c r="D19" s="25" t="s">
        <v>3</v>
      </c>
      <c r="E19" s="25" t="s">
        <v>4</v>
      </c>
      <c r="F19" s="25" t="s">
        <v>204</v>
      </c>
      <c r="G19" s="25" t="s">
        <v>29</v>
      </c>
      <c r="H19" s="25" t="s">
        <v>30</v>
      </c>
      <c r="I19" s="25" t="s">
        <v>50</v>
      </c>
      <c r="J19" s="26">
        <v>43717</v>
      </c>
      <c r="K19" s="26">
        <v>44062</v>
      </c>
      <c r="L19" s="27">
        <v>100</v>
      </c>
      <c r="N19" s="30" t="s">
        <v>346</v>
      </c>
      <c r="O19" s="29"/>
      <c r="P19" s="29">
        <v>18</v>
      </c>
      <c r="Q19" s="29">
        <v>1</v>
      </c>
      <c r="R19" s="29"/>
      <c r="S19" s="29"/>
      <c r="T19" s="29"/>
      <c r="U19" s="13">
        <v>19</v>
      </c>
      <c r="V19"/>
    </row>
    <row r="20" spans="1:22" ht="15.75" thickBot="1" x14ac:dyDescent="0.3">
      <c r="A20" s="22" t="s">
        <v>210</v>
      </c>
      <c r="B20" s="22" t="s">
        <v>211</v>
      </c>
      <c r="C20" s="22" t="s">
        <v>212</v>
      </c>
      <c r="D20" s="22" t="s">
        <v>3</v>
      </c>
      <c r="E20" s="22" t="s">
        <v>4</v>
      </c>
      <c r="F20" s="22" t="s">
        <v>204</v>
      </c>
      <c r="G20" s="22" t="s">
        <v>29</v>
      </c>
      <c r="H20" s="22" t="s">
        <v>30</v>
      </c>
      <c r="I20" s="22" t="s">
        <v>31</v>
      </c>
      <c r="J20" s="23">
        <v>43717</v>
      </c>
      <c r="K20" s="23">
        <v>43970</v>
      </c>
      <c r="L20" s="24">
        <v>100</v>
      </c>
      <c r="N20" s="30" t="s">
        <v>237</v>
      </c>
      <c r="O20" s="29"/>
      <c r="P20" s="29">
        <v>9</v>
      </c>
      <c r="Q20" s="29"/>
      <c r="R20" s="29"/>
      <c r="S20" s="29"/>
      <c r="T20" s="29"/>
      <c r="U20" s="13">
        <v>9</v>
      </c>
      <c r="V20"/>
    </row>
    <row r="21" spans="1:22" ht="15.75" thickBot="1" x14ac:dyDescent="0.3">
      <c r="A21" s="25" t="s">
        <v>213</v>
      </c>
      <c r="B21" s="25" t="s">
        <v>214</v>
      </c>
      <c r="C21" s="25" t="s">
        <v>215</v>
      </c>
      <c r="D21" s="25" t="s">
        <v>3</v>
      </c>
      <c r="E21" s="25" t="s">
        <v>4</v>
      </c>
      <c r="F21" s="25" t="s">
        <v>216</v>
      </c>
      <c r="G21" s="25" t="s">
        <v>73</v>
      </c>
      <c r="H21" s="25" t="s">
        <v>74</v>
      </c>
      <c r="I21" s="25" t="s">
        <v>75</v>
      </c>
      <c r="J21" s="26">
        <v>43712</v>
      </c>
      <c r="K21" s="26">
        <v>43889</v>
      </c>
      <c r="L21" s="27">
        <v>100</v>
      </c>
      <c r="N21" s="30" t="s">
        <v>182</v>
      </c>
      <c r="O21" s="29"/>
      <c r="P21" s="29">
        <v>2</v>
      </c>
      <c r="Q21" s="29"/>
      <c r="R21" s="29">
        <v>1</v>
      </c>
      <c r="S21" s="29">
        <v>1</v>
      </c>
      <c r="T21" s="29"/>
      <c r="U21" s="13">
        <v>4</v>
      </c>
      <c r="V21"/>
    </row>
    <row r="22" spans="1:22" ht="15.75" thickBot="1" x14ac:dyDescent="0.3">
      <c r="A22" s="22" t="s">
        <v>217</v>
      </c>
      <c r="B22" s="22" t="s">
        <v>218</v>
      </c>
      <c r="C22" s="22" t="s">
        <v>219</v>
      </c>
      <c r="D22" s="22" t="s">
        <v>3</v>
      </c>
      <c r="E22" s="22" t="s">
        <v>4</v>
      </c>
      <c r="F22" s="22" t="s">
        <v>204</v>
      </c>
      <c r="G22" s="22" t="s">
        <v>67</v>
      </c>
      <c r="H22" s="22" t="s">
        <v>68</v>
      </c>
      <c r="I22" s="22" t="s">
        <v>69</v>
      </c>
      <c r="J22" s="23">
        <v>43718</v>
      </c>
      <c r="K22" s="23">
        <v>43921</v>
      </c>
      <c r="L22" s="24">
        <v>100</v>
      </c>
      <c r="N22" s="30" t="s">
        <v>431</v>
      </c>
      <c r="O22" s="29"/>
      <c r="P22" s="29">
        <v>6</v>
      </c>
      <c r="Q22" s="29">
        <v>1</v>
      </c>
      <c r="R22" s="29">
        <v>1</v>
      </c>
      <c r="S22" s="29"/>
      <c r="T22" s="29"/>
      <c r="U22" s="13">
        <v>8</v>
      </c>
      <c r="V22"/>
    </row>
    <row r="23" spans="1:22" ht="15.75" thickBot="1" x14ac:dyDescent="0.3">
      <c r="A23" s="25" t="s">
        <v>220</v>
      </c>
      <c r="B23" s="25" t="s">
        <v>221</v>
      </c>
      <c r="C23" s="25" t="s">
        <v>222</v>
      </c>
      <c r="D23" s="25" t="s">
        <v>3</v>
      </c>
      <c r="E23" s="25" t="s">
        <v>4</v>
      </c>
      <c r="F23" s="25" t="s">
        <v>216</v>
      </c>
      <c r="G23" s="25" t="s">
        <v>73</v>
      </c>
      <c r="H23" s="25" t="s">
        <v>74</v>
      </c>
      <c r="I23" s="25" t="s">
        <v>75</v>
      </c>
      <c r="J23" s="26">
        <v>43712</v>
      </c>
      <c r="K23" s="26">
        <v>43889</v>
      </c>
      <c r="L23" s="27">
        <v>100</v>
      </c>
      <c r="N23" s="30" t="s">
        <v>435</v>
      </c>
      <c r="O23" s="29"/>
      <c r="P23" s="29">
        <v>2</v>
      </c>
      <c r="Q23" s="29">
        <v>1</v>
      </c>
      <c r="R23" s="29">
        <v>2</v>
      </c>
      <c r="S23" s="29"/>
      <c r="T23" s="29"/>
      <c r="U23" s="13">
        <v>5</v>
      </c>
      <c r="V23"/>
    </row>
    <row r="24" spans="1:22" ht="15.75" thickBot="1" x14ac:dyDescent="0.3">
      <c r="A24" s="22" t="s">
        <v>223</v>
      </c>
      <c r="B24" s="22" t="s">
        <v>214</v>
      </c>
      <c r="C24" s="22" t="s">
        <v>222</v>
      </c>
      <c r="D24" s="22" t="s">
        <v>3</v>
      </c>
      <c r="E24" s="22" t="s">
        <v>4</v>
      </c>
      <c r="F24" s="22" t="s">
        <v>216</v>
      </c>
      <c r="G24" s="22" t="s">
        <v>73</v>
      </c>
      <c r="H24" s="22" t="s">
        <v>74</v>
      </c>
      <c r="I24" s="22" t="s">
        <v>75</v>
      </c>
      <c r="J24" s="23">
        <v>43712</v>
      </c>
      <c r="K24" s="23">
        <v>43889</v>
      </c>
      <c r="L24" s="24">
        <v>100</v>
      </c>
      <c r="N24" s="30" t="s">
        <v>170</v>
      </c>
      <c r="O24" s="29"/>
      <c r="P24" s="29">
        <v>5</v>
      </c>
      <c r="Q24" s="29"/>
      <c r="R24" s="29"/>
      <c r="S24" s="29"/>
      <c r="T24" s="29"/>
      <c r="U24" s="13">
        <v>5</v>
      </c>
      <c r="V24"/>
    </row>
    <row r="25" spans="1:22" ht="15.75" thickBot="1" x14ac:dyDescent="0.3">
      <c r="A25" s="25" t="s">
        <v>224</v>
      </c>
      <c r="B25" s="25" t="s">
        <v>225</v>
      </c>
      <c r="C25" s="25" t="s">
        <v>226</v>
      </c>
      <c r="D25" s="25" t="s">
        <v>3</v>
      </c>
      <c r="E25" s="25" t="s">
        <v>4</v>
      </c>
      <c r="F25" s="25" t="s">
        <v>41</v>
      </c>
      <c r="G25" s="25" t="s">
        <v>73</v>
      </c>
      <c r="H25" s="25" t="s">
        <v>74</v>
      </c>
      <c r="I25" s="25" t="s">
        <v>75</v>
      </c>
      <c r="J25" s="26">
        <v>43739</v>
      </c>
      <c r="K25" s="26">
        <v>43921</v>
      </c>
      <c r="L25" s="27">
        <v>100</v>
      </c>
      <c r="N25" s="30" t="s">
        <v>1220</v>
      </c>
      <c r="O25" s="29"/>
      <c r="P25" s="29"/>
      <c r="Q25" s="29"/>
      <c r="R25" s="29"/>
      <c r="S25" s="29">
        <v>1</v>
      </c>
      <c r="T25" s="29"/>
      <c r="U25" s="13">
        <v>1</v>
      </c>
      <c r="V25"/>
    </row>
    <row r="26" spans="1:22" ht="15.75" thickBot="1" x14ac:dyDescent="0.3">
      <c r="A26" s="22" t="s">
        <v>227</v>
      </c>
      <c r="B26" s="22" t="s">
        <v>228</v>
      </c>
      <c r="C26" s="22" t="s">
        <v>226</v>
      </c>
      <c r="D26" s="22" t="s">
        <v>3</v>
      </c>
      <c r="E26" s="22" t="s">
        <v>4</v>
      </c>
      <c r="F26" s="22" t="s">
        <v>41</v>
      </c>
      <c r="G26" s="22" t="s">
        <v>73</v>
      </c>
      <c r="H26" s="22" t="s">
        <v>74</v>
      </c>
      <c r="I26" s="22" t="s">
        <v>75</v>
      </c>
      <c r="J26" s="23">
        <v>43739</v>
      </c>
      <c r="K26" s="23">
        <v>43921</v>
      </c>
      <c r="L26" s="24">
        <v>100</v>
      </c>
      <c r="N26" s="30" t="s">
        <v>1215</v>
      </c>
      <c r="O26" s="29"/>
      <c r="P26" s="29"/>
      <c r="Q26" s="29"/>
      <c r="R26" s="29"/>
      <c r="S26" s="29">
        <v>1</v>
      </c>
      <c r="T26" s="29"/>
      <c r="U26" s="13">
        <v>1</v>
      </c>
      <c r="V26"/>
    </row>
    <row r="27" spans="1:22" ht="15.75" thickBot="1" x14ac:dyDescent="0.3">
      <c r="A27" s="25" t="s">
        <v>234</v>
      </c>
      <c r="B27" s="25" t="s">
        <v>235</v>
      </c>
      <c r="C27" s="25" t="s">
        <v>236</v>
      </c>
      <c r="D27" s="25" t="s">
        <v>3</v>
      </c>
      <c r="E27" s="25" t="s">
        <v>4</v>
      </c>
      <c r="F27" s="25" t="s">
        <v>188</v>
      </c>
      <c r="G27" s="25" t="s">
        <v>237</v>
      </c>
      <c r="H27" s="25" t="s">
        <v>238</v>
      </c>
      <c r="I27" s="25" t="s">
        <v>239</v>
      </c>
      <c r="J27" s="26">
        <v>43709</v>
      </c>
      <c r="K27" s="26">
        <v>43861</v>
      </c>
      <c r="L27" s="27">
        <v>100</v>
      </c>
      <c r="N27" s="30" t="s">
        <v>671</v>
      </c>
      <c r="O27" s="29"/>
      <c r="P27" s="29">
        <v>4</v>
      </c>
      <c r="Q27" s="29"/>
      <c r="R27" s="29"/>
      <c r="S27" s="29"/>
      <c r="T27" s="29"/>
      <c r="U27" s="13">
        <v>4</v>
      </c>
      <c r="V27"/>
    </row>
    <row r="28" spans="1:22" ht="15.75" thickBot="1" x14ac:dyDescent="0.3">
      <c r="A28" s="22" t="s">
        <v>240</v>
      </c>
      <c r="B28" s="22" t="s">
        <v>241</v>
      </c>
      <c r="C28" s="22" t="s">
        <v>236</v>
      </c>
      <c r="D28" s="22" t="s">
        <v>3</v>
      </c>
      <c r="E28" s="22" t="s">
        <v>4</v>
      </c>
      <c r="F28" s="22" t="s">
        <v>188</v>
      </c>
      <c r="G28" s="22" t="s">
        <v>237</v>
      </c>
      <c r="H28" s="22" t="s">
        <v>238</v>
      </c>
      <c r="I28" s="22" t="s">
        <v>239</v>
      </c>
      <c r="J28" s="23">
        <v>43709</v>
      </c>
      <c r="K28" s="23">
        <v>43861</v>
      </c>
      <c r="L28" s="24">
        <v>100</v>
      </c>
      <c r="N28" s="30" t="s">
        <v>417</v>
      </c>
      <c r="O28" s="29"/>
      <c r="P28" s="29">
        <v>4</v>
      </c>
      <c r="Q28" s="29"/>
      <c r="R28" s="29"/>
      <c r="S28" s="29"/>
      <c r="T28" s="29"/>
      <c r="U28" s="13">
        <v>4</v>
      </c>
      <c r="V28"/>
    </row>
    <row r="29" spans="1:22" ht="15.75" thickBot="1" x14ac:dyDescent="0.3">
      <c r="A29" s="25" t="s">
        <v>242</v>
      </c>
      <c r="B29" s="25" t="s">
        <v>243</v>
      </c>
      <c r="C29" s="25" t="s">
        <v>244</v>
      </c>
      <c r="D29" s="25" t="s">
        <v>3</v>
      </c>
      <c r="E29" s="25" t="s">
        <v>4</v>
      </c>
      <c r="F29" s="25" t="s">
        <v>188</v>
      </c>
      <c r="G29" s="25" t="s">
        <v>237</v>
      </c>
      <c r="H29" s="25" t="s">
        <v>238</v>
      </c>
      <c r="I29" s="25" t="s">
        <v>239</v>
      </c>
      <c r="J29" s="26">
        <v>43709</v>
      </c>
      <c r="K29" s="26">
        <v>43861</v>
      </c>
      <c r="L29" s="27">
        <v>100</v>
      </c>
      <c r="N29" s="30" t="s">
        <v>13</v>
      </c>
      <c r="O29" s="29">
        <v>1</v>
      </c>
      <c r="P29" s="29">
        <v>19</v>
      </c>
      <c r="Q29" s="29"/>
      <c r="R29" s="29"/>
      <c r="S29" s="29">
        <v>2</v>
      </c>
      <c r="T29" s="29"/>
      <c r="U29" s="13">
        <v>22</v>
      </c>
      <c r="V29"/>
    </row>
    <row r="30" spans="1:22" ht="15.75" thickBot="1" x14ac:dyDescent="0.3">
      <c r="A30" s="22" t="s">
        <v>245</v>
      </c>
      <c r="B30" s="22" t="s">
        <v>246</v>
      </c>
      <c r="C30" s="22" t="s">
        <v>247</v>
      </c>
      <c r="D30" s="22" t="s">
        <v>195</v>
      </c>
      <c r="E30" s="22" t="s">
        <v>4</v>
      </c>
      <c r="F30" s="22" t="s">
        <v>188</v>
      </c>
      <c r="G30" s="22" t="s">
        <v>57</v>
      </c>
      <c r="H30" s="22" t="s">
        <v>58</v>
      </c>
      <c r="I30" s="22" t="s">
        <v>59</v>
      </c>
      <c r="J30" s="23">
        <v>43719</v>
      </c>
      <c r="K30" s="23">
        <v>44103</v>
      </c>
      <c r="L30" s="24">
        <v>100</v>
      </c>
      <c r="N30" s="30" t="s">
        <v>396</v>
      </c>
      <c r="O30" s="29"/>
      <c r="P30" s="29">
        <v>16</v>
      </c>
      <c r="Q30" s="29">
        <v>1</v>
      </c>
      <c r="R30" s="29"/>
      <c r="S30" s="29">
        <v>1</v>
      </c>
      <c r="T30" s="29"/>
      <c r="U30" s="13">
        <v>18</v>
      </c>
      <c r="V30"/>
    </row>
    <row r="31" spans="1:22" ht="15.75" thickBot="1" x14ac:dyDescent="0.3">
      <c r="A31" s="25" t="s">
        <v>248</v>
      </c>
      <c r="B31" s="25" t="s">
        <v>249</v>
      </c>
      <c r="C31" s="25" t="s">
        <v>250</v>
      </c>
      <c r="D31" s="25" t="s">
        <v>3</v>
      </c>
      <c r="E31" s="25" t="s">
        <v>4</v>
      </c>
      <c r="F31" s="25" t="s">
        <v>5</v>
      </c>
      <c r="G31" s="25" t="s">
        <v>182</v>
      </c>
      <c r="H31" s="25" t="s">
        <v>183</v>
      </c>
      <c r="I31" s="25" t="s">
        <v>184</v>
      </c>
      <c r="J31" s="26">
        <v>43739</v>
      </c>
      <c r="K31" s="26">
        <v>44032</v>
      </c>
      <c r="L31" s="27">
        <v>100</v>
      </c>
      <c r="N31" s="30" t="s">
        <v>263</v>
      </c>
      <c r="O31" s="29">
        <v>9</v>
      </c>
      <c r="P31" s="29">
        <v>25</v>
      </c>
      <c r="Q31" s="29">
        <v>2</v>
      </c>
      <c r="R31" s="29"/>
      <c r="S31" s="29">
        <v>8</v>
      </c>
      <c r="T31" s="29"/>
      <c r="U31" s="13">
        <v>44</v>
      </c>
      <c r="V31"/>
    </row>
    <row r="32" spans="1:22" ht="15.75" thickBot="1" x14ac:dyDescent="0.3">
      <c r="A32" s="22" t="s">
        <v>251</v>
      </c>
      <c r="B32" s="22" t="s">
        <v>252</v>
      </c>
      <c r="C32" s="22" t="s">
        <v>253</v>
      </c>
      <c r="D32" s="22" t="s">
        <v>195</v>
      </c>
      <c r="E32" s="22" t="s">
        <v>4</v>
      </c>
      <c r="F32" s="22" t="s">
        <v>188</v>
      </c>
      <c r="G32" s="22" t="s">
        <v>182</v>
      </c>
      <c r="H32" s="22" t="s">
        <v>183</v>
      </c>
      <c r="I32" s="22" t="s">
        <v>184</v>
      </c>
      <c r="J32" s="23">
        <v>43739</v>
      </c>
      <c r="K32" s="23">
        <v>44032</v>
      </c>
      <c r="L32" s="24">
        <v>100</v>
      </c>
      <c r="N32" s="7" t="s">
        <v>1752</v>
      </c>
      <c r="O32" s="13">
        <v>10</v>
      </c>
      <c r="P32" s="13">
        <v>254</v>
      </c>
      <c r="Q32" s="13">
        <v>44</v>
      </c>
      <c r="R32" s="13">
        <v>11</v>
      </c>
      <c r="S32" s="13">
        <v>58</v>
      </c>
      <c r="T32" s="13">
        <v>1</v>
      </c>
      <c r="U32" s="13">
        <v>378</v>
      </c>
      <c r="V32"/>
    </row>
    <row r="33" spans="1:22" ht="15.75" thickBot="1" x14ac:dyDescent="0.3">
      <c r="A33" s="25" t="s">
        <v>259</v>
      </c>
      <c r="B33" s="25" t="s">
        <v>260</v>
      </c>
      <c r="C33" s="25" t="s">
        <v>261</v>
      </c>
      <c r="D33" s="25" t="s">
        <v>3</v>
      </c>
      <c r="E33" s="25" t="s">
        <v>4</v>
      </c>
      <c r="F33" s="25" t="s">
        <v>262</v>
      </c>
      <c r="G33" s="25" t="s">
        <v>263</v>
      </c>
      <c r="H33" s="25" t="s">
        <v>264</v>
      </c>
      <c r="I33" s="25" t="s">
        <v>265</v>
      </c>
      <c r="J33" s="26">
        <v>43766</v>
      </c>
      <c r="K33" s="26">
        <v>43953</v>
      </c>
      <c r="L33" s="27">
        <v>100</v>
      </c>
      <c r="N33"/>
      <c r="O33" s="9"/>
      <c r="P33" s="28"/>
      <c r="Q33" s="28"/>
      <c r="R33" s="28"/>
      <c r="S33" s="28"/>
      <c r="T33" s="28"/>
      <c r="U33" s="9"/>
      <c r="V33"/>
    </row>
    <row r="34" spans="1:22" ht="15.75" thickBot="1" x14ac:dyDescent="0.3">
      <c r="A34" s="22" t="s">
        <v>266</v>
      </c>
      <c r="B34" s="22" t="s">
        <v>267</v>
      </c>
      <c r="C34" s="22" t="s">
        <v>268</v>
      </c>
      <c r="D34" s="22" t="s">
        <v>3</v>
      </c>
      <c r="E34" s="22" t="s">
        <v>4</v>
      </c>
      <c r="F34" s="22" t="s">
        <v>262</v>
      </c>
      <c r="G34" s="22" t="s">
        <v>263</v>
      </c>
      <c r="H34" s="22" t="s">
        <v>264</v>
      </c>
      <c r="I34" s="22" t="s">
        <v>269</v>
      </c>
      <c r="J34" s="23">
        <v>43731</v>
      </c>
      <c r="K34" s="23">
        <v>44031</v>
      </c>
      <c r="L34" s="24">
        <v>100</v>
      </c>
      <c r="O34" s="14"/>
      <c r="P34" s="14"/>
      <c r="Q34" s="14"/>
      <c r="R34" s="14"/>
      <c r="S34" s="14"/>
      <c r="T34" s="14"/>
      <c r="U34" s="14"/>
    </row>
    <row r="35" spans="1:22" ht="15.75" thickBot="1" x14ac:dyDescent="0.3">
      <c r="A35" s="25" t="s">
        <v>270</v>
      </c>
      <c r="B35" s="25" t="s">
        <v>271</v>
      </c>
      <c r="C35" s="25" t="s">
        <v>272</v>
      </c>
      <c r="D35" s="25" t="s">
        <v>3</v>
      </c>
      <c r="E35" s="25" t="s">
        <v>4</v>
      </c>
      <c r="F35" s="25" t="s">
        <v>28</v>
      </c>
      <c r="G35" s="25" t="s">
        <v>73</v>
      </c>
      <c r="H35" s="25" t="s">
        <v>74</v>
      </c>
      <c r="I35" s="25" t="s">
        <v>75</v>
      </c>
      <c r="J35" s="26">
        <v>43739</v>
      </c>
      <c r="K35" s="26">
        <v>43970</v>
      </c>
      <c r="L35" s="27">
        <v>100</v>
      </c>
      <c r="O35" s="14"/>
      <c r="P35" s="14"/>
      <c r="Q35" s="14"/>
      <c r="R35" s="14"/>
      <c r="S35" s="14"/>
      <c r="T35" s="14"/>
      <c r="U35" s="14"/>
    </row>
    <row r="36" spans="1:22" ht="15.75" thickBot="1" x14ac:dyDescent="0.3">
      <c r="A36" s="22" t="s">
        <v>273</v>
      </c>
      <c r="B36" s="22" t="s">
        <v>274</v>
      </c>
      <c r="C36" s="22" t="s">
        <v>275</v>
      </c>
      <c r="D36" s="22" t="s">
        <v>3</v>
      </c>
      <c r="E36" s="22" t="s">
        <v>4</v>
      </c>
      <c r="F36" s="22" t="s">
        <v>28</v>
      </c>
      <c r="G36" s="22" t="s">
        <v>73</v>
      </c>
      <c r="H36" s="22" t="s">
        <v>74</v>
      </c>
      <c r="I36" s="22" t="s">
        <v>75</v>
      </c>
      <c r="J36" s="23">
        <v>43739</v>
      </c>
      <c r="K36" s="23">
        <v>43861</v>
      </c>
      <c r="L36" s="24">
        <v>100</v>
      </c>
    </row>
    <row r="37" spans="1:22" ht="15.75" thickBot="1" x14ac:dyDescent="0.3">
      <c r="A37" s="25" t="s">
        <v>276</v>
      </c>
      <c r="B37" s="25" t="s">
        <v>277</v>
      </c>
      <c r="C37" s="25" t="s">
        <v>275</v>
      </c>
      <c r="D37" s="25" t="s">
        <v>3</v>
      </c>
      <c r="E37" s="25" t="s">
        <v>4</v>
      </c>
      <c r="F37" s="25" t="s">
        <v>28</v>
      </c>
      <c r="G37" s="25" t="s">
        <v>73</v>
      </c>
      <c r="H37" s="25" t="s">
        <v>74</v>
      </c>
      <c r="I37" s="25" t="s">
        <v>75</v>
      </c>
      <c r="J37" s="26">
        <v>43739</v>
      </c>
      <c r="K37" s="26">
        <v>44031</v>
      </c>
      <c r="L37" s="27">
        <v>100</v>
      </c>
    </row>
    <row r="38" spans="1:22" ht="15.75" thickBot="1" x14ac:dyDescent="0.3">
      <c r="A38" s="22" t="s">
        <v>278</v>
      </c>
      <c r="B38" s="22" t="s">
        <v>277</v>
      </c>
      <c r="C38" s="22" t="s">
        <v>279</v>
      </c>
      <c r="D38" s="22" t="s">
        <v>3</v>
      </c>
      <c r="E38" s="22" t="s">
        <v>4</v>
      </c>
      <c r="F38" s="22" t="s">
        <v>28</v>
      </c>
      <c r="G38" s="22" t="s">
        <v>73</v>
      </c>
      <c r="H38" s="22" t="s">
        <v>74</v>
      </c>
      <c r="I38" s="22" t="s">
        <v>75</v>
      </c>
      <c r="J38" s="23">
        <v>43739</v>
      </c>
      <c r="K38" s="23">
        <v>44031</v>
      </c>
      <c r="L38" s="24">
        <v>100</v>
      </c>
    </row>
    <row r="39" spans="1:22" ht="15.75" thickBot="1" x14ac:dyDescent="0.3">
      <c r="A39" s="25" t="s">
        <v>280</v>
      </c>
      <c r="B39" s="25" t="s">
        <v>281</v>
      </c>
      <c r="C39" s="25" t="s">
        <v>282</v>
      </c>
      <c r="D39" s="25" t="s">
        <v>3</v>
      </c>
      <c r="E39" s="25" t="s">
        <v>4</v>
      </c>
      <c r="F39" s="25" t="s">
        <v>216</v>
      </c>
      <c r="G39" s="25" t="s">
        <v>13</v>
      </c>
      <c r="H39" s="25" t="s">
        <v>14</v>
      </c>
      <c r="I39" s="25" t="s">
        <v>283</v>
      </c>
      <c r="J39" s="26">
        <v>43717</v>
      </c>
      <c r="K39" s="26">
        <v>44062</v>
      </c>
      <c r="L39" s="27">
        <v>100</v>
      </c>
    </row>
    <row r="40" spans="1:22" ht="15.75" thickBot="1" x14ac:dyDescent="0.3">
      <c r="A40" s="22" t="s">
        <v>284</v>
      </c>
      <c r="B40" s="22" t="s">
        <v>285</v>
      </c>
      <c r="C40" s="22" t="s">
        <v>286</v>
      </c>
      <c r="D40" s="22" t="s">
        <v>3</v>
      </c>
      <c r="E40" s="22" t="s">
        <v>4</v>
      </c>
      <c r="F40" s="22" t="s">
        <v>287</v>
      </c>
      <c r="G40" s="22" t="s">
        <v>288</v>
      </c>
      <c r="H40" s="22" t="s">
        <v>289</v>
      </c>
      <c r="I40" s="22" t="s">
        <v>289</v>
      </c>
      <c r="J40" s="23">
        <v>43739</v>
      </c>
      <c r="K40" s="23">
        <v>43860</v>
      </c>
      <c r="L40" s="24">
        <v>100</v>
      </c>
    </row>
    <row r="41" spans="1:22" ht="15.75" thickBot="1" x14ac:dyDescent="0.3">
      <c r="A41" s="25" t="s">
        <v>290</v>
      </c>
      <c r="B41" s="25" t="s">
        <v>291</v>
      </c>
      <c r="C41" s="25" t="s">
        <v>292</v>
      </c>
      <c r="D41" s="25" t="s">
        <v>3</v>
      </c>
      <c r="E41" s="25" t="s">
        <v>4</v>
      </c>
      <c r="F41" s="25" t="s">
        <v>287</v>
      </c>
      <c r="G41" s="25" t="s">
        <v>263</v>
      </c>
      <c r="H41" s="25" t="s">
        <v>264</v>
      </c>
      <c r="I41" s="25" t="s">
        <v>293</v>
      </c>
      <c r="J41" s="26">
        <v>43739</v>
      </c>
      <c r="K41" s="26">
        <v>43970</v>
      </c>
      <c r="L41" s="27">
        <v>100</v>
      </c>
    </row>
    <row r="42" spans="1:22" ht="15.75" thickBot="1" x14ac:dyDescent="0.3">
      <c r="A42" s="22" t="s">
        <v>294</v>
      </c>
      <c r="B42" s="22" t="s">
        <v>295</v>
      </c>
      <c r="C42" s="22" t="s">
        <v>296</v>
      </c>
      <c r="D42" s="22" t="s">
        <v>3</v>
      </c>
      <c r="E42" s="22" t="s">
        <v>4</v>
      </c>
      <c r="F42" s="22" t="s">
        <v>287</v>
      </c>
      <c r="G42" s="22" t="s">
        <v>288</v>
      </c>
      <c r="H42" s="22" t="s">
        <v>289</v>
      </c>
      <c r="I42" s="22" t="s">
        <v>289</v>
      </c>
      <c r="J42" s="23">
        <v>43739</v>
      </c>
      <c r="K42" s="23">
        <v>43970</v>
      </c>
      <c r="L42" s="24">
        <v>100</v>
      </c>
    </row>
    <row r="43" spans="1:22" ht="15.75" thickBot="1" x14ac:dyDescent="0.3">
      <c r="A43" s="25" t="s">
        <v>297</v>
      </c>
      <c r="B43" s="25" t="s">
        <v>298</v>
      </c>
      <c r="C43" s="25" t="s">
        <v>299</v>
      </c>
      <c r="D43" s="25" t="s">
        <v>3</v>
      </c>
      <c r="E43" s="25" t="s">
        <v>4</v>
      </c>
      <c r="F43" s="25" t="s">
        <v>204</v>
      </c>
      <c r="G43" s="25" t="s">
        <v>82</v>
      </c>
      <c r="H43" s="25" t="s">
        <v>83</v>
      </c>
      <c r="I43" s="25" t="s">
        <v>84</v>
      </c>
      <c r="J43" s="26">
        <v>43709</v>
      </c>
      <c r="K43" s="26">
        <v>43845</v>
      </c>
      <c r="L43" s="27">
        <v>100</v>
      </c>
    </row>
    <row r="44" spans="1:22" ht="15.75" thickBot="1" x14ac:dyDescent="0.3">
      <c r="A44" s="22" t="s">
        <v>300</v>
      </c>
      <c r="B44" s="22" t="s">
        <v>301</v>
      </c>
      <c r="C44" s="22" t="s">
        <v>302</v>
      </c>
      <c r="D44" s="22" t="s">
        <v>3</v>
      </c>
      <c r="E44" s="22" t="s">
        <v>4</v>
      </c>
      <c r="F44" s="22" t="s">
        <v>188</v>
      </c>
      <c r="G44" s="22" t="s">
        <v>176</v>
      </c>
      <c r="H44" s="22" t="s">
        <v>177</v>
      </c>
      <c r="I44" s="22" t="s">
        <v>178</v>
      </c>
      <c r="J44" s="23">
        <v>43745</v>
      </c>
      <c r="K44" s="23">
        <v>44032</v>
      </c>
      <c r="L44" s="24">
        <v>100</v>
      </c>
    </row>
    <row r="45" spans="1:22" ht="15.75" thickBot="1" x14ac:dyDescent="0.3">
      <c r="A45" s="22" t="s">
        <v>306</v>
      </c>
      <c r="B45" s="22" t="s">
        <v>307</v>
      </c>
      <c r="C45" s="22" t="s">
        <v>308</v>
      </c>
      <c r="D45" s="22" t="s">
        <v>3</v>
      </c>
      <c r="E45" s="22" t="s">
        <v>4</v>
      </c>
      <c r="F45" s="22" t="s">
        <v>5</v>
      </c>
      <c r="G45" s="22" t="s">
        <v>42</v>
      </c>
      <c r="H45" s="22" t="s">
        <v>43</v>
      </c>
      <c r="I45" s="22" t="s">
        <v>44</v>
      </c>
      <c r="J45" s="23">
        <v>43739</v>
      </c>
      <c r="K45" s="23">
        <v>44032</v>
      </c>
      <c r="L45" s="24">
        <v>100</v>
      </c>
    </row>
    <row r="46" spans="1:22" ht="15.75" thickBot="1" x14ac:dyDescent="0.3">
      <c r="A46" s="25" t="s">
        <v>309</v>
      </c>
      <c r="B46" s="25" t="s">
        <v>310</v>
      </c>
      <c r="C46" s="25" t="s">
        <v>311</v>
      </c>
      <c r="D46" s="25" t="s">
        <v>3</v>
      </c>
      <c r="E46" s="25" t="s">
        <v>4</v>
      </c>
      <c r="F46" s="25" t="s">
        <v>262</v>
      </c>
      <c r="G46" s="25" t="s">
        <v>263</v>
      </c>
      <c r="H46" s="25" t="s">
        <v>264</v>
      </c>
      <c r="I46" s="25" t="s">
        <v>312</v>
      </c>
      <c r="J46" s="26">
        <v>43731</v>
      </c>
      <c r="K46" s="26">
        <v>44357</v>
      </c>
      <c r="L46" s="27">
        <v>100</v>
      </c>
    </row>
    <row r="47" spans="1:22" ht="15.75" thickBot="1" x14ac:dyDescent="0.3">
      <c r="A47" s="22" t="s">
        <v>313</v>
      </c>
      <c r="B47" s="22" t="s">
        <v>314</v>
      </c>
      <c r="C47" s="22" t="s">
        <v>315</v>
      </c>
      <c r="D47" s="22" t="s">
        <v>3</v>
      </c>
      <c r="E47" s="22" t="s">
        <v>4</v>
      </c>
      <c r="F47" s="22" t="s">
        <v>262</v>
      </c>
      <c r="G47" s="22" t="s">
        <v>263</v>
      </c>
      <c r="H47" s="22" t="s">
        <v>264</v>
      </c>
      <c r="I47" s="22" t="s">
        <v>316</v>
      </c>
      <c r="J47" s="23">
        <v>43745</v>
      </c>
      <c r="K47" s="23">
        <v>44062</v>
      </c>
      <c r="L47" s="24">
        <v>100</v>
      </c>
    </row>
    <row r="48" spans="1:22" ht="15.75" thickBot="1" x14ac:dyDescent="0.3">
      <c r="A48" s="25" t="s">
        <v>317</v>
      </c>
      <c r="B48" s="25" t="s">
        <v>318</v>
      </c>
      <c r="C48" s="25" t="s">
        <v>319</v>
      </c>
      <c r="D48" s="25" t="s">
        <v>3</v>
      </c>
      <c r="E48" s="25" t="s">
        <v>4</v>
      </c>
      <c r="F48" s="25" t="s">
        <v>262</v>
      </c>
      <c r="G48" s="25" t="s">
        <v>263</v>
      </c>
      <c r="H48" s="25" t="s">
        <v>264</v>
      </c>
      <c r="I48" s="25" t="s">
        <v>320</v>
      </c>
      <c r="J48" s="26">
        <v>43745</v>
      </c>
      <c r="K48" s="26">
        <v>44031</v>
      </c>
      <c r="L48" s="27">
        <v>100</v>
      </c>
    </row>
    <row r="49" spans="1:12" ht="15.75" thickBot="1" x14ac:dyDescent="0.3">
      <c r="A49" s="22" t="s">
        <v>321</v>
      </c>
      <c r="B49" s="22" t="s">
        <v>322</v>
      </c>
      <c r="C49" s="22" t="s">
        <v>323</v>
      </c>
      <c r="D49" s="22" t="s">
        <v>3</v>
      </c>
      <c r="E49" s="22" t="s">
        <v>4</v>
      </c>
      <c r="F49" s="22" t="s">
        <v>216</v>
      </c>
      <c r="G49" s="22" t="s">
        <v>73</v>
      </c>
      <c r="H49" s="22" t="s">
        <v>74</v>
      </c>
      <c r="I49" s="22" t="s">
        <v>75</v>
      </c>
      <c r="J49" s="23">
        <v>43749</v>
      </c>
      <c r="K49" s="23">
        <v>44031</v>
      </c>
      <c r="L49" s="24">
        <v>100</v>
      </c>
    </row>
    <row r="50" spans="1:12" ht="15.75" thickBot="1" x14ac:dyDescent="0.3">
      <c r="A50" s="25" t="s">
        <v>324</v>
      </c>
      <c r="B50" s="25" t="s">
        <v>325</v>
      </c>
      <c r="C50" s="25" t="s">
        <v>326</v>
      </c>
      <c r="D50" s="25" t="s">
        <v>3</v>
      </c>
      <c r="E50" s="25" t="s">
        <v>4</v>
      </c>
      <c r="F50" s="25" t="s">
        <v>216</v>
      </c>
      <c r="G50" s="25" t="s">
        <v>73</v>
      </c>
      <c r="H50" s="25" t="s">
        <v>74</v>
      </c>
      <c r="I50" s="25" t="s">
        <v>75</v>
      </c>
      <c r="J50" s="26">
        <v>43749</v>
      </c>
      <c r="K50" s="26">
        <v>44031</v>
      </c>
      <c r="L50" s="27">
        <v>100</v>
      </c>
    </row>
    <row r="51" spans="1:12" ht="15.75" thickBot="1" x14ac:dyDescent="0.3">
      <c r="A51" s="22" t="s">
        <v>327</v>
      </c>
      <c r="B51" s="22" t="s">
        <v>328</v>
      </c>
      <c r="C51" s="22" t="s">
        <v>329</v>
      </c>
      <c r="D51" s="22" t="s">
        <v>3</v>
      </c>
      <c r="E51" s="22" t="s">
        <v>4</v>
      </c>
      <c r="F51" s="22" t="s">
        <v>216</v>
      </c>
      <c r="G51" s="22" t="s">
        <v>73</v>
      </c>
      <c r="H51" s="22" t="s">
        <v>74</v>
      </c>
      <c r="I51" s="22" t="s">
        <v>75</v>
      </c>
      <c r="J51" s="23">
        <v>43749</v>
      </c>
      <c r="K51" s="23">
        <v>43937</v>
      </c>
      <c r="L51" s="24">
        <v>100</v>
      </c>
    </row>
    <row r="52" spans="1:12" ht="15.75" thickBot="1" x14ac:dyDescent="0.3">
      <c r="A52" s="25" t="s">
        <v>330</v>
      </c>
      <c r="B52" s="25" t="s">
        <v>331</v>
      </c>
      <c r="C52" s="25" t="s">
        <v>329</v>
      </c>
      <c r="D52" s="25" t="s">
        <v>3</v>
      </c>
      <c r="E52" s="25" t="s">
        <v>4</v>
      </c>
      <c r="F52" s="25" t="s">
        <v>216</v>
      </c>
      <c r="G52" s="25" t="s">
        <v>73</v>
      </c>
      <c r="H52" s="25" t="s">
        <v>74</v>
      </c>
      <c r="I52" s="25" t="s">
        <v>75</v>
      </c>
      <c r="J52" s="26">
        <v>43749</v>
      </c>
      <c r="K52" s="26">
        <v>44346</v>
      </c>
      <c r="L52" s="27">
        <v>100</v>
      </c>
    </row>
    <row r="53" spans="1:12" ht="15.75" thickBot="1" x14ac:dyDescent="0.3">
      <c r="A53" s="22" t="s">
        <v>332</v>
      </c>
      <c r="B53" s="22" t="s">
        <v>333</v>
      </c>
      <c r="C53" s="22" t="s">
        <v>334</v>
      </c>
      <c r="D53" s="22" t="s">
        <v>3</v>
      </c>
      <c r="E53" s="22" t="s">
        <v>4</v>
      </c>
      <c r="F53" s="22" t="s">
        <v>216</v>
      </c>
      <c r="G53" s="22" t="s">
        <v>13</v>
      </c>
      <c r="H53" s="22" t="s">
        <v>14</v>
      </c>
      <c r="I53" s="22" t="s">
        <v>335</v>
      </c>
      <c r="J53" s="23">
        <v>43779</v>
      </c>
      <c r="K53" s="23">
        <v>43889</v>
      </c>
      <c r="L53" s="24">
        <v>100</v>
      </c>
    </row>
    <row r="54" spans="1:12" ht="15.75" thickBot="1" x14ac:dyDescent="0.3">
      <c r="A54" s="25" t="s">
        <v>336</v>
      </c>
      <c r="B54" s="25" t="s">
        <v>337</v>
      </c>
      <c r="C54" s="25" t="s">
        <v>334</v>
      </c>
      <c r="D54" s="25" t="s">
        <v>3</v>
      </c>
      <c r="E54" s="25" t="s">
        <v>4</v>
      </c>
      <c r="F54" s="25" t="s">
        <v>216</v>
      </c>
      <c r="G54" s="25" t="s">
        <v>13</v>
      </c>
      <c r="H54" s="25" t="s">
        <v>14</v>
      </c>
      <c r="I54" s="25" t="s">
        <v>283</v>
      </c>
      <c r="J54" s="26">
        <v>43893</v>
      </c>
      <c r="K54" s="26">
        <v>44031</v>
      </c>
      <c r="L54" s="27">
        <v>100</v>
      </c>
    </row>
    <row r="55" spans="1:12" ht="15.75" thickBot="1" x14ac:dyDescent="0.3">
      <c r="A55" s="22" t="s">
        <v>338</v>
      </c>
      <c r="B55" s="22" t="s">
        <v>339</v>
      </c>
      <c r="C55" s="22" t="s">
        <v>334</v>
      </c>
      <c r="D55" s="22" t="s">
        <v>3</v>
      </c>
      <c r="E55" s="22" t="s">
        <v>4</v>
      </c>
      <c r="F55" s="22" t="s">
        <v>216</v>
      </c>
      <c r="G55" s="22" t="s">
        <v>13</v>
      </c>
      <c r="H55" s="22" t="s">
        <v>14</v>
      </c>
      <c r="I55" s="22" t="s">
        <v>335</v>
      </c>
      <c r="J55" s="23">
        <v>43749</v>
      </c>
      <c r="K55" s="23">
        <v>43889</v>
      </c>
      <c r="L55" s="24">
        <v>100</v>
      </c>
    </row>
    <row r="56" spans="1:12" ht="15.75" thickBot="1" x14ac:dyDescent="0.3">
      <c r="A56" s="25" t="s">
        <v>340</v>
      </c>
      <c r="B56" s="25" t="s">
        <v>341</v>
      </c>
      <c r="C56" s="25" t="s">
        <v>342</v>
      </c>
      <c r="D56" s="25" t="s">
        <v>3</v>
      </c>
      <c r="E56" s="25" t="s">
        <v>4</v>
      </c>
      <c r="F56" s="25" t="s">
        <v>12</v>
      </c>
      <c r="G56" s="25" t="s">
        <v>13</v>
      </c>
      <c r="H56" s="25" t="s">
        <v>14</v>
      </c>
      <c r="I56" s="25" t="s">
        <v>335</v>
      </c>
      <c r="J56" s="26">
        <v>43714</v>
      </c>
      <c r="K56" s="26">
        <v>43917</v>
      </c>
      <c r="L56" s="27">
        <v>100</v>
      </c>
    </row>
    <row r="57" spans="1:12" ht="15.75" thickBot="1" x14ac:dyDescent="0.3">
      <c r="A57" s="22" t="s">
        <v>343</v>
      </c>
      <c r="B57" s="22" t="s">
        <v>344</v>
      </c>
      <c r="C57" s="22" t="s">
        <v>345</v>
      </c>
      <c r="D57" s="22" t="s">
        <v>3</v>
      </c>
      <c r="E57" s="22" t="s">
        <v>4</v>
      </c>
      <c r="F57" s="22" t="s">
        <v>12</v>
      </c>
      <c r="G57" s="22" t="s">
        <v>346</v>
      </c>
      <c r="H57" s="22" t="s">
        <v>347</v>
      </c>
      <c r="I57" s="22" t="s">
        <v>348</v>
      </c>
      <c r="J57" s="23">
        <v>43720</v>
      </c>
      <c r="K57" s="23">
        <v>44227</v>
      </c>
      <c r="L57" s="24">
        <v>100</v>
      </c>
    </row>
    <row r="58" spans="1:12" ht="15.75" thickBot="1" x14ac:dyDescent="0.3">
      <c r="A58" s="25" t="s">
        <v>349</v>
      </c>
      <c r="B58" s="25" t="s">
        <v>350</v>
      </c>
      <c r="C58" s="25" t="s">
        <v>345</v>
      </c>
      <c r="D58" s="25" t="s">
        <v>3</v>
      </c>
      <c r="E58" s="25" t="s">
        <v>4</v>
      </c>
      <c r="F58" s="25" t="s">
        <v>12</v>
      </c>
      <c r="G58" s="25" t="s">
        <v>346</v>
      </c>
      <c r="H58" s="25" t="s">
        <v>347</v>
      </c>
      <c r="I58" s="25" t="s">
        <v>348</v>
      </c>
      <c r="J58" s="26">
        <v>43720</v>
      </c>
      <c r="K58" s="26">
        <v>44227</v>
      </c>
      <c r="L58" s="27">
        <v>100</v>
      </c>
    </row>
    <row r="59" spans="1:12" ht="15.75" thickBot="1" x14ac:dyDescent="0.3">
      <c r="A59" s="22" t="s">
        <v>351</v>
      </c>
      <c r="B59" s="22" t="s">
        <v>352</v>
      </c>
      <c r="C59" s="22" t="s">
        <v>353</v>
      </c>
      <c r="D59" s="22" t="s">
        <v>3</v>
      </c>
      <c r="E59" s="22" t="s">
        <v>4</v>
      </c>
      <c r="F59" s="22" t="s">
        <v>12</v>
      </c>
      <c r="G59" s="22" t="s">
        <v>346</v>
      </c>
      <c r="H59" s="22" t="s">
        <v>347</v>
      </c>
      <c r="I59" s="22" t="s">
        <v>348</v>
      </c>
      <c r="J59" s="23">
        <v>43717</v>
      </c>
      <c r="K59" s="23">
        <v>43917</v>
      </c>
      <c r="L59" s="24">
        <v>100</v>
      </c>
    </row>
    <row r="60" spans="1:12" ht="15.75" thickBot="1" x14ac:dyDescent="0.3">
      <c r="A60" s="25" t="s">
        <v>354</v>
      </c>
      <c r="B60" s="25" t="s">
        <v>355</v>
      </c>
      <c r="C60" s="25" t="s">
        <v>356</v>
      </c>
      <c r="D60" s="25" t="s">
        <v>3</v>
      </c>
      <c r="E60" s="25" t="s">
        <v>4</v>
      </c>
      <c r="F60" s="25" t="s">
        <v>12</v>
      </c>
      <c r="G60" s="25" t="s">
        <v>346</v>
      </c>
      <c r="H60" s="25" t="s">
        <v>347</v>
      </c>
      <c r="I60" s="25" t="s">
        <v>348</v>
      </c>
      <c r="J60" s="26">
        <v>43724</v>
      </c>
      <c r="K60" s="26">
        <v>43920</v>
      </c>
      <c r="L60" s="27">
        <v>100</v>
      </c>
    </row>
    <row r="61" spans="1:12" ht="15.75" thickBot="1" x14ac:dyDescent="0.3">
      <c r="A61" s="22" t="s">
        <v>357</v>
      </c>
      <c r="B61" s="22" t="s">
        <v>358</v>
      </c>
      <c r="C61" s="22" t="s">
        <v>359</v>
      </c>
      <c r="D61" s="22" t="s">
        <v>3</v>
      </c>
      <c r="E61" s="22" t="s">
        <v>4</v>
      </c>
      <c r="F61" s="22" t="s">
        <v>12</v>
      </c>
      <c r="G61" s="22" t="s">
        <v>346</v>
      </c>
      <c r="H61" s="22" t="s">
        <v>347</v>
      </c>
      <c r="I61" s="22" t="s">
        <v>348</v>
      </c>
      <c r="J61" s="23">
        <v>43891</v>
      </c>
      <c r="K61" s="23">
        <v>44200</v>
      </c>
      <c r="L61" s="24">
        <v>100</v>
      </c>
    </row>
    <row r="62" spans="1:12" ht="15.75" thickBot="1" x14ac:dyDescent="0.3">
      <c r="A62" s="25" t="s">
        <v>360</v>
      </c>
      <c r="B62" s="25" t="s">
        <v>361</v>
      </c>
      <c r="C62" s="25" t="s">
        <v>362</v>
      </c>
      <c r="D62" s="25" t="s">
        <v>3</v>
      </c>
      <c r="E62" s="25" t="s">
        <v>4</v>
      </c>
      <c r="F62" s="25" t="s">
        <v>12</v>
      </c>
      <c r="G62" s="25" t="s">
        <v>346</v>
      </c>
      <c r="H62" s="25" t="s">
        <v>347</v>
      </c>
      <c r="I62" s="25" t="s">
        <v>348</v>
      </c>
      <c r="J62" s="26">
        <v>43723</v>
      </c>
      <c r="K62" s="26">
        <v>44316</v>
      </c>
      <c r="L62" s="27">
        <v>100</v>
      </c>
    </row>
    <row r="63" spans="1:12" ht="15.75" thickBot="1" x14ac:dyDescent="0.3">
      <c r="A63" s="22" t="s">
        <v>379</v>
      </c>
      <c r="B63" s="22" t="s">
        <v>380</v>
      </c>
      <c r="C63" s="22" t="s">
        <v>381</v>
      </c>
      <c r="D63" s="22" t="s">
        <v>195</v>
      </c>
      <c r="E63" s="22" t="s">
        <v>4</v>
      </c>
      <c r="F63" s="22" t="s">
        <v>188</v>
      </c>
      <c r="G63" s="22" t="s">
        <v>42</v>
      </c>
      <c r="H63" s="22" t="s">
        <v>43</v>
      </c>
      <c r="I63" s="22" t="s">
        <v>44</v>
      </c>
      <c r="J63" s="23">
        <v>43809</v>
      </c>
      <c r="K63" s="23">
        <v>43939</v>
      </c>
      <c r="L63" s="24">
        <v>100</v>
      </c>
    </row>
    <row r="64" spans="1:12" ht="15.75" thickBot="1" x14ac:dyDescent="0.3">
      <c r="A64" s="25" t="s">
        <v>382</v>
      </c>
      <c r="B64" s="25" t="s">
        <v>383</v>
      </c>
      <c r="C64" s="25" t="s">
        <v>381</v>
      </c>
      <c r="D64" s="25" t="s">
        <v>3</v>
      </c>
      <c r="E64" s="25" t="s">
        <v>4</v>
      </c>
      <c r="F64" s="25" t="s">
        <v>5</v>
      </c>
      <c r="G64" s="25" t="s">
        <v>42</v>
      </c>
      <c r="H64" s="25" t="s">
        <v>43</v>
      </c>
      <c r="I64" s="25" t="s">
        <v>44</v>
      </c>
      <c r="J64" s="26">
        <v>43809</v>
      </c>
      <c r="K64" s="26">
        <v>43920</v>
      </c>
      <c r="L64" s="27">
        <v>100</v>
      </c>
    </row>
    <row r="65" spans="1:12" ht="15.75" thickBot="1" x14ac:dyDescent="0.3">
      <c r="A65" s="22" t="s">
        <v>384</v>
      </c>
      <c r="B65" s="22" t="s">
        <v>385</v>
      </c>
      <c r="C65" s="22" t="s">
        <v>386</v>
      </c>
      <c r="D65" s="22" t="s">
        <v>3</v>
      </c>
      <c r="E65" s="22" t="s">
        <v>4</v>
      </c>
      <c r="F65" s="22" t="s">
        <v>387</v>
      </c>
      <c r="G65" s="22" t="s">
        <v>346</v>
      </c>
      <c r="H65" s="22" t="s">
        <v>347</v>
      </c>
      <c r="I65" s="22" t="s">
        <v>348</v>
      </c>
      <c r="J65" s="23">
        <v>43815</v>
      </c>
      <c r="K65" s="23">
        <v>44109</v>
      </c>
      <c r="L65" s="24">
        <v>100</v>
      </c>
    </row>
    <row r="66" spans="1:12" ht="15.75" thickBot="1" x14ac:dyDescent="0.3">
      <c r="A66" s="22" t="s">
        <v>391</v>
      </c>
      <c r="B66" s="22" t="s">
        <v>392</v>
      </c>
      <c r="C66" s="22" t="s">
        <v>390</v>
      </c>
      <c r="D66" s="22" t="s">
        <v>3</v>
      </c>
      <c r="E66" s="22" t="s">
        <v>4</v>
      </c>
      <c r="F66" s="22" t="s">
        <v>387</v>
      </c>
      <c r="G66" s="22" t="s">
        <v>73</v>
      </c>
      <c r="H66" s="22" t="s">
        <v>74</v>
      </c>
      <c r="I66" s="22" t="s">
        <v>75</v>
      </c>
      <c r="J66" s="23">
        <v>43832</v>
      </c>
      <c r="K66" s="23">
        <v>43970</v>
      </c>
      <c r="L66" s="24">
        <v>100</v>
      </c>
    </row>
    <row r="67" spans="1:12" ht="15.75" thickBot="1" x14ac:dyDescent="0.3">
      <c r="A67" s="25" t="s">
        <v>393</v>
      </c>
      <c r="B67" s="25" t="s">
        <v>394</v>
      </c>
      <c r="C67" s="25" t="s">
        <v>395</v>
      </c>
      <c r="D67" s="25" t="s">
        <v>3</v>
      </c>
      <c r="E67" s="25" t="s">
        <v>4</v>
      </c>
      <c r="F67" s="25" t="s">
        <v>387</v>
      </c>
      <c r="G67" s="25" t="s">
        <v>396</v>
      </c>
      <c r="H67" s="25" t="s">
        <v>397</v>
      </c>
      <c r="I67" s="25" t="s">
        <v>398</v>
      </c>
      <c r="J67" s="26">
        <v>43814</v>
      </c>
      <c r="K67" s="26">
        <v>43970</v>
      </c>
      <c r="L67" s="27">
        <v>100</v>
      </c>
    </row>
    <row r="68" spans="1:12" ht="15.75" thickBot="1" x14ac:dyDescent="0.3">
      <c r="A68" s="22" t="s">
        <v>399</v>
      </c>
      <c r="B68" s="22" t="s">
        <v>400</v>
      </c>
      <c r="C68" s="22" t="s">
        <v>401</v>
      </c>
      <c r="D68" s="22" t="s">
        <v>3</v>
      </c>
      <c r="E68" s="22" t="s">
        <v>4</v>
      </c>
      <c r="F68" s="22" t="s">
        <v>387</v>
      </c>
      <c r="G68" s="22" t="s">
        <v>13</v>
      </c>
      <c r="H68" s="22" t="s">
        <v>14</v>
      </c>
      <c r="I68" s="22" t="s">
        <v>335</v>
      </c>
      <c r="J68" s="23">
        <v>43845</v>
      </c>
      <c r="K68" s="23">
        <v>43889</v>
      </c>
      <c r="L68" s="24">
        <v>100</v>
      </c>
    </row>
    <row r="69" spans="1:12" ht="15.75" thickBot="1" x14ac:dyDescent="0.3">
      <c r="A69" s="25" t="s">
        <v>402</v>
      </c>
      <c r="B69" s="25" t="s">
        <v>403</v>
      </c>
      <c r="C69" s="25" t="s">
        <v>404</v>
      </c>
      <c r="D69" s="25" t="s">
        <v>3</v>
      </c>
      <c r="E69" s="25" t="s">
        <v>4</v>
      </c>
      <c r="F69" s="25" t="s">
        <v>387</v>
      </c>
      <c r="G69" s="25" t="s">
        <v>396</v>
      </c>
      <c r="H69" s="25" t="s">
        <v>397</v>
      </c>
      <c r="I69" s="25" t="s">
        <v>398</v>
      </c>
      <c r="J69" s="26">
        <v>43810</v>
      </c>
      <c r="K69" s="26">
        <v>43889</v>
      </c>
      <c r="L69" s="27">
        <v>100</v>
      </c>
    </row>
    <row r="70" spans="1:12" ht="15.75" thickBot="1" x14ac:dyDescent="0.3">
      <c r="A70" s="22" t="s">
        <v>405</v>
      </c>
      <c r="B70" s="22" t="s">
        <v>406</v>
      </c>
      <c r="C70" s="22" t="s">
        <v>407</v>
      </c>
      <c r="D70" s="22" t="s">
        <v>3</v>
      </c>
      <c r="E70" s="22" t="s">
        <v>4</v>
      </c>
      <c r="F70" s="22" t="s">
        <v>169</v>
      </c>
      <c r="G70" s="22" t="s">
        <v>408</v>
      </c>
      <c r="H70" s="22" t="s">
        <v>409</v>
      </c>
      <c r="I70" s="22" t="s">
        <v>410</v>
      </c>
      <c r="J70" s="23">
        <v>43831</v>
      </c>
      <c r="K70" s="23">
        <v>44093</v>
      </c>
      <c r="L70" s="24">
        <v>100</v>
      </c>
    </row>
    <row r="71" spans="1:12" ht="15.75" thickBot="1" x14ac:dyDescent="0.3">
      <c r="A71" s="25" t="s">
        <v>411</v>
      </c>
      <c r="B71" s="25" t="s">
        <v>412</v>
      </c>
      <c r="C71" s="25" t="s">
        <v>413</v>
      </c>
      <c r="D71" s="25" t="s">
        <v>3</v>
      </c>
      <c r="E71" s="25" t="s">
        <v>4</v>
      </c>
      <c r="F71" s="25" t="s">
        <v>169</v>
      </c>
      <c r="G71" s="25" t="s">
        <v>408</v>
      </c>
      <c r="H71" s="25" t="s">
        <v>409</v>
      </c>
      <c r="I71" s="25" t="s">
        <v>410</v>
      </c>
      <c r="J71" s="26">
        <v>43831</v>
      </c>
      <c r="K71" s="26">
        <v>44093</v>
      </c>
      <c r="L71" s="27">
        <v>100</v>
      </c>
    </row>
    <row r="72" spans="1:12" ht="15.75" thickBot="1" x14ac:dyDescent="0.3">
      <c r="A72" s="22" t="s">
        <v>414</v>
      </c>
      <c r="B72" s="22" t="s">
        <v>415</v>
      </c>
      <c r="C72" s="22" t="s">
        <v>416</v>
      </c>
      <c r="D72" s="22" t="s">
        <v>3</v>
      </c>
      <c r="E72" s="22" t="s">
        <v>4</v>
      </c>
      <c r="F72" s="22" t="s">
        <v>28</v>
      </c>
      <c r="G72" s="22" t="s">
        <v>417</v>
      </c>
      <c r="H72" s="22" t="s">
        <v>418</v>
      </c>
      <c r="I72" s="22" t="s">
        <v>419</v>
      </c>
      <c r="J72" s="23">
        <v>43831</v>
      </c>
      <c r="K72" s="23">
        <v>44031</v>
      </c>
      <c r="L72" s="24">
        <v>100</v>
      </c>
    </row>
    <row r="73" spans="1:12" ht="15.75" thickBot="1" x14ac:dyDescent="0.3">
      <c r="A73" s="25" t="s">
        <v>420</v>
      </c>
      <c r="B73" s="25" t="s">
        <v>421</v>
      </c>
      <c r="C73" s="25" t="s">
        <v>416</v>
      </c>
      <c r="D73" s="25" t="s">
        <v>3</v>
      </c>
      <c r="E73" s="25" t="s">
        <v>4</v>
      </c>
      <c r="F73" s="25" t="s">
        <v>28</v>
      </c>
      <c r="G73" s="25" t="s">
        <v>417</v>
      </c>
      <c r="H73" s="25" t="s">
        <v>418</v>
      </c>
      <c r="I73" s="25" t="s">
        <v>419</v>
      </c>
      <c r="J73" s="26">
        <v>43831</v>
      </c>
      <c r="K73" s="26">
        <v>44031</v>
      </c>
      <c r="L73" s="27">
        <v>100</v>
      </c>
    </row>
    <row r="74" spans="1:12" ht="15.75" thickBot="1" x14ac:dyDescent="0.3">
      <c r="A74" s="22" t="s">
        <v>422</v>
      </c>
      <c r="B74" s="22" t="s">
        <v>423</v>
      </c>
      <c r="C74" s="22" t="s">
        <v>424</v>
      </c>
      <c r="D74" s="22" t="s">
        <v>3</v>
      </c>
      <c r="E74" s="22" t="s">
        <v>4</v>
      </c>
      <c r="F74" s="22" t="s">
        <v>28</v>
      </c>
      <c r="G74" s="22" t="s">
        <v>417</v>
      </c>
      <c r="H74" s="22" t="s">
        <v>418</v>
      </c>
      <c r="I74" s="22" t="s">
        <v>425</v>
      </c>
      <c r="J74" s="23">
        <v>43831</v>
      </c>
      <c r="K74" s="23">
        <v>44196</v>
      </c>
      <c r="L74" s="24">
        <v>100</v>
      </c>
    </row>
    <row r="75" spans="1:12" ht="15.75" thickBot="1" x14ac:dyDescent="0.3">
      <c r="A75" s="22" t="s">
        <v>442</v>
      </c>
      <c r="B75" s="22" t="s">
        <v>443</v>
      </c>
      <c r="C75" s="22" t="s">
        <v>444</v>
      </c>
      <c r="D75" s="22" t="s">
        <v>3</v>
      </c>
      <c r="E75" s="22" t="s">
        <v>4</v>
      </c>
      <c r="F75" s="22" t="s">
        <v>204</v>
      </c>
      <c r="G75" s="22" t="s">
        <v>431</v>
      </c>
      <c r="H75" s="22" t="s">
        <v>432</v>
      </c>
      <c r="I75" s="22" t="s">
        <v>433</v>
      </c>
      <c r="J75" s="23">
        <v>43826</v>
      </c>
      <c r="K75" s="23">
        <v>43970</v>
      </c>
      <c r="L75" s="24">
        <v>100</v>
      </c>
    </row>
    <row r="76" spans="1:12" ht="15.75" thickBot="1" x14ac:dyDescent="0.3">
      <c r="A76" s="25" t="s">
        <v>445</v>
      </c>
      <c r="B76" s="25" t="s">
        <v>443</v>
      </c>
      <c r="C76" s="25" t="s">
        <v>444</v>
      </c>
      <c r="D76" s="25" t="s">
        <v>3</v>
      </c>
      <c r="E76" s="25" t="s">
        <v>4</v>
      </c>
      <c r="F76" s="25" t="s">
        <v>204</v>
      </c>
      <c r="G76" s="25" t="s">
        <v>435</v>
      </c>
      <c r="H76" s="25" t="s">
        <v>436</v>
      </c>
      <c r="I76" s="25" t="s">
        <v>437</v>
      </c>
      <c r="J76" s="26">
        <v>43826</v>
      </c>
      <c r="K76" s="26">
        <v>43970</v>
      </c>
      <c r="L76" s="27">
        <v>100</v>
      </c>
    </row>
    <row r="77" spans="1:12" ht="15.75" thickBot="1" x14ac:dyDescent="0.3">
      <c r="A77" s="22" t="s">
        <v>446</v>
      </c>
      <c r="B77" s="22" t="s">
        <v>447</v>
      </c>
      <c r="C77" s="22" t="s">
        <v>444</v>
      </c>
      <c r="D77" s="22" t="s">
        <v>3</v>
      </c>
      <c r="E77" s="22" t="s">
        <v>4</v>
      </c>
      <c r="F77" s="22" t="s">
        <v>204</v>
      </c>
      <c r="G77" s="22" t="s">
        <v>431</v>
      </c>
      <c r="H77" s="22" t="s">
        <v>432</v>
      </c>
      <c r="I77" s="22" t="s">
        <v>433</v>
      </c>
      <c r="J77" s="23">
        <v>43826</v>
      </c>
      <c r="K77" s="23">
        <v>44196</v>
      </c>
      <c r="L77" s="24">
        <v>100</v>
      </c>
    </row>
    <row r="78" spans="1:12" ht="15.75" thickBot="1" x14ac:dyDescent="0.3">
      <c r="A78" s="25" t="s">
        <v>448</v>
      </c>
      <c r="B78" s="25" t="s">
        <v>447</v>
      </c>
      <c r="C78" s="25" t="s">
        <v>444</v>
      </c>
      <c r="D78" s="25" t="s">
        <v>3</v>
      </c>
      <c r="E78" s="25" t="s">
        <v>4</v>
      </c>
      <c r="F78" s="25" t="s">
        <v>204</v>
      </c>
      <c r="G78" s="25" t="s">
        <v>435</v>
      </c>
      <c r="H78" s="25" t="s">
        <v>436</v>
      </c>
      <c r="I78" s="25" t="s">
        <v>437</v>
      </c>
      <c r="J78" s="26">
        <v>43826</v>
      </c>
      <c r="K78" s="26">
        <v>43970</v>
      </c>
      <c r="L78" s="27">
        <v>100</v>
      </c>
    </row>
    <row r="79" spans="1:12" ht="15.75" thickBot="1" x14ac:dyDescent="0.3">
      <c r="A79" s="22" t="s">
        <v>449</v>
      </c>
      <c r="B79" s="22" t="s">
        <v>450</v>
      </c>
      <c r="C79" s="22" t="s">
        <v>451</v>
      </c>
      <c r="D79" s="22" t="s">
        <v>3</v>
      </c>
      <c r="E79" s="22" t="s">
        <v>4</v>
      </c>
      <c r="F79" s="22" t="s">
        <v>204</v>
      </c>
      <c r="G79" s="22" t="s">
        <v>431</v>
      </c>
      <c r="H79" s="22" t="s">
        <v>432</v>
      </c>
      <c r="I79" s="22" t="s">
        <v>433</v>
      </c>
      <c r="J79" s="23">
        <v>43796</v>
      </c>
      <c r="K79" s="23">
        <v>43951</v>
      </c>
      <c r="L79" s="24">
        <v>100</v>
      </c>
    </row>
    <row r="80" spans="1:12" ht="15.75" thickBot="1" x14ac:dyDescent="0.3">
      <c r="A80" s="25" t="s">
        <v>452</v>
      </c>
      <c r="B80" s="25" t="s">
        <v>453</v>
      </c>
      <c r="C80" s="25" t="s">
        <v>451</v>
      </c>
      <c r="D80" s="25" t="s">
        <v>3</v>
      </c>
      <c r="E80" s="25" t="s">
        <v>4</v>
      </c>
      <c r="F80" s="25" t="s">
        <v>204</v>
      </c>
      <c r="G80" s="25" t="s">
        <v>431</v>
      </c>
      <c r="H80" s="25" t="s">
        <v>432</v>
      </c>
      <c r="I80" s="25" t="s">
        <v>433</v>
      </c>
      <c r="J80" s="26">
        <v>43826</v>
      </c>
      <c r="K80" s="26">
        <v>44196</v>
      </c>
      <c r="L80" s="27">
        <v>100</v>
      </c>
    </row>
    <row r="81" spans="1:12" ht="15.75" thickBot="1" x14ac:dyDescent="0.3">
      <c r="A81" s="22" t="s">
        <v>454</v>
      </c>
      <c r="B81" s="22" t="s">
        <v>455</v>
      </c>
      <c r="C81" s="22" t="s">
        <v>451</v>
      </c>
      <c r="D81" s="22" t="s">
        <v>3</v>
      </c>
      <c r="E81" s="22" t="s">
        <v>4</v>
      </c>
      <c r="F81" s="22" t="s">
        <v>204</v>
      </c>
      <c r="G81" s="22" t="s">
        <v>82</v>
      </c>
      <c r="H81" s="22" t="s">
        <v>83</v>
      </c>
      <c r="I81" s="22" t="s">
        <v>84</v>
      </c>
      <c r="J81" s="23">
        <v>43826</v>
      </c>
      <c r="K81" s="23">
        <v>44196</v>
      </c>
      <c r="L81" s="24">
        <v>100</v>
      </c>
    </row>
    <row r="82" spans="1:12" ht="15.75" thickBot="1" x14ac:dyDescent="0.3">
      <c r="A82" s="25" t="s">
        <v>456</v>
      </c>
      <c r="B82" s="25" t="s">
        <v>457</v>
      </c>
      <c r="C82" s="25" t="s">
        <v>458</v>
      </c>
      <c r="D82" s="25" t="s">
        <v>3</v>
      </c>
      <c r="E82" s="25" t="s">
        <v>4</v>
      </c>
      <c r="F82" s="25" t="s">
        <v>204</v>
      </c>
      <c r="G82" s="25" t="s">
        <v>82</v>
      </c>
      <c r="H82" s="25" t="s">
        <v>83</v>
      </c>
      <c r="I82" s="25" t="s">
        <v>84</v>
      </c>
      <c r="J82" s="26">
        <v>43826</v>
      </c>
      <c r="K82" s="26">
        <v>44196</v>
      </c>
      <c r="L82" s="27">
        <v>100</v>
      </c>
    </row>
    <row r="83" spans="1:12" ht="15.75" thickBot="1" x14ac:dyDescent="0.3">
      <c r="A83" s="22" t="s">
        <v>459</v>
      </c>
      <c r="B83" s="22" t="s">
        <v>460</v>
      </c>
      <c r="C83" s="22" t="s">
        <v>461</v>
      </c>
      <c r="D83" s="22" t="s">
        <v>3</v>
      </c>
      <c r="E83" s="22" t="s">
        <v>4</v>
      </c>
      <c r="F83" s="22" t="s">
        <v>204</v>
      </c>
      <c r="G83" s="22" t="s">
        <v>82</v>
      </c>
      <c r="H83" s="22" t="s">
        <v>83</v>
      </c>
      <c r="I83" s="22" t="s">
        <v>84</v>
      </c>
      <c r="J83" s="23">
        <v>43826</v>
      </c>
      <c r="K83" s="23">
        <v>44196</v>
      </c>
      <c r="L83" s="24">
        <v>100</v>
      </c>
    </row>
    <row r="84" spans="1:12" ht="15.75" thickBot="1" x14ac:dyDescent="0.3">
      <c r="A84" s="25" t="s">
        <v>462</v>
      </c>
      <c r="B84" s="25" t="s">
        <v>463</v>
      </c>
      <c r="C84" s="25" t="s">
        <v>464</v>
      </c>
      <c r="D84" s="25" t="s">
        <v>3</v>
      </c>
      <c r="E84" s="25" t="s">
        <v>4</v>
      </c>
      <c r="F84" s="25" t="s">
        <v>465</v>
      </c>
      <c r="G84" s="25" t="s">
        <v>82</v>
      </c>
      <c r="H84" s="25" t="s">
        <v>83</v>
      </c>
      <c r="I84" s="25" t="s">
        <v>84</v>
      </c>
      <c r="J84" s="26">
        <v>43826</v>
      </c>
      <c r="K84" s="26">
        <v>44196</v>
      </c>
      <c r="L84" s="27">
        <v>100</v>
      </c>
    </row>
    <row r="85" spans="1:12" ht="15.75" thickBot="1" x14ac:dyDescent="0.3">
      <c r="A85" s="22" t="s">
        <v>466</v>
      </c>
      <c r="B85" s="22" t="s">
        <v>467</v>
      </c>
      <c r="C85" s="22" t="s">
        <v>468</v>
      </c>
      <c r="D85" s="22" t="s">
        <v>3</v>
      </c>
      <c r="E85" s="22" t="s">
        <v>4</v>
      </c>
      <c r="F85" s="22" t="s">
        <v>204</v>
      </c>
      <c r="G85" s="22" t="s">
        <v>431</v>
      </c>
      <c r="H85" s="22" t="s">
        <v>432</v>
      </c>
      <c r="I85" s="22" t="s">
        <v>433</v>
      </c>
      <c r="J85" s="23">
        <v>43796</v>
      </c>
      <c r="K85" s="23">
        <v>43970</v>
      </c>
      <c r="L85" s="24">
        <v>100</v>
      </c>
    </row>
    <row r="86" spans="1:12" ht="15.75" thickBot="1" x14ac:dyDescent="0.3">
      <c r="A86" s="25" t="s">
        <v>469</v>
      </c>
      <c r="B86" s="25" t="s">
        <v>470</v>
      </c>
      <c r="C86" s="25" t="s">
        <v>468</v>
      </c>
      <c r="D86" s="25" t="s">
        <v>3</v>
      </c>
      <c r="E86" s="25" t="s">
        <v>4</v>
      </c>
      <c r="F86" s="25" t="s">
        <v>204</v>
      </c>
      <c r="G86" s="25" t="s">
        <v>431</v>
      </c>
      <c r="H86" s="25" t="s">
        <v>432</v>
      </c>
      <c r="I86" s="25" t="s">
        <v>433</v>
      </c>
      <c r="J86" s="26">
        <v>43796</v>
      </c>
      <c r="K86" s="26">
        <v>43970</v>
      </c>
      <c r="L86" s="27">
        <v>100</v>
      </c>
    </row>
    <row r="87" spans="1:12" ht="15.75" thickBot="1" x14ac:dyDescent="0.3">
      <c r="A87" s="22" t="s">
        <v>471</v>
      </c>
      <c r="B87" s="22" t="s">
        <v>472</v>
      </c>
      <c r="C87" s="22" t="s">
        <v>473</v>
      </c>
      <c r="D87" s="22" t="s">
        <v>3</v>
      </c>
      <c r="E87" s="22" t="s">
        <v>4</v>
      </c>
      <c r="F87" s="22" t="s">
        <v>287</v>
      </c>
      <c r="G87" s="22" t="s">
        <v>263</v>
      </c>
      <c r="H87" s="22" t="s">
        <v>264</v>
      </c>
      <c r="I87" s="22" t="s">
        <v>312</v>
      </c>
      <c r="J87" s="23">
        <v>43864</v>
      </c>
      <c r="K87" s="23">
        <v>43970</v>
      </c>
      <c r="L87" s="24">
        <v>100</v>
      </c>
    </row>
    <row r="88" spans="1:12" ht="15.75" thickBot="1" x14ac:dyDescent="0.3">
      <c r="A88" s="25" t="s">
        <v>474</v>
      </c>
      <c r="B88" s="25" t="s">
        <v>475</v>
      </c>
      <c r="C88" s="25" t="s">
        <v>476</v>
      </c>
      <c r="D88" s="25" t="s">
        <v>3</v>
      </c>
      <c r="E88" s="25" t="s">
        <v>4</v>
      </c>
      <c r="F88" s="25" t="s">
        <v>287</v>
      </c>
      <c r="G88" s="25" t="s">
        <v>263</v>
      </c>
      <c r="H88" s="25" t="s">
        <v>264</v>
      </c>
      <c r="I88" s="25" t="s">
        <v>269</v>
      </c>
      <c r="J88" s="26">
        <v>43864</v>
      </c>
      <c r="K88" s="26">
        <v>43940</v>
      </c>
      <c r="L88" s="27">
        <v>100</v>
      </c>
    </row>
    <row r="89" spans="1:12" ht="15.75" thickBot="1" x14ac:dyDescent="0.3">
      <c r="A89" s="25" t="s">
        <v>479</v>
      </c>
      <c r="B89" s="25" t="s">
        <v>480</v>
      </c>
      <c r="C89" s="25" t="s">
        <v>481</v>
      </c>
      <c r="D89" s="25" t="s">
        <v>195</v>
      </c>
      <c r="E89" s="25" t="s">
        <v>4</v>
      </c>
      <c r="F89" s="25" t="s">
        <v>287</v>
      </c>
      <c r="G89" s="25" t="s">
        <v>263</v>
      </c>
      <c r="H89" s="25" t="s">
        <v>264</v>
      </c>
      <c r="I89" s="25" t="s">
        <v>482</v>
      </c>
      <c r="J89" s="26">
        <v>43864</v>
      </c>
      <c r="K89" s="26">
        <v>44153</v>
      </c>
      <c r="L89" s="27">
        <v>100</v>
      </c>
    </row>
    <row r="90" spans="1:12" ht="15.75" thickBot="1" x14ac:dyDescent="0.3">
      <c r="A90" s="22" t="s">
        <v>483</v>
      </c>
      <c r="B90" s="22" t="s">
        <v>484</v>
      </c>
      <c r="C90" s="22" t="s">
        <v>485</v>
      </c>
      <c r="D90" s="22" t="s">
        <v>195</v>
      </c>
      <c r="E90" s="22" t="s">
        <v>4</v>
      </c>
      <c r="F90" s="22" t="s">
        <v>287</v>
      </c>
      <c r="G90" s="22" t="s">
        <v>42</v>
      </c>
      <c r="H90" s="22" t="s">
        <v>43</v>
      </c>
      <c r="I90" s="22" t="s">
        <v>44</v>
      </c>
      <c r="J90" s="23">
        <v>43826</v>
      </c>
      <c r="K90" s="23">
        <v>44096</v>
      </c>
      <c r="L90" s="24">
        <v>100</v>
      </c>
    </row>
    <row r="91" spans="1:12" ht="15.75" thickBot="1" x14ac:dyDescent="0.3">
      <c r="A91" s="25" t="s">
        <v>486</v>
      </c>
      <c r="B91" s="25" t="s">
        <v>487</v>
      </c>
      <c r="C91" s="25" t="s">
        <v>488</v>
      </c>
      <c r="D91" s="25" t="s">
        <v>3</v>
      </c>
      <c r="E91" s="25" t="s">
        <v>4</v>
      </c>
      <c r="F91" s="25" t="s">
        <v>387</v>
      </c>
      <c r="G91" s="25" t="s">
        <v>396</v>
      </c>
      <c r="H91" s="25" t="s">
        <v>397</v>
      </c>
      <c r="I91" s="25" t="s">
        <v>398</v>
      </c>
      <c r="J91" s="26">
        <v>43844</v>
      </c>
      <c r="K91" s="26">
        <v>43875</v>
      </c>
      <c r="L91" s="27">
        <v>100</v>
      </c>
    </row>
    <row r="92" spans="1:12" ht="15.75" thickBot="1" x14ac:dyDescent="0.3">
      <c r="A92" s="22" t="s">
        <v>489</v>
      </c>
      <c r="B92" s="22" t="s">
        <v>490</v>
      </c>
      <c r="C92" s="22" t="s">
        <v>488</v>
      </c>
      <c r="D92" s="22" t="s">
        <v>3</v>
      </c>
      <c r="E92" s="22" t="s">
        <v>4</v>
      </c>
      <c r="F92" s="22" t="s">
        <v>387</v>
      </c>
      <c r="G92" s="22" t="s">
        <v>346</v>
      </c>
      <c r="H92" s="22" t="s">
        <v>347</v>
      </c>
      <c r="I92" s="22" t="s">
        <v>348</v>
      </c>
      <c r="J92" s="23">
        <v>43844</v>
      </c>
      <c r="K92" s="23">
        <v>43875</v>
      </c>
      <c r="L92" s="24">
        <v>100</v>
      </c>
    </row>
    <row r="93" spans="1:12" ht="15.75" thickBot="1" x14ac:dyDescent="0.3">
      <c r="A93" s="25" t="s">
        <v>491</v>
      </c>
      <c r="B93" s="25" t="s">
        <v>492</v>
      </c>
      <c r="C93" s="25" t="s">
        <v>493</v>
      </c>
      <c r="D93" s="25" t="s">
        <v>195</v>
      </c>
      <c r="E93" s="25" t="s">
        <v>4</v>
      </c>
      <c r="F93" s="25" t="s">
        <v>188</v>
      </c>
      <c r="G93" s="25" t="s">
        <v>494</v>
      </c>
      <c r="H93" s="25" t="s">
        <v>495</v>
      </c>
      <c r="I93" s="25" t="s">
        <v>496</v>
      </c>
      <c r="J93" s="26">
        <v>43845</v>
      </c>
      <c r="K93" s="26">
        <v>44286</v>
      </c>
      <c r="L93" s="27">
        <v>100</v>
      </c>
    </row>
    <row r="94" spans="1:12" ht="15.75" thickBot="1" x14ac:dyDescent="0.3">
      <c r="A94" s="22" t="s">
        <v>497</v>
      </c>
      <c r="B94" s="22" t="s">
        <v>498</v>
      </c>
      <c r="C94" s="22" t="s">
        <v>493</v>
      </c>
      <c r="D94" s="22" t="s">
        <v>3</v>
      </c>
      <c r="E94" s="22" t="s">
        <v>4</v>
      </c>
      <c r="F94" s="22" t="s">
        <v>5</v>
      </c>
      <c r="G94" s="22" t="s">
        <v>494</v>
      </c>
      <c r="H94" s="22" t="s">
        <v>495</v>
      </c>
      <c r="I94" s="22" t="s">
        <v>496</v>
      </c>
      <c r="J94" s="23">
        <v>43862</v>
      </c>
      <c r="K94" s="23">
        <v>43939</v>
      </c>
      <c r="L94" s="24">
        <v>100</v>
      </c>
    </row>
    <row r="95" spans="1:12" ht="15.75" thickBot="1" x14ac:dyDescent="0.3">
      <c r="A95" s="25" t="s">
        <v>589</v>
      </c>
      <c r="B95" s="25" t="s">
        <v>590</v>
      </c>
      <c r="C95" s="25" t="s">
        <v>591</v>
      </c>
      <c r="D95" s="25" t="s">
        <v>3</v>
      </c>
      <c r="E95" s="25" t="s">
        <v>4</v>
      </c>
      <c r="F95" s="25" t="s">
        <v>287</v>
      </c>
      <c r="G95" s="25" t="s">
        <v>263</v>
      </c>
      <c r="H95" s="25" t="s">
        <v>264</v>
      </c>
      <c r="I95" s="25" t="s">
        <v>316</v>
      </c>
      <c r="J95" s="26">
        <v>43781</v>
      </c>
      <c r="K95" s="26">
        <v>44013</v>
      </c>
      <c r="L95" s="27">
        <v>100</v>
      </c>
    </row>
    <row r="96" spans="1:12" ht="15.75" thickBot="1" x14ac:dyDescent="0.3">
      <c r="A96" s="22" t="s">
        <v>592</v>
      </c>
      <c r="B96" s="22" t="s">
        <v>593</v>
      </c>
      <c r="C96" s="22" t="s">
        <v>591</v>
      </c>
      <c r="D96" s="22" t="s">
        <v>3</v>
      </c>
      <c r="E96" s="22" t="s">
        <v>4</v>
      </c>
      <c r="F96" s="22" t="s">
        <v>287</v>
      </c>
      <c r="G96" s="22" t="s">
        <v>263</v>
      </c>
      <c r="H96" s="22" t="s">
        <v>264</v>
      </c>
      <c r="I96" s="22" t="s">
        <v>316</v>
      </c>
      <c r="J96" s="23">
        <v>43876</v>
      </c>
      <c r="K96" s="23">
        <v>43889</v>
      </c>
      <c r="L96" s="24">
        <v>100</v>
      </c>
    </row>
    <row r="97" spans="1:12" ht="15.75" thickBot="1" x14ac:dyDescent="0.3">
      <c r="A97" s="25" t="s">
        <v>594</v>
      </c>
      <c r="B97" s="25" t="s">
        <v>595</v>
      </c>
      <c r="C97" s="25" t="s">
        <v>596</v>
      </c>
      <c r="D97" s="25" t="s">
        <v>3</v>
      </c>
      <c r="E97" s="25" t="s">
        <v>4</v>
      </c>
      <c r="F97" s="25" t="s">
        <v>287</v>
      </c>
      <c r="G97" s="25" t="s">
        <v>13</v>
      </c>
      <c r="H97" s="25" t="s">
        <v>14</v>
      </c>
      <c r="I97" s="25" t="s">
        <v>597</v>
      </c>
      <c r="J97" s="26">
        <v>43775</v>
      </c>
      <c r="K97" s="26">
        <v>44000</v>
      </c>
      <c r="L97" s="27">
        <v>100</v>
      </c>
    </row>
    <row r="98" spans="1:12" ht="15.75" thickBot="1" x14ac:dyDescent="0.3">
      <c r="A98" s="22" t="s">
        <v>598</v>
      </c>
      <c r="B98" s="22" t="s">
        <v>599</v>
      </c>
      <c r="C98" s="22" t="s">
        <v>600</v>
      </c>
      <c r="D98" s="22" t="s">
        <v>3</v>
      </c>
      <c r="E98" s="22" t="s">
        <v>4</v>
      </c>
      <c r="F98" s="22" t="s">
        <v>287</v>
      </c>
      <c r="G98" s="22" t="s">
        <v>263</v>
      </c>
      <c r="H98" s="22" t="s">
        <v>264</v>
      </c>
      <c r="I98" s="22" t="s">
        <v>601</v>
      </c>
      <c r="J98" s="23">
        <v>43774</v>
      </c>
      <c r="K98" s="23">
        <v>43882</v>
      </c>
      <c r="L98" s="24">
        <v>100</v>
      </c>
    </row>
    <row r="99" spans="1:12" ht="15.75" thickBot="1" x14ac:dyDescent="0.3">
      <c r="A99" s="25" t="s">
        <v>602</v>
      </c>
      <c r="B99" s="25" t="s">
        <v>603</v>
      </c>
      <c r="C99" s="25" t="s">
        <v>600</v>
      </c>
      <c r="D99" s="25" t="s">
        <v>3</v>
      </c>
      <c r="E99" s="25" t="s">
        <v>4</v>
      </c>
      <c r="F99" s="25" t="s">
        <v>287</v>
      </c>
      <c r="G99" s="25" t="s">
        <v>263</v>
      </c>
      <c r="H99" s="25" t="s">
        <v>264</v>
      </c>
      <c r="I99" s="25" t="s">
        <v>601</v>
      </c>
      <c r="J99" s="26">
        <v>43781</v>
      </c>
      <c r="K99" s="26">
        <v>43970</v>
      </c>
      <c r="L99" s="27">
        <v>100</v>
      </c>
    </row>
    <row r="100" spans="1:12" ht="15.75" thickBot="1" x14ac:dyDescent="0.3">
      <c r="A100" s="22" t="s">
        <v>604</v>
      </c>
      <c r="B100" s="22" t="s">
        <v>605</v>
      </c>
      <c r="C100" s="22" t="s">
        <v>606</v>
      </c>
      <c r="D100" s="22" t="s">
        <v>3</v>
      </c>
      <c r="E100" s="22" t="s">
        <v>4</v>
      </c>
      <c r="F100" s="22" t="s">
        <v>287</v>
      </c>
      <c r="G100" s="22" t="s">
        <v>263</v>
      </c>
      <c r="H100" s="22" t="s">
        <v>264</v>
      </c>
      <c r="I100" s="22" t="s">
        <v>607</v>
      </c>
      <c r="J100" s="23">
        <v>43774</v>
      </c>
      <c r="K100" s="23">
        <v>44031</v>
      </c>
      <c r="L100" s="24">
        <v>100</v>
      </c>
    </row>
    <row r="101" spans="1:12" ht="15.75" thickBot="1" x14ac:dyDescent="0.3">
      <c r="A101" s="25" t="s">
        <v>608</v>
      </c>
      <c r="B101" s="25" t="s">
        <v>609</v>
      </c>
      <c r="C101" s="25" t="s">
        <v>606</v>
      </c>
      <c r="D101" s="25" t="s">
        <v>3</v>
      </c>
      <c r="E101" s="25" t="s">
        <v>4</v>
      </c>
      <c r="F101" s="25" t="s">
        <v>287</v>
      </c>
      <c r="G101" s="25" t="s">
        <v>263</v>
      </c>
      <c r="H101" s="25" t="s">
        <v>264</v>
      </c>
      <c r="I101" s="25" t="s">
        <v>269</v>
      </c>
      <c r="J101" s="26">
        <v>43781</v>
      </c>
      <c r="K101" s="26">
        <v>43970</v>
      </c>
      <c r="L101" s="27">
        <v>100</v>
      </c>
    </row>
    <row r="102" spans="1:12" ht="15.75" thickBot="1" x14ac:dyDescent="0.3">
      <c r="A102" s="22" t="s">
        <v>610</v>
      </c>
      <c r="B102" s="22" t="s">
        <v>611</v>
      </c>
      <c r="C102" s="22" t="s">
        <v>612</v>
      </c>
      <c r="D102" s="22" t="s">
        <v>3</v>
      </c>
      <c r="E102" s="22" t="s">
        <v>4</v>
      </c>
      <c r="F102" s="22" t="s">
        <v>287</v>
      </c>
      <c r="G102" s="22" t="s">
        <v>263</v>
      </c>
      <c r="H102" s="22" t="s">
        <v>264</v>
      </c>
      <c r="I102" s="22" t="s">
        <v>269</v>
      </c>
      <c r="J102" s="23">
        <v>43781</v>
      </c>
      <c r="K102" s="23">
        <v>43970</v>
      </c>
      <c r="L102" s="24">
        <v>100</v>
      </c>
    </row>
    <row r="103" spans="1:12" ht="15.75" thickBot="1" x14ac:dyDescent="0.3">
      <c r="A103" s="25" t="s">
        <v>613</v>
      </c>
      <c r="B103" s="25" t="s">
        <v>614</v>
      </c>
      <c r="C103" s="25" t="s">
        <v>612</v>
      </c>
      <c r="D103" s="25" t="s">
        <v>3</v>
      </c>
      <c r="E103" s="25" t="s">
        <v>4</v>
      </c>
      <c r="F103" s="25" t="s">
        <v>287</v>
      </c>
      <c r="G103" s="25" t="s">
        <v>263</v>
      </c>
      <c r="H103" s="25" t="s">
        <v>264</v>
      </c>
      <c r="I103" s="25" t="s">
        <v>316</v>
      </c>
      <c r="J103" s="26">
        <v>43953</v>
      </c>
      <c r="K103" s="26">
        <v>43975</v>
      </c>
      <c r="L103" s="27">
        <v>100</v>
      </c>
    </row>
    <row r="104" spans="1:12" ht="15.75" thickBot="1" x14ac:dyDescent="0.3">
      <c r="A104" s="22" t="s">
        <v>615</v>
      </c>
      <c r="B104" s="22" t="s">
        <v>616</v>
      </c>
      <c r="C104" s="22" t="s">
        <v>617</v>
      </c>
      <c r="D104" s="22" t="s">
        <v>3</v>
      </c>
      <c r="E104" s="22" t="s">
        <v>4</v>
      </c>
      <c r="F104" s="22" t="s">
        <v>287</v>
      </c>
      <c r="G104" s="22" t="s">
        <v>263</v>
      </c>
      <c r="H104" s="22" t="s">
        <v>264</v>
      </c>
      <c r="I104" s="22" t="s">
        <v>265</v>
      </c>
      <c r="J104" s="23">
        <v>43774</v>
      </c>
      <c r="K104" s="23">
        <v>43940</v>
      </c>
      <c r="L104" s="24">
        <v>100</v>
      </c>
    </row>
    <row r="105" spans="1:12" ht="15.75" thickBot="1" x14ac:dyDescent="0.3">
      <c r="A105" s="25" t="s">
        <v>618</v>
      </c>
      <c r="B105" s="25" t="s">
        <v>619</v>
      </c>
      <c r="C105" s="25" t="s">
        <v>617</v>
      </c>
      <c r="D105" s="25" t="s">
        <v>3</v>
      </c>
      <c r="E105" s="25" t="s">
        <v>4</v>
      </c>
      <c r="F105" s="25" t="s">
        <v>287</v>
      </c>
      <c r="G105" s="25" t="s">
        <v>73</v>
      </c>
      <c r="H105" s="25" t="s">
        <v>74</v>
      </c>
      <c r="I105" s="25" t="s">
        <v>75</v>
      </c>
      <c r="J105" s="26">
        <v>43864</v>
      </c>
      <c r="K105" s="26">
        <v>44031</v>
      </c>
      <c r="L105" s="27">
        <v>100</v>
      </c>
    </row>
    <row r="106" spans="1:12" ht="15.75" thickBot="1" x14ac:dyDescent="0.3">
      <c r="A106" s="22" t="s">
        <v>620</v>
      </c>
      <c r="B106" s="22" t="s">
        <v>621</v>
      </c>
      <c r="C106" s="22" t="s">
        <v>622</v>
      </c>
      <c r="D106" s="22" t="s">
        <v>3</v>
      </c>
      <c r="E106" s="22" t="s">
        <v>4</v>
      </c>
      <c r="F106" s="22" t="s">
        <v>262</v>
      </c>
      <c r="G106" s="22" t="s">
        <v>82</v>
      </c>
      <c r="H106" s="22" t="s">
        <v>83</v>
      </c>
      <c r="I106" s="22" t="s">
        <v>84</v>
      </c>
      <c r="J106" s="23">
        <v>43867</v>
      </c>
      <c r="K106" s="23">
        <v>44251</v>
      </c>
      <c r="L106" s="24">
        <v>100</v>
      </c>
    </row>
    <row r="107" spans="1:12" ht="15.75" thickBot="1" x14ac:dyDescent="0.3">
      <c r="A107" s="25" t="s">
        <v>623</v>
      </c>
      <c r="B107" s="25" t="s">
        <v>624</v>
      </c>
      <c r="C107" s="25" t="s">
        <v>622</v>
      </c>
      <c r="D107" s="25" t="s">
        <v>3</v>
      </c>
      <c r="E107" s="25" t="s">
        <v>4</v>
      </c>
      <c r="F107" s="25" t="s">
        <v>262</v>
      </c>
      <c r="G107" s="25" t="s">
        <v>82</v>
      </c>
      <c r="H107" s="25" t="s">
        <v>83</v>
      </c>
      <c r="I107" s="25" t="s">
        <v>84</v>
      </c>
      <c r="J107" s="26">
        <v>43867</v>
      </c>
      <c r="K107" s="26">
        <v>44251</v>
      </c>
      <c r="L107" s="27">
        <v>100</v>
      </c>
    </row>
    <row r="108" spans="1:12" ht="15.75" thickBot="1" x14ac:dyDescent="0.3">
      <c r="A108" s="22" t="s">
        <v>632</v>
      </c>
      <c r="B108" s="22" t="s">
        <v>633</v>
      </c>
      <c r="C108" s="22" t="s">
        <v>634</v>
      </c>
      <c r="D108" s="22" t="s">
        <v>195</v>
      </c>
      <c r="E108" s="22" t="s">
        <v>4</v>
      </c>
      <c r="F108" s="22" t="s">
        <v>262</v>
      </c>
      <c r="G108" s="22" t="s">
        <v>67</v>
      </c>
      <c r="H108" s="22" t="s">
        <v>68</v>
      </c>
      <c r="I108" s="22" t="s">
        <v>69</v>
      </c>
      <c r="J108" s="23">
        <v>43896</v>
      </c>
      <c r="K108" s="23">
        <v>43946</v>
      </c>
      <c r="L108" s="24">
        <v>100</v>
      </c>
    </row>
    <row r="109" spans="1:12" ht="15.75" thickBot="1" x14ac:dyDescent="0.3">
      <c r="A109" s="25" t="s">
        <v>635</v>
      </c>
      <c r="B109" s="25" t="s">
        <v>636</v>
      </c>
      <c r="C109" s="25" t="s">
        <v>634</v>
      </c>
      <c r="D109" s="25" t="s">
        <v>195</v>
      </c>
      <c r="E109" s="25" t="s">
        <v>4</v>
      </c>
      <c r="F109" s="25" t="s">
        <v>262</v>
      </c>
      <c r="G109" s="25" t="s">
        <v>67</v>
      </c>
      <c r="H109" s="25" t="s">
        <v>68</v>
      </c>
      <c r="I109" s="25" t="s">
        <v>69</v>
      </c>
      <c r="J109" s="26">
        <v>43896</v>
      </c>
      <c r="K109" s="26">
        <v>43946</v>
      </c>
      <c r="L109" s="27">
        <v>100</v>
      </c>
    </row>
    <row r="110" spans="1:12" ht="15.75" thickBot="1" x14ac:dyDescent="0.3">
      <c r="A110" s="22" t="s">
        <v>637</v>
      </c>
      <c r="B110" s="22" t="s">
        <v>638</v>
      </c>
      <c r="C110" s="22" t="s">
        <v>639</v>
      </c>
      <c r="D110" s="22" t="s">
        <v>195</v>
      </c>
      <c r="E110" s="22" t="s">
        <v>4</v>
      </c>
      <c r="F110" s="22" t="s">
        <v>262</v>
      </c>
      <c r="G110" s="22" t="s">
        <v>67</v>
      </c>
      <c r="H110" s="22" t="s">
        <v>68</v>
      </c>
      <c r="I110" s="22" t="s">
        <v>69</v>
      </c>
      <c r="J110" s="23">
        <v>43896</v>
      </c>
      <c r="K110" s="23">
        <v>43946</v>
      </c>
      <c r="L110" s="24">
        <v>100</v>
      </c>
    </row>
    <row r="111" spans="1:12" ht="15.75" thickBot="1" x14ac:dyDescent="0.3">
      <c r="A111" s="25" t="s">
        <v>640</v>
      </c>
      <c r="B111" s="25" t="s">
        <v>641</v>
      </c>
      <c r="C111" s="25" t="s">
        <v>642</v>
      </c>
      <c r="D111" s="25" t="s">
        <v>3</v>
      </c>
      <c r="E111" s="25" t="s">
        <v>4</v>
      </c>
      <c r="F111" s="25" t="s">
        <v>262</v>
      </c>
      <c r="G111" s="25" t="s">
        <v>237</v>
      </c>
      <c r="H111" s="25" t="s">
        <v>238</v>
      </c>
      <c r="I111" s="25" t="s">
        <v>239</v>
      </c>
      <c r="J111" s="26">
        <v>43900</v>
      </c>
      <c r="K111" s="26">
        <v>44062</v>
      </c>
      <c r="L111" s="27">
        <v>100</v>
      </c>
    </row>
    <row r="112" spans="1:12" ht="15.75" thickBot="1" x14ac:dyDescent="0.3">
      <c r="A112" s="22" t="s">
        <v>643</v>
      </c>
      <c r="B112" s="22" t="s">
        <v>644</v>
      </c>
      <c r="C112" s="22" t="s">
        <v>642</v>
      </c>
      <c r="D112" s="22" t="s">
        <v>3</v>
      </c>
      <c r="E112" s="22" t="s">
        <v>4</v>
      </c>
      <c r="F112" s="22" t="s">
        <v>262</v>
      </c>
      <c r="G112" s="22" t="s">
        <v>237</v>
      </c>
      <c r="H112" s="22" t="s">
        <v>238</v>
      </c>
      <c r="I112" s="22" t="s">
        <v>239</v>
      </c>
      <c r="J112" s="23">
        <v>43900</v>
      </c>
      <c r="K112" s="23">
        <v>43970</v>
      </c>
      <c r="L112" s="24">
        <v>100</v>
      </c>
    </row>
    <row r="113" spans="1:12" ht="15.75" thickBot="1" x14ac:dyDescent="0.3">
      <c r="A113" s="25" t="s">
        <v>645</v>
      </c>
      <c r="B113" s="25" t="s">
        <v>646</v>
      </c>
      <c r="C113" s="25" t="s">
        <v>647</v>
      </c>
      <c r="D113" s="25" t="s">
        <v>3</v>
      </c>
      <c r="E113" s="25" t="s">
        <v>4</v>
      </c>
      <c r="F113" s="25" t="s">
        <v>262</v>
      </c>
      <c r="G113" s="25" t="s">
        <v>29</v>
      </c>
      <c r="H113" s="25" t="s">
        <v>30</v>
      </c>
      <c r="I113" s="25" t="s">
        <v>50</v>
      </c>
      <c r="J113" s="26">
        <v>43922</v>
      </c>
      <c r="K113" s="26">
        <v>44001</v>
      </c>
      <c r="L113" s="27">
        <v>100</v>
      </c>
    </row>
    <row r="114" spans="1:12" ht="15.75" thickBot="1" x14ac:dyDescent="0.3">
      <c r="A114" s="22" t="s">
        <v>648</v>
      </c>
      <c r="B114" s="22" t="s">
        <v>649</v>
      </c>
      <c r="C114" s="22" t="s">
        <v>647</v>
      </c>
      <c r="D114" s="22" t="s">
        <v>3</v>
      </c>
      <c r="E114" s="22" t="s">
        <v>4</v>
      </c>
      <c r="F114" s="22" t="s">
        <v>262</v>
      </c>
      <c r="G114" s="22" t="s">
        <v>29</v>
      </c>
      <c r="H114" s="22" t="s">
        <v>30</v>
      </c>
      <c r="I114" s="22" t="s">
        <v>50</v>
      </c>
      <c r="J114" s="23">
        <v>43922</v>
      </c>
      <c r="K114" s="23">
        <v>44215</v>
      </c>
      <c r="L114" s="24">
        <v>100</v>
      </c>
    </row>
    <row r="115" spans="1:12" ht="15.75" thickBot="1" x14ac:dyDescent="0.3">
      <c r="A115" s="25" t="s">
        <v>650</v>
      </c>
      <c r="B115" s="25" t="s">
        <v>651</v>
      </c>
      <c r="C115" s="25" t="s">
        <v>647</v>
      </c>
      <c r="D115" s="25" t="s">
        <v>3</v>
      </c>
      <c r="E115" s="25" t="s">
        <v>4</v>
      </c>
      <c r="F115" s="25" t="s">
        <v>262</v>
      </c>
      <c r="G115" s="25" t="s">
        <v>29</v>
      </c>
      <c r="H115" s="25" t="s">
        <v>30</v>
      </c>
      <c r="I115" s="25" t="s">
        <v>50</v>
      </c>
      <c r="J115" s="26">
        <v>43922</v>
      </c>
      <c r="K115" s="26">
        <v>44031</v>
      </c>
      <c r="L115" s="27">
        <v>100</v>
      </c>
    </row>
    <row r="116" spans="1:12" ht="15.75" thickBot="1" x14ac:dyDescent="0.3">
      <c r="A116" s="22" t="s">
        <v>652</v>
      </c>
      <c r="B116" s="22" t="s">
        <v>653</v>
      </c>
      <c r="C116" s="22" t="s">
        <v>654</v>
      </c>
      <c r="D116" s="22" t="s">
        <v>3</v>
      </c>
      <c r="E116" s="22" t="s">
        <v>4</v>
      </c>
      <c r="F116" s="22" t="s">
        <v>188</v>
      </c>
      <c r="G116" s="22" t="s">
        <v>6</v>
      </c>
      <c r="H116" s="22" t="s">
        <v>7</v>
      </c>
      <c r="I116" s="22" t="s">
        <v>8</v>
      </c>
      <c r="J116" s="23">
        <v>43952</v>
      </c>
      <c r="K116" s="23">
        <v>44196</v>
      </c>
      <c r="L116" s="24">
        <v>100</v>
      </c>
    </row>
    <row r="117" spans="1:12" ht="15.75" thickBot="1" x14ac:dyDescent="0.3">
      <c r="A117" s="25" t="s">
        <v>655</v>
      </c>
      <c r="B117" s="25" t="s">
        <v>656</v>
      </c>
      <c r="C117" s="25" t="s">
        <v>657</v>
      </c>
      <c r="D117" s="25" t="s">
        <v>3</v>
      </c>
      <c r="E117" s="25" t="s">
        <v>4</v>
      </c>
      <c r="F117" s="25" t="s">
        <v>188</v>
      </c>
      <c r="G117" s="25" t="s">
        <v>6</v>
      </c>
      <c r="H117" s="25" t="s">
        <v>7</v>
      </c>
      <c r="I117" s="25" t="s">
        <v>8</v>
      </c>
      <c r="J117" s="26">
        <v>43953</v>
      </c>
      <c r="K117" s="26">
        <v>43983</v>
      </c>
      <c r="L117" s="27">
        <v>100</v>
      </c>
    </row>
    <row r="118" spans="1:12" ht="15.75" thickBot="1" x14ac:dyDescent="0.3">
      <c r="A118" s="25" t="s">
        <v>661</v>
      </c>
      <c r="B118" s="25" t="s">
        <v>662</v>
      </c>
      <c r="C118" s="25" t="s">
        <v>660</v>
      </c>
      <c r="D118" s="25" t="s">
        <v>3</v>
      </c>
      <c r="E118" s="25" t="s">
        <v>4</v>
      </c>
      <c r="F118" s="25" t="s">
        <v>188</v>
      </c>
      <c r="G118" s="25" t="s">
        <v>13</v>
      </c>
      <c r="H118" s="25" t="s">
        <v>14</v>
      </c>
      <c r="I118" s="25" t="s">
        <v>15</v>
      </c>
      <c r="J118" s="26">
        <v>44013</v>
      </c>
      <c r="K118" s="26">
        <v>44316</v>
      </c>
      <c r="L118" s="27">
        <v>100</v>
      </c>
    </row>
    <row r="119" spans="1:12" ht="15.75" thickBot="1" x14ac:dyDescent="0.3">
      <c r="A119" s="22" t="s">
        <v>668</v>
      </c>
      <c r="B119" s="22" t="s">
        <v>669</v>
      </c>
      <c r="C119" s="22" t="s">
        <v>670</v>
      </c>
      <c r="D119" s="22" t="s">
        <v>3</v>
      </c>
      <c r="E119" s="22" t="s">
        <v>4</v>
      </c>
      <c r="F119" s="22" t="s">
        <v>287</v>
      </c>
      <c r="G119" s="22" t="s">
        <v>671</v>
      </c>
      <c r="H119" s="22" t="s">
        <v>672</v>
      </c>
      <c r="I119" s="22" t="s">
        <v>673</v>
      </c>
      <c r="J119" s="23">
        <v>43955</v>
      </c>
      <c r="K119" s="23">
        <v>44074</v>
      </c>
      <c r="L119" s="24">
        <v>100</v>
      </c>
    </row>
    <row r="120" spans="1:12" ht="15.75" thickBot="1" x14ac:dyDescent="0.3">
      <c r="A120" s="25" t="s">
        <v>674</v>
      </c>
      <c r="B120" s="25" t="s">
        <v>675</v>
      </c>
      <c r="C120" s="25" t="s">
        <v>670</v>
      </c>
      <c r="D120" s="25" t="s">
        <v>3</v>
      </c>
      <c r="E120" s="25" t="s">
        <v>4</v>
      </c>
      <c r="F120" s="25" t="s">
        <v>287</v>
      </c>
      <c r="G120" s="25" t="s">
        <v>671</v>
      </c>
      <c r="H120" s="25" t="s">
        <v>672</v>
      </c>
      <c r="I120" s="25" t="s">
        <v>673</v>
      </c>
      <c r="J120" s="26">
        <v>43955</v>
      </c>
      <c r="K120" s="26">
        <v>44074</v>
      </c>
      <c r="L120" s="27">
        <v>100</v>
      </c>
    </row>
    <row r="121" spans="1:12" ht="15.75" thickBot="1" x14ac:dyDescent="0.3">
      <c r="A121" s="22" t="s">
        <v>676</v>
      </c>
      <c r="B121" s="22" t="s">
        <v>677</v>
      </c>
      <c r="C121" s="22" t="s">
        <v>670</v>
      </c>
      <c r="D121" s="22" t="s">
        <v>3</v>
      </c>
      <c r="E121" s="22" t="s">
        <v>4</v>
      </c>
      <c r="F121" s="22" t="s">
        <v>287</v>
      </c>
      <c r="G121" s="22" t="s">
        <v>671</v>
      </c>
      <c r="H121" s="22" t="s">
        <v>672</v>
      </c>
      <c r="I121" s="22" t="s">
        <v>673</v>
      </c>
      <c r="J121" s="23">
        <v>43955</v>
      </c>
      <c r="K121" s="23">
        <v>44074</v>
      </c>
      <c r="L121" s="24">
        <v>100</v>
      </c>
    </row>
    <row r="122" spans="1:12" ht="15.75" thickBot="1" x14ac:dyDescent="0.3">
      <c r="A122" s="25" t="s">
        <v>678</v>
      </c>
      <c r="B122" s="25" t="s">
        <v>679</v>
      </c>
      <c r="C122" s="25" t="s">
        <v>680</v>
      </c>
      <c r="D122" s="25" t="s">
        <v>3</v>
      </c>
      <c r="E122" s="25" t="s">
        <v>4</v>
      </c>
      <c r="F122" s="25" t="s">
        <v>287</v>
      </c>
      <c r="G122" s="25" t="s">
        <v>263</v>
      </c>
      <c r="H122" s="25" t="s">
        <v>264</v>
      </c>
      <c r="I122" s="25" t="s">
        <v>269</v>
      </c>
      <c r="J122" s="26">
        <v>43955</v>
      </c>
      <c r="K122" s="26">
        <v>44074</v>
      </c>
      <c r="L122" s="27">
        <v>100</v>
      </c>
    </row>
    <row r="123" spans="1:12" ht="15.75" thickBot="1" x14ac:dyDescent="0.3">
      <c r="A123" s="22" t="s">
        <v>681</v>
      </c>
      <c r="B123" s="22" t="s">
        <v>682</v>
      </c>
      <c r="C123" s="22" t="s">
        <v>683</v>
      </c>
      <c r="D123" s="22" t="s">
        <v>3</v>
      </c>
      <c r="E123" s="22" t="s">
        <v>4</v>
      </c>
      <c r="F123" s="22" t="s">
        <v>287</v>
      </c>
      <c r="G123" s="22" t="s">
        <v>263</v>
      </c>
      <c r="H123" s="22" t="s">
        <v>264</v>
      </c>
      <c r="I123" s="22" t="s">
        <v>316</v>
      </c>
      <c r="J123" s="23">
        <v>43955</v>
      </c>
      <c r="K123" s="23">
        <v>44074</v>
      </c>
      <c r="L123" s="24">
        <v>100</v>
      </c>
    </row>
    <row r="124" spans="1:12" ht="15.75" thickBot="1" x14ac:dyDescent="0.3">
      <c r="A124" s="25" t="s">
        <v>684</v>
      </c>
      <c r="B124" s="25" t="s">
        <v>685</v>
      </c>
      <c r="C124" s="25" t="s">
        <v>686</v>
      </c>
      <c r="D124" s="25" t="s">
        <v>3</v>
      </c>
      <c r="E124" s="25" t="s">
        <v>4</v>
      </c>
      <c r="F124" s="25" t="s">
        <v>287</v>
      </c>
      <c r="G124" s="25" t="s">
        <v>263</v>
      </c>
      <c r="H124" s="25" t="s">
        <v>264</v>
      </c>
      <c r="I124" s="25" t="s">
        <v>316</v>
      </c>
      <c r="J124" s="26">
        <v>43955</v>
      </c>
      <c r="K124" s="26">
        <v>44074</v>
      </c>
      <c r="L124" s="27">
        <v>100</v>
      </c>
    </row>
    <row r="125" spans="1:12" ht="15.75" thickBot="1" x14ac:dyDescent="0.3">
      <c r="A125" s="22" t="s">
        <v>687</v>
      </c>
      <c r="B125" s="22" t="s">
        <v>688</v>
      </c>
      <c r="C125" s="22" t="s">
        <v>689</v>
      </c>
      <c r="D125" s="22" t="s">
        <v>195</v>
      </c>
      <c r="E125" s="22" t="s">
        <v>4</v>
      </c>
      <c r="F125" s="22" t="s">
        <v>188</v>
      </c>
      <c r="G125" s="22" t="s">
        <v>29</v>
      </c>
      <c r="H125" s="22" t="s">
        <v>30</v>
      </c>
      <c r="I125" s="22" t="s">
        <v>50</v>
      </c>
      <c r="J125" s="23">
        <v>43962</v>
      </c>
      <c r="K125" s="23">
        <v>44326</v>
      </c>
      <c r="L125" s="24">
        <v>100</v>
      </c>
    </row>
    <row r="126" spans="1:12" ht="15.75" thickBot="1" x14ac:dyDescent="0.3">
      <c r="A126" s="25" t="s">
        <v>690</v>
      </c>
      <c r="B126" s="25" t="s">
        <v>691</v>
      </c>
      <c r="C126" s="25" t="s">
        <v>692</v>
      </c>
      <c r="D126" s="25" t="s">
        <v>195</v>
      </c>
      <c r="E126" s="25" t="s">
        <v>4</v>
      </c>
      <c r="F126" s="25" t="s">
        <v>188</v>
      </c>
      <c r="G126" s="25" t="s">
        <v>29</v>
      </c>
      <c r="H126" s="25" t="s">
        <v>30</v>
      </c>
      <c r="I126" s="25" t="s">
        <v>50</v>
      </c>
      <c r="J126" s="26">
        <v>43962</v>
      </c>
      <c r="K126" s="26">
        <v>44326</v>
      </c>
      <c r="L126" s="27">
        <v>100</v>
      </c>
    </row>
    <row r="127" spans="1:12" ht="15.75" thickBot="1" x14ac:dyDescent="0.3">
      <c r="A127" s="22" t="s">
        <v>693</v>
      </c>
      <c r="B127" s="22" t="s">
        <v>694</v>
      </c>
      <c r="C127" s="22" t="s">
        <v>692</v>
      </c>
      <c r="D127" s="22" t="s">
        <v>3</v>
      </c>
      <c r="E127" s="22" t="s">
        <v>4</v>
      </c>
      <c r="F127" s="22" t="s">
        <v>188</v>
      </c>
      <c r="G127" s="22" t="s">
        <v>82</v>
      </c>
      <c r="H127" s="22" t="s">
        <v>83</v>
      </c>
      <c r="I127" s="22" t="s">
        <v>84</v>
      </c>
      <c r="J127" s="23">
        <v>43962</v>
      </c>
      <c r="K127" s="23">
        <v>44196</v>
      </c>
      <c r="L127" s="24">
        <v>100</v>
      </c>
    </row>
    <row r="128" spans="1:12" ht="15.75" thickBot="1" x14ac:dyDescent="0.3">
      <c r="A128" s="25" t="s">
        <v>695</v>
      </c>
      <c r="B128" s="25" t="s">
        <v>696</v>
      </c>
      <c r="C128" s="25" t="s">
        <v>697</v>
      </c>
      <c r="D128" s="25" t="s">
        <v>3</v>
      </c>
      <c r="E128" s="25" t="s">
        <v>4</v>
      </c>
      <c r="F128" s="25" t="s">
        <v>188</v>
      </c>
      <c r="G128" s="25" t="s">
        <v>42</v>
      </c>
      <c r="H128" s="25" t="s">
        <v>43</v>
      </c>
      <c r="I128" s="25" t="s">
        <v>44</v>
      </c>
      <c r="J128" s="26">
        <v>43962</v>
      </c>
      <c r="K128" s="26">
        <v>44196</v>
      </c>
      <c r="L128" s="27">
        <v>100</v>
      </c>
    </row>
    <row r="129" spans="1:12" ht="15.75" thickBot="1" x14ac:dyDescent="0.3">
      <c r="A129" s="22" t="s">
        <v>698</v>
      </c>
      <c r="B129" s="22" t="s">
        <v>699</v>
      </c>
      <c r="C129" s="22" t="s">
        <v>700</v>
      </c>
      <c r="D129" s="22" t="s">
        <v>195</v>
      </c>
      <c r="E129" s="22" t="s">
        <v>4</v>
      </c>
      <c r="F129" s="22" t="s">
        <v>387</v>
      </c>
      <c r="G129" s="22" t="s">
        <v>29</v>
      </c>
      <c r="H129" s="22" t="s">
        <v>30</v>
      </c>
      <c r="I129" s="22" t="s">
        <v>50</v>
      </c>
      <c r="J129" s="23">
        <v>43962</v>
      </c>
      <c r="K129" s="23">
        <v>44326</v>
      </c>
      <c r="L129" s="24">
        <v>100</v>
      </c>
    </row>
    <row r="130" spans="1:12" ht="15.75" thickBot="1" x14ac:dyDescent="0.3">
      <c r="A130" s="25" t="s">
        <v>701</v>
      </c>
      <c r="B130" s="25" t="s">
        <v>702</v>
      </c>
      <c r="C130" s="25" t="s">
        <v>700</v>
      </c>
      <c r="D130" s="25" t="s">
        <v>195</v>
      </c>
      <c r="E130" s="25" t="s">
        <v>4</v>
      </c>
      <c r="F130" s="25" t="s">
        <v>188</v>
      </c>
      <c r="G130" s="25" t="s">
        <v>82</v>
      </c>
      <c r="H130" s="25" t="s">
        <v>83</v>
      </c>
      <c r="I130" s="25" t="s">
        <v>84</v>
      </c>
      <c r="J130" s="26">
        <v>43962</v>
      </c>
      <c r="K130" s="26">
        <v>44196</v>
      </c>
      <c r="L130" s="27">
        <v>100</v>
      </c>
    </row>
    <row r="131" spans="1:12" ht="15.75" thickBot="1" x14ac:dyDescent="0.3">
      <c r="A131" s="22" t="s">
        <v>713</v>
      </c>
      <c r="B131" s="22" t="s">
        <v>714</v>
      </c>
      <c r="C131" s="22" t="s">
        <v>710</v>
      </c>
      <c r="D131" s="22" t="s">
        <v>3</v>
      </c>
      <c r="E131" s="22" t="s">
        <v>4</v>
      </c>
      <c r="F131" s="22" t="s">
        <v>188</v>
      </c>
      <c r="G131" s="22" t="s">
        <v>237</v>
      </c>
      <c r="H131" s="22" t="s">
        <v>238</v>
      </c>
      <c r="I131" s="22" t="s">
        <v>239</v>
      </c>
      <c r="J131" s="23">
        <v>43962</v>
      </c>
      <c r="K131" s="23">
        <v>44145</v>
      </c>
      <c r="L131" s="24">
        <v>100</v>
      </c>
    </row>
    <row r="132" spans="1:12" ht="15.75" thickBot="1" x14ac:dyDescent="0.3">
      <c r="A132" s="25" t="s">
        <v>715</v>
      </c>
      <c r="B132" s="25" t="s">
        <v>716</v>
      </c>
      <c r="C132" s="25" t="s">
        <v>717</v>
      </c>
      <c r="D132" s="25" t="s">
        <v>195</v>
      </c>
      <c r="E132" s="25" t="s">
        <v>4</v>
      </c>
      <c r="F132" s="25" t="s">
        <v>188</v>
      </c>
      <c r="G132" s="25" t="s">
        <v>29</v>
      </c>
      <c r="H132" s="25" t="s">
        <v>30</v>
      </c>
      <c r="I132" s="25" t="s">
        <v>50</v>
      </c>
      <c r="J132" s="26">
        <v>43962</v>
      </c>
      <c r="K132" s="26">
        <v>44326</v>
      </c>
      <c r="L132" s="27">
        <v>100</v>
      </c>
    </row>
    <row r="133" spans="1:12" ht="15.75" thickBot="1" x14ac:dyDescent="0.3">
      <c r="A133" s="22" t="s">
        <v>718</v>
      </c>
      <c r="B133" s="22" t="s">
        <v>719</v>
      </c>
      <c r="C133" s="22" t="s">
        <v>720</v>
      </c>
      <c r="D133" s="22" t="s">
        <v>3</v>
      </c>
      <c r="E133" s="22" t="s">
        <v>4</v>
      </c>
      <c r="F133" s="22" t="s">
        <v>188</v>
      </c>
      <c r="G133" s="22" t="s">
        <v>82</v>
      </c>
      <c r="H133" s="22" t="s">
        <v>83</v>
      </c>
      <c r="I133" s="22" t="s">
        <v>84</v>
      </c>
      <c r="J133" s="23">
        <v>43962</v>
      </c>
      <c r="K133" s="23">
        <v>44145</v>
      </c>
      <c r="L133" s="24">
        <v>100</v>
      </c>
    </row>
    <row r="134" spans="1:12" ht="15.75" thickBot="1" x14ac:dyDescent="0.3">
      <c r="A134" s="25" t="s">
        <v>721</v>
      </c>
      <c r="B134" s="25" t="s">
        <v>722</v>
      </c>
      <c r="C134" s="25" t="s">
        <v>720</v>
      </c>
      <c r="D134" s="25" t="s">
        <v>3</v>
      </c>
      <c r="E134" s="25" t="s">
        <v>4</v>
      </c>
      <c r="F134" s="25" t="s">
        <v>188</v>
      </c>
      <c r="G134" s="25" t="s">
        <v>82</v>
      </c>
      <c r="H134" s="25" t="s">
        <v>83</v>
      </c>
      <c r="I134" s="25" t="s">
        <v>84</v>
      </c>
      <c r="J134" s="26">
        <v>43962</v>
      </c>
      <c r="K134" s="26">
        <v>44145</v>
      </c>
      <c r="L134" s="27">
        <v>100</v>
      </c>
    </row>
    <row r="135" spans="1:12" ht="15.75" thickBot="1" x14ac:dyDescent="0.3">
      <c r="A135" s="25" t="s">
        <v>725</v>
      </c>
      <c r="B135" s="25" t="s">
        <v>726</v>
      </c>
      <c r="C135" s="25" t="s">
        <v>727</v>
      </c>
      <c r="D135" s="25" t="s">
        <v>3</v>
      </c>
      <c r="E135" s="25" t="s">
        <v>4</v>
      </c>
      <c r="F135" s="25" t="s">
        <v>188</v>
      </c>
      <c r="G135" s="25" t="s">
        <v>82</v>
      </c>
      <c r="H135" s="25" t="s">
        <v>83</v>
      </c>
      <c r="I135" s="25" t="s">
        <v>84</v>
      </c>
      <c r="J135" s="26">
        <v>43962</v>
      </c>
      <c r="K135" s="26">
        <v>44196</v>
      </c>
      <c r="L135" s="27">
        <v>100</v>
      </c>
    </row>
    <row r="136" spans="1:12" ht="15.75" thickBot="1" x14ac:dyDescent="0.3">
      <c r="A136" s="22" t="s">
        <v>728</v>
      </c>
      <c r="B136" s="22" t="s">
        <v>729</v>
      </c>
      <c r="C136" s="22" t="s">
        <v>730</v>
      </c>
      <c r="D136" s="22" t="s">
        <v>195</v>
      </c>
      <c r="E136" s="22" t="s">
        <v>4</v>
      </c>
      <c r="F136" s="22" t="s">
        <v>188</v>
      </c>
      <c r="G136" s="22" t="s">
        <v>29</v>
      </c>
      <c r="H136" s="22" t="s">
        <v>30</v>
      </c>
      <c r="I136" s="22" t="s">
        <v>50</v>
      </c>
      <c r="J136" s="23">
        <v>43962</v>
      </c>
      <c r="K136" s="23">
        <v>44326</v>
      </c>
      <c r="L136" s="24">
        <v>100</v>
      </c>
    </row>
    <row r="137" spans="1:12" ht="15.75" thickBot="1" x14ac:dyDescent="0.3">
      <c r="A137" s="25" t="s">
        <v>731</v>
      </c>
      <c r="B137" s="25" t="s">
        <v>732</v>
      </c>
      <c r="C137" s="25" t="s">
        <v>733</v>
      </c>
      <c r="D137" s="25" t="s">
        <v>3</v>
      </c>
      <c r="E137" s="25" t="s">
        <v>4</v>
      </c>
      <c r="F137" s="25" t="s">
        <v>188</v>
      </c>
      <c r="G137" s="25" t="s">
        <v>29</v>
      </c>
      <c r="H137" s="25" t="s">
        <v>30</v>
      </c>
      <c r="I137" s="25" t="s">
        <v>50</v>
      </c>
      <c r="J137" s="26">
        <v>43962</v>
      </c>
      <c r="K137" s="26">
        <v>44326</v>
      </c>
      <c r="L137" s="27">
        <v>100</v>
      </c>
    </row>
    <row r="138" spans="1:12" ht="15.75" thickBot="1" x14ac:dyDescent="0.3">
      <c r="A138" s="22" t="s">
        <v>734</v>
      </c>
      <c r="B138" s="22" t="s">
        <v>735</v>
      </c>
      <c r="C138" s="22" t="s">
        <v>736</v>
      </c>
      <c r="D138" s="22" t="s">
        <v>3</v>
      </c>
      <c r="E138" s="22" t="s">
        <v>4</v>
      </c>
      <c r="F138" s="22" t="s">
        <v>188</v>
      </c>
      <c r="G138" s="22" t="s">
        <v>417</v>
      </c>
      <c r="H138" s="22" t="s">
        <v>418</v>
      </c>
      <c r="I138" s="22" t="s">
        <v>425</v>
      </c>
      <c r="J138" s="23">
        <v>43962</v>
      </c>
      <c r="K138" s="23">
        <v>44196</v>
      </c>
      <c r="L138" s="24">
        <v>100</v>
      </c>
    </row>
    <row r="139" spans="1:12" ht="15.75" thickBot="1" x14ac:dyDescent="0.3">
      <c r="A139" s="25" t="s">
        <v>737</v>
      </c>
      <c r="B139" s="25" t="s">
        <v>738</v>
      </c>
      <c r="C139" s="25" t="s">
        <v>739</v>
      </c>
      <c r="D139" s="25" t="s">
        <v>3</v>
      </c>
      <c r="E139" s="25" t="s">
        <v>4</v>
      </c>
      <c r="F139" s="25" t="s">
        <v>188</v>
      </c>
      <c r="G139" s="25" t="s">
        <v>82</v>
      </c>
      <c r="H139" s="25" t="s">
        <v>83</v>
      </c>
      <c r="I139" s="25" t="s">
        <v>84</v>
      </c>
      <c r="J139" s="26">
        <v>43962</v>
      </c>
      <c r="K139" s="26">
        <v>44145</v>
      </c>
      <c r="L139" s="27">
        <v>100</v>
      </c>
    </row>
    <row r="140" spans="1:12" ht="15.75" thickBot="1" x14ac:dyDescent="0.3">
      <c r="A140" s="22" t="s">
        <v>740</v>
      </c>
      <c r="B140" s="22" t="s">
        <v>709</v>
      </c>
      <c r="C140" s="22" t="s">
        <v>741</v>
      </c>
      <c r="D140" s="22" t="s">
        <v>3</v>
      </c>
      <c r="E140" s="22" t="s">
        <v>4</v>
      </c>
      <c r="F140" s="22" t="s">
        <v>188</v>
      </c>
      <c r="G140" s="22" t="s">
        <v>82</v>
      </c>
      <c r="H140" s="22" t="s">
        <v>83</v>
      </c>
      <c r="I140" s="22" t="s">
        <v>84</v>
      </c>
      <c r="J140" s="23">
        <v>43962</v>
      </c>
      <c r="K140" s="23">
        <v>44145</v>
      </c>
      <c r="L140" s="24">
        <v>100</v>
      </c>
    </row>
    <row r="141" spans="1:12" ht="15.75" thickBot="1" x14ac:dyDescent="0.3">
      <c r="A141" s="25" t="s">
        <v>742</v>
      </c>
      <c r="B141" s="25" t="s">
        <v>743</v>
      </c>
      <c r="C141" s="25" t="s">
        <v>741</v>
      </c>
      <c r="D141" s="25" t="s">
        <v>3</v>
      </c>
      <c r="E141" s="25" t="s">
        <v>4</v>
      </c>
      <c r="F141" s="25" t="s">
        <v>188</v>
      </c>
      <c r="G141" s="25" t="s">
        <v>82</v>
      </c>
      <c r="H141" s="25" t="s">
        <v>83</v>
      </c>
      <c r="I141" s="25" t="s">
        <v>84</v>
      </c>
      <c r="J141" s="26">
        <v>43962</v>
      </c>
      <c r="K141" s="26">
        <v>44345</v>
      </c>
      <c r="L141" s="27">
        <v>100</v>
      </c>
    </row>
    <row r="142" spans="1:12" ht="15.75" thickBot="1" x14ac:dyDescent="0.3">
      <c r="A142" s="22" t="s">
        <v>744</v>
      </c>
      <c r="B142" s="22" t="s">
        <v>745</v>
      </c>
      <c r="C142" s="22" t="s">
        <v>746</v>
      </c>
      <c r="D142" s="22" t="s">
        <v>3</v>
      </c>
      <c r="E142" s="22" t="s">
        <v>4</v>
      </c>
      <c r="F142" s="22" t="s">
        <v>188</v>
      </c>
      <c r="G142" s="22" t="s">
        <v>82</v>
      </c>
      <c r="H142" s="22" t="s">
        <v>83</v>
      </c>
      <c r="I142" s="22" t="s">
        <v>84</v>
      </c>
      <c r="J142" s="23">
        <v>43966</v>
      </c>
      <c r="K142" s="23">
        <v>44331</v>
      </c>
      <c r="L142" s="24">
        <v>100</v>
      </c>
    </row>
    <row r="143" spans="1:12" ht="15.75" thickBot="1" x14ac:dyDescent="0.3">
      <c r="A143" s="25" t="s">
        <v>905</v>
      </c>
      <c r="B143" s="25" t="s">
        <v>906</v>
      </c>
      <c r="C143" s="25" t="s">
        <v>907</v>
      </c>
      <c r="D143" s="25" t="s">
        <v>195</v>
      </c>
      <c r="E143" s="25" t="s">
        <v>4</v>
      </c>
      <c r="F143" s="25" t="s">
        <v>216</v>
      </c>
      <c r="G143" s="25" t="s">
        <v>908</v>
      </c>
      <c r="H143" s="25" t="s">
        <v>909</v>
      </c>
      <c r="I143" s="25" t="s">
        <v>910</v>
      </c>
      <c r="J143" s="26">
        <v>44039</v>
      </c>
      <c r="K143" s="26">
        <v>44407</v>
      </c>
      <c r="L143" s="27">
        <v>100</v>
      </c>
    </row>
    <row r="144" spans="1:12" ht="15.75" thickBot="1" x14ac:dyDescent="0.3">
      <c r="A144" s="22" t="s">
        <v>911</v>
      </c>
      <c r="B144" s="22" t="s">
        <v>912</v>
      </c>
      <c r="C144" s="22" t="s">
        <v>907</v>
      </c>
      <c r="D144" s="22" t="s">
        <v>3</v>
      </c>
      <c r="E144" s="22" t="s">
        <v>4</v>
      </c>
      <c r="F144" s="22" t="s">
        <v>216</v>
      </c>
      <c r="G144" s="22" t="s">
        <v>913</v>
      </c>
      <c r="H144" s="22" t="s">
        <v>914</v>
      </c>
      <c r="I144" s="22" t="s">
        <v>915</v>
      </c>
      <c r="J144" s="23">
        <v>44039</v>
      </c>
      <c r="K144" s="23">
        <v>44042</v>
      </c>
      <c r="L144" s="24">
        <v>100</v>
      </c>
    </row>
    <row r="145" spans="1:12" ht="15.75" thickBot="1" x14ac:dyDescent="0.3">
      <c r="A145" s="25" t="s">
        <v>916</v>
      </c>
      <c r="B145" s="25" t="s">
        <v>917</v>
      </c>
      <c r="C145" s="25" t="s">
        <v>907</v>
      </c>
      <c r="D145" s="25" t="s">
        <v>3</v>
      </c>
      <c r="E145" s="25" t="s">
        <v>4</v>
      </c>
      <c r="F145" s="25" t="s">
        <v>216</v>
      </c>
      <c r="G145" s="25" t="s">
        <v>908</v>
      </c>
      <c r="H145" s="25" t="s">
        <v>909</v>
      </c>
      <c r="I145" s="25" t="s">
        <v>910</v>
      </c>
      <c r="J145" s="26">
        <v>44008</v>
      </c>
      <c r="K145" s="26">
        <v>44074</v>
      </c>
      <c r="L145" s="27">
        <v>100</v>
      </c>
    </row>
    <row r="146" spans="1:12" ht="15.75" thickBot="1" x14ac:dyDescent="0.3">
      <c r="A146" s="22" t="s">
        <v>918</v>
      </c>
      <c r="B146" s="22" t="s">
        <v>919</v>
      </c>
      <c r="C146" s="22" t="s">
        <v>920</v>
      </c>
      <c r="D146" s="22" t="s">
        <v>195</v>
      </c>
      <c r="E146" s="22" t="s">
        <v>4</v>
      </c>
      <c r="F146" s="22" t="s">
        <v>216</v>
      </c>
      <c r="G146" s="22" t="s">
        <v>908</v>
      </c>
      <c r="H146" s="22" t="s">
        <v>909</v>
      </c>
      <c r="I146" s="22" t="s">
        <v>910</v>
      </c>
      <c r="J146" s="23">
        <v>44039</v>
      </c>
      <c r="K146" s="23">
        <v>44407</v>
      </c>
      <c r="L146" s="24">
        <v>100</v>
      </c>
    </row>
    <row r="147" spans="1:12" ht="15.75" thickBot="1" x14ac:dyDescent="0.3">
      <c r="A147" s="25" t="s">
        <v>921</v>
      </c>
      <c r="B147" s="25" t="s">
        <v>922</v>
      </c>
      <c r="C147" s="25" t="s">
        <v>920</v>
      </c>
      <c r="D147" s="25" t="s">
        <v>3</v>
      </c>
      <c r="E147" s="25" t="s">
        <v>4</v>
      </c>
      <c r="F147" s="25" t="s">
        <v>216</v>
      </c>
      <c r="G147" s="25" t="s">
        <v>908</v>
      </c>
      <c r="H147" s="25" t="s">
        <v>909</v>
      </c>
      <c r="I147" s="25" t="s">
        <v>910</v>
      </c>
      <c r="J147" s="26">
        <v>44039</v>
      </c>
      <c r="K147" s="26">
        <v>44074</v>
      </c>
      <c r="L147" s="27">
        <v>100</v>
      </c>
    </row>
    <row r="148" spans="1:12" ht="15.75" thickBot="1" x14ac:dyDescent="0.3">
      <c r="A148" s="22" t="s">
        <v>923</v>
      </c>
      <c r="B148" s="22" t="s">
        <v>924</v>
      </c>
      <c r="C148" s="22" t="s">
        <v>925</v>
      </c>
      <c r="D148" s="22" t="s">
        <v>195</v>
      </c>
      <c r="E148" s="22" t="s">
        <v>4</v>
      </c>
      <c r="F148" s="22" t="s">
        <v>216</v>
      </c>
      <c r="G148" s="22" t="s">
        <v>73</v>
      </c>
      <c r="H148" s="22" t="s">
        <v>74</v>
      </c>
      <c r="I148" s="22" t="s">
        <v>75</v>
      </c>
      <c r="J148" s="23">
        <v>44044</v>
      </c>
      <c r="K148" s="23">
        <v>44407</v>
      </c>
      <c r="L148" s="24">
        <v>100</v>
      </c>
    </row>
    <row r="149" spans="1:12" ht="15.75" thickBot="1" x14ac:dyDescent="0.3">
      <c r="A149" s="25" t="s">
        <v>926</v>
      </c>
      <c r="B149" s="25" t="s">
        <v>927</v>
      </c>
      <c r="C149" s="25" t="s">
        <v>925</v>
      </c>
      <c r="D149" s="25" t="s">
        <v>195</v>
      </c>
      <c r="E149" s="25" t="s">
        <v>4</v>
      </c>
      <c r="F149" s="25" t="s">
        <v>216</v>
      </c>
      <c r="G149" s="25" t="s">
        <v>73</v>
      </c>
      <c r="H149" s="25" t="s">
        <v>74</v>
      </c>
      <c r="I149" s="25" t="s">
        <v>75</v>
      </c>
      <c r="J149" s="26">
        <v>44044</v>
      </c>
      <c r="K149" s="26">
        <v>44407</v>
      </c>
      <c r="L149" s="27">
        <v>100</v>
      </c>
    </row>
    <row r="150" spans="1:12" ht="15.75" thickBot="1" x14ac:dyDescent="0.3">
      <c r="A150" s="22" t="s">
        <v>928</v>
      </c>
      <c r="B150" s="22" t="s">
        <v>929</v>
      </c>
      <c r="C150" s="22" t="s">
        <v>925</v>
      </c>
      <c r="D150" s="22" t="s">
        <v>3</v>
      </c>
      <c r="E150" s="22" t="s">
        <v>4</v>
      </c>
      <c r="F150" s="22" t="s">
        <v>216</v>
      </c>
      <c r="G150" s="22" t="s">
        <v>908</v>
      </c>
      <c r="H150" s="22" t="s">
        <v>909</v>
      </c>
      <c r="I150" s="22" t="s">
        <v>910</v>
      </c>
      <c r="J150" s="23">
        <v>44044</v>
      </c>
      <c r="K150" s="23">
        <v>44195</v>
      </c>
      <c r="L150" s="24">
        <v>100</v>
      </c>
    </row>
    <row r="151" spans="1:12" ht="15.75" thickBot="1" x14ac:dyDescent="0.3">
      <c r="A151" s="25" t="s">
        <v>930</v>
      </c>
      <c r="B151" s="25" t="s">
        <v>931</v>
      </c>
      <c r="C151" s="25" t="s">
        <v>932</v>
      </c>
      <c r="D151" s="25" t="s">
        <v>3</v>
      </c>
      <c r="E151" s="25" t="s">
        <v>4</v>
      </c>
      <c r="F151" s="25" t="s">
        <v>216</v>
      </c>
      <c r="G151" s="25" t="s">
        <v>908</v>
      </c>
      <c r="H151" s="25" t="s">
        <v>909</v>
      </c>
      <c r="I151" s="25" t="s">
        <v>910</v>
      </c>
      <c r="J151" s="26">
        <v>44044</v>
      </c>
      <c r="K151" s="26">
        <v>44195</v>
      </c>
      <c r="L151" s="27">
        <v>100</v>
      </c>
    </row>
    <row r="152" spans="1:12" ht="15.75" thickBot="1" x14ac:dyDescent="0.3">
      <c r="A152" s="22" t="s">
        <v>933</v>
      </c>
      <c r="B152" s="22" t="s">
        <v>934</v>
      </c>
      <c r="C152" s="22" t="s">
        <v>932</v>
      </c>
      <c r="D152" s="22" t="s">
        <v>3</v>
      </c>
      <c r="E152" s="22" t="s">
        <v>4</v>
      </c>
      <c r="F152" s="22" t="s">
        <v>216</v>
      </c>
      <c r="G152" s="22" t="s">
        <v>908</v>
      </c>
      <c r="H152" s="22" t="s">
        <v>909</v>
      </c>
      <c r="I152" s="22" t="s">
        <v>910</v>
      </c>
      <c r="J152" s="23">
        <v>44044</v>
      </c>
      <c r="K152" s="23">
        <v>44134</v>
      </c>
      <c r="L152" s="24">
        <v>100</v>
      </c>
    </row>
    <row r="153" spans="1:12" ht="15.75" thickBot="1" x14ac:dyDescent="0.3">
      <c r="A153" s="25" t="s">
        <v>935</v>
      </c>
      <c r="B153" s="25" t="s">
        <v>936</v>
      </c>
      <c r="C153" s="25" t="s">
        <v>937</v>
      </c>
      <c r="D153" s="25" t="s">
        <v>3</v>
      </c>
      <c r="E153" s="25" t="s">
        <v>4</v>
      </c>
      <c r="F153" s="25" t="s">
        <v>387</v>
      </c>
      <c r="G153" s="25" t="s">
        <v>73</v>
      </c>
      <c r="H153" s="25" t="s">
        <v>74</v>
      </c>
      <c r="I153" s="25" t="s">
        <v>75</v>
      </c>
      <c r="J153" s="26">
        <v>44044</v>
      </c>
      <c r="K153" s="26">
        <v>44074</v>
      </c>
      <c r="L153" s="27">
        <v>100</v>
      </c>
    </row>
    <row r="154" spans="1:12" ht="15.75" thickBot="1" x14ac:dyDescent="0.3">
      <c r="A154" s="22" t="s">
        <v>938</v>
      </c>
      <c r="B154" s="22" t="s">
        <v>939</v>
      </c>
      <c r="C154" s="22" t="s">
        <v>937</v>
      </c>
      <c r="D154" s="22" t="s">
        <v>3</v>
      </c>
      <c r="E154" s="22" t="s">
        <v>4</v>
      </c>
      <c r="F154" s="22" t="s">
        <v>204</v>
      </c>
      <c r="G154" s="22" t="s">
        <v>73</v>
      </c>
      <c r="H154" s="22" t="s">
        <v>74</v>
      </c>
      <c r="I154" s="22" t="s">
        <v>75</v>
      </c>
      <c r="J154" s="23">
        <v>44044</v>
      </c>
      <c r="K154" s="23">
        <v>44196</v>
      </c>
      <c r="L154" s="24">
        <v>100</v>
      </c>
    </row>
    <row r="155" spans="1:12" ht="15.75" thickBot="1" x14ac:dyDescent="0.3">
      <c r="A155" s="25" t="s">
        <v>940</v>
      </c>
      <c r="B155" s="25" t="s">
        <v>941</v>
      </c>
      <c r="C155" s="25" t="s">
        <v>942</v>
      </c>
      <c r="D155" s="25" t="s">
        <v>3</v>
      </c>
      <c r="E155" s="25" t="s">
        <v>4</v>
      </c>
      <c r="F155" s="25" t="s">
        <v>204</v>
      </c>
      <c r="G155" s="25" t="s">
        <v>73</v>
      </c>
      <c r="H155" s="25" t="s">
        <v>74</v>
      </c>
      <c r="I155" s="25" t="s">
        <v>75</v>
      </c>
      <c r="J155" s="26">
        <v>44044</v>
      </c>
      <c r="K155" s="26">
        <v>44196</v>
      </c>
      <c r="L155" s="27">
        <v>100</v>
      </c>
    </row>
    <row r="156" spans="1:12" ht="15.75" thickBot="1" x14ac:dyDescent="0.3">
      <c r="A156" s="22" t="s">
        <v>943</v>
      </c>
      <c r="B156" s="22" t="s">
        <v>944</v>
      </c>
      <c r="C156" s="22" t="s">
        <v>945</v>
      </c>
      <c r="D156" s="22" t="s">
        <v>3</v>
      </c>
      <c r="E156" s="22" t="s">
        <v>4</v>
      </c>
      <c r="F156" s="22" t="s">
        <v>204</v>
      </c>
      <c r="G156" s="22" t="s">
        <v>73</v>
      </c>
      <c r="H156" s="22" t="s">
        <v>74</v>
      </c>
      <c r="I156" s="22" t="s">
        <v>75</v>
      </c>
      <c r="J156" s="23">
        <v>44044</v>
      </c>
      <c r="K156" s="23">
        <v>44135</v>
      </c>
      <c r="L156" s="24">
        <v>100</v>
      </c>
    </row>
    <row r="157" spans="1:12" ht="15.75" thickBot="1" x14ac:dyDescent="0.3">
      <c r="A157" s="25" t="s">
        <v>946</v>
      </c>
      <c r="B157" s="25" t="s">
        <v>947</v>
      </c>
      <c r="C157" s="25" t="s">
        <v>945</v>
      </c>
      <c r="D157" s="25" t="s">
        <v>3</v>
      </c>
      <c r="E157" s="25" t="s">
        <v>4</v>
      </c>
      <c r="F157" s="25" t="s">
        <v>204</v>
      </c>
      <c r="G157" s="25" t="s">
        <v>73</v>
      </c>
      <c r="H157" s="25" t="s">
        <v>74</v>
      </c>
      <c r="I157" s="25" t="s">
        <v>75</v>
      </c>
      <c r="J157" s="26">
        <v>44044</v>
      </c>
      <c r="K157" s="26">
        <v>44196</v>
      </c>
      <c r="L157" s="27">
        <v>100</v>
      </c>
    </row>
    <row r="158" spans="1:12" ht="15.75" thickBot="1" x14ac:dyDescent="0.3">
      <c r="A158" s="22" t="s">
        <v>948</v>
      </c>
      <c r="B158" s="22" t="s">
        <v>949</v>
      </c>
      <c r="C158" s="22" t="s">
        <v>950</v>
      </c>
      <c r="D158" s="22" t="s">
        <v>3</v>
      </c>
      <c r="E158" s="22" t="s">
        <v>4</v>
      </c>
      <c r="F158" s="22" t="s">
        <v>204</v>
      </c>
      <c r="G158" s="22" t="s">
        <v>29</v>
      </c>
      <c r="H158" s="22" t="s">
        <v>30</v>
      </c>
      <c r="I158" s="22" t="s">
        <v>50</v>
      </c>
      <c r="J158" s="23">
        <v>44039</v>
      </c>
      <c r="K158" s="23">
        <v>44285</v>
      </c>
      <c r="L158" s="24">
        <v>100</v>
      </c>
    </row>
    <row r="159" spans="1:12" ht="15.75" thickBot="1" x14ac:dyDescent="0.3">
      <c r="A159" s="25" t="s">
        <v>951</v>
      </c>
      <c r="B159" s="25" t="s">
        <v>952</v>
      </c>
      <c r="C159" s="25" t="s">
        <v>953</v>
      </c>
      <c r="D159" s="25" t="s">
        <v>3</v>
      </c>
      <c r="E159" s="25" t="s">
        <v>4</v>
      </c>
      <c r="F159" s="25" t="s">
        <v>204</v>
      </c>
      <c r="G159" s="25" t="s">
        <v>29</v>
      </c>
      <c r="H159" s="25" t="s">
        <v>30</v>
      </c>
      <c r="I159" s="25" t="s">
        <v>50</v>
      </c>
      <c r="J159" s="26">
        <v>44039</v>
      </c>
      <c r="K159" s="26">
        <v>44377</v>
      </c>
      <c r="L159" s="27">
        <v>100</v>
      </c>
    </row>
    <row r="160" spans="1:12" ht="15.75" thickBot="1" x14ac:dyDescent="0.3">
      <c r="A160" s="22" t="s">
        <v>954</v>
      </c>
      <c r="B160" s="22" t="s">
        <v>955</v>
      </c>
      <c r="C160" s="22" t="s">
        <v>953</v>
      </c>
      <c r="D160" s="22" t="s">
        <v>3</v>
      </c>
      <c r="E160" s="22" t="s">
        <v>4</v>
      </c>
      <c r="F160" s="22" t="s">
        <v>204</v>
      </c>
      <c r="G160" s="22" t="s">
        <v>29</v>
      </c>
      <c r="H160" s="22" t="s">
        <v>30</v>
      </c>
      <c r="I160" s="22" t="s">
        <v>50</v>
      </c>
      <c r="J160" s="23">
        <v>44039</v>
      </c>
      <c r="K160" s="23">
        <v>44195</v>
      </c>
      <c r="L160" s="24">
        <v>100</v>
      </c>
    </row>
    <row r="161" spans="1:12" ht="15.75" thickBot="1" x14ac:dyDescent="0.3">
      <c r="A161" s="25" t="s">
        <v>956</v>
      </c>
      <c r="B161" s="25" t="s">
        <v>957</v>
      </c>
      <c r="C161" s="25" t="s">
        <v>958</v>
      </c>
      <c r="D161" s="25" t="s">
        <v>3</v>
      </c>
      <c r="E161" s="25" t="s">
        <v>4</v>
      </c>
      <c r="F161" s="25" t="s">
        <v>204</v>
      </c>
      <c r="G161" s="25" t="s">
        <v>29</v>
      </c>
      <c r="H161" s="25" t="s">
        <v>30</v>
      </c>
      <c r="I161" s="25" t="s">
        <v>50</v>
      </c>
      <c r="J161" s="26">
        <v>44039</v>
      </c>
      <c r="K161" s="26">
        <v>44195</v>
      </c>
      <c r="L161" s="27">
        <v>100</v>
      </c>
    </row>
    <row r="162" spans="1:12" ht="15.75" thickBot="1" x14ac:dyDescent="0.3">
      <c r="A162" s="22" t="s">
        <v>959</v>
      </c>
      <c r="B162" s="22" t="s">
        <v>960</v>
      </c>
      <c r="C162" s="22" t="s">
        <v>958</v>
      </c>
      <c r="D162" s="22" t="s">
        <v>3</v>
      </c>
      <c r="E162" s="22" t="s">
        <v>4</v>
      </c>
      <c r="F162" s="22" t="s">
        <v>204</v>
      </c>
      <c r="G162" s="22" t="s">
        <v>29</v>
      </c>
      <c r="H162" s="22" t="s">
        <v>30</v>
      </c>
      <c r="I162" s="22" t="s">
        <v>50</v>
      </c>
      <c r="J162" s="23">
        <v>44039</v>
      </c>
      <c r="K162" s="23">
        <v>44195</v>
      </c>
      <c r="L162" s="24">
        <v>100</v>
      </c>
    </row>
    <row r="163" spans="1:12" ht="15.75" thickBot="1" x14ac:dyDescent="0.3">
      <c r="A163" s="22" t="s">
        <v>964</v>
      </c>
      <c r="B163" s="22" t="s">
        <v>965</v>
      </c>
      <c r="C163" s="22" t="s">
        <v>966</v>
      </c>
      <c r="D163" s="22" t="s">
        <v>3</v>
      </c>
      <c r="E163" s="22" t="s">
        <v>4</v>
      </c>
      <c r="F163" s="22" t="s">
        <v>169</v>
      </c>
      <c r="G163" s="22" t="s">
        <v>494</v>
      </c>
      <c r="H163" s="22" t="s">
        <v>495</v>
      </c>
      <c r="I163" s="22" t="s">
        <v>496</v>
      </c>
      <c r="J163" s="23">
        <v>44044</v>
      </c>
      <c r="K163" s="23">
        <v>44165</v>
      </c>
      <c r="L163" s="24">
        <v>100</v>
      </c>
    </row>
    <row r="164" spans="1:12" ht="15.75" thickBot="1" x14ac:dyDescent="0.3">
      <c r="A164" s="25" t="s">
        <v>967</v>
      </c>
      <c r="B164" s="25" t="s">
        <v>968</v>
      </c>
      <c r="C164" s="25" t="s">
        <v>969</v>
      </c>
      <c r="D164" s="25" t="s">
        <v>3</v>
      </c>
      <c r="E164" s="25" t="s">
        <v>4</v>
      </c>
      <c r="F164" s="25" t="s">
        <v>169</v>
      </c>
      <c r="G164" s="25" t="s">
        <v>494</v>
      </c>
      <c r="H164" s="25" t="s">
        <v>495</v>
      </c>
      <c r="I164" s="25" t="s">
        <v>496</v>
      </c>
      <c r="J164" s="26">
        <v>44044</v>
      </c>
      <c r="K164" s="26">
        <v>44256</v>
      </c>
      <c r="L164" s="27">
        <v>100</v>
      </c>
    </row>
    <row r="165" spans="1:12" ht="15.75" thickBot="1" x14ac:dyDescent="0.3">
      <c r="A165" s="22" t="s">
        <v>1510</v>
      </c>
      <c r="B165" s="22" t="s">
        <v>1511</v>
      </c>
      <c r="C165" s="22" t="s">
        <v>1512</v>
      </c>
      <c r="D165" s="22" t="s">
        <v>1138</v>
      </c>
      <c r="E165" s="22" t="s">
        <v>4</v>
      </c>
      <c r="F165" s="22" t="s">
        <v>169</v>
      </c>
      <c r="G165" s="22" t="s">
        <v>494</v>
      </c>
      <c r="H165" s="22" t="s">
        <v>495</v>
      </c>
      <c r="I165" s="22" t="s">
        <v>496</v>
      </c>
      <c r="J165" s="23">
        <v>44044</v>
      </c>
      <c r="K165" s="23">
        <v>44530</v>
      </c>
      <c r="L165" s="24"/>
    </row>
    <row r="166" spans="1:12" ht="15.75" thickBot="1" x14ac:dyDescent="0.3">
      <c r="A166" s="25" t="s">
        <v>970</v>
      </c>
      <c r="B166" s="25" t="s">
        <v>971</v>
      </c>
      <c r="C166" s="25" t="s">
        <v>972</v>
      </c>
      <c r="D166" s="25" t="s">
        <v>3</v>
      </c>
      <c r="E166" s="25" t="s">
        <v>4</v>
      </c>
      <c r="F166" s="25" t="s">
        <v>169</v>
      </c>
      <c r="G166" s="25" t="s">
        <v>170</v>
      </c>
      <c r="H166" s="25" t="s">
        <v>171</v>
      </c>
      <c r="I166" s="25" t="s">
        <v>897</v>
      </c>
      <c r="J166" s="26">
        <v>44105</v>
      </c>
      <c r="K166" s="26">
        <v>44377</v>
      </c>
      <c r="L166" s="27">
        <v>100</v>
      </c>
    </row>
    <row r="167" spans="1:12" ht="15.75" thickBot="1" x14ac:dyDescent="0.3">
      <c r="A167" s="22" t="s">
        <v>973</v>
      </c>
      <c r="B167" s="22" t="s">
        <v>974</v>
      </c>
      <c r="C167" s="22" t="s">
        <v>975</v>
      </c>
      <c r="D167" s="22" t="s">
        <v>3</v>
      </c>
      <c r="E167" s="22" t="s">
        <v>4</v>
      </c>
      <c r="F167" s="22" t="s">
        <v>169</v>
      </c>
      <c r="G167" s="22" t="s">
        <v>170</v>
      </c>
      <c r="H167" s="22" t="s">
        <v>171</v>
      </c>
      <c r="I167" s="22" t="s">
        <v>897</v>
      </c>
      <c r="J167" s="23">
        <v>44075</v>
      </c>
      <c r="K167" s="23">
        <v>44196</v>
      </c>
      <c r="L167" s="24">
        <v>100</v>
      </c>
    </row>
    <row r="168" spans="1:12" ht="15.75" thickBot="1" x14ac:dyDescent="0.3">
      <c r="A168" s="25" t="s">
        <v>976</v>
      </c>
      <c r="B168" s="25" t="s">
        <v>977</v>
      </c>
      <c r="C168" s="25" t="s">
        <v>978</v>
      </c>
      <c r="D168" s="25" t="s">
        <v>3</v>
      </c>
      <c r="E168" s="25" t="s">
        <v>4</v>
      </c>
      <c r="F168" s="25" t="s">
        <v>169</v>
      </c>
      <c r="G168" s="25" t="s">
        <v>170</v>
      </c>
      <c r="H168" s="25" t="s">
        <v>171</v>
      </c>
      <c r="I168" s="25" t="s">
        <v>897</v>
      </c>
      <c r="J168" s="26">
        <v>44075</v>
      </c>
      <c r="K168" s="26">
        <v>44165</v>
      </c>
      <c r="L168" s="27">
        <v>100</v>
      </c>
    </row>
    <row r="169" spans="1:12" ht="15.75" thickBot="1" x14ac:dyDescent="0.3">
      <c r="A169" s="22" t="s">
        <v>979</v>
      </c>
      <c r="B169" s="22" t="s">
        <v>980</v>
      </c>
      <c r="C169" s="22" t="s">
        <v>978</v>
      </c>
      <c r="D169" s="22" t="s">
        <v>3</v>
      </c>
      <c r="E169" s="22" t="s">
        <v>4</v>
      </c>
      <c r="F169" s="22" t="s">
        <v>169</v>
      </c>
      <c r="G169" s="22" t="s">
        <v>170</v>
      </c>
      <c r="H169" s="22" t="s">
        <v>171</v>
      </c>
      <c r="I169" s="22" t="s">
        <v>897</v>
      </c>
      <c r="J169" s="23">
        <v>44075</v>
      </c>
      <c r="K169" s="23">
        <v>44136</v>
      </c>
      <c r="L169" s="24">
        <v>100</v>
      </c>
    </row>
    <row r="170" spans="1:12" ht="15.75" thickBot="1" x14ac:dyDescent="0.3">
      <c r="A170" s="25" t="s">
        <v>981</v>
      </c>
      <c r="B170" s="25" t="s">
        <v>982</v>
      </c>
      <c r="C170" s="25" t="s">
        <v>983</v>
      </c>
      <c r="D170" s="25" t="s">
        <v>195</v>
      </c>
      <c r="E170" s="25" t="s">
        <v>4</v>
      </c>
      <c r="F170" s="25" t="s">
        <v>188</v>
      </c>
      <c r="G170" s="25" t="s">
        <v>57</v>
      </c>
      <c r="H170" s="25" t="s">
        <v>58</v>
      </c>
      <c r="I170" s="25" t="s">
        <v>59</v>
      </c>
      <c r="J170" s="26">
        <v>44046</v>
      </c>
      <c r="K170" s="26">
        <v>44408</v>
      </c>
      <c r="L170" s="27">
        <v>100</v>
      </c>
    </row>
    <row r="171" spans="1:12" ht="15.75" thickBot="1" x14ac:dyDescent="0.3">
      <c r="A171" s="22" t="s">
        <v>984</v>
      </c>
      <c r="B171" s="22" t="s">
        <v>985</v>
      </c>
      <c r="C171" s="22" t="s">
        <v>983</v>
      </c>
      <c r="D171" s="22" t="s">
        <v>195</v>
      </c>
      <c r="E171" s="22" t="s">
        <v>4</v>
      </c>
      <c r="F171" s="22" t="s">
        <v>188</v>
      </c>
      <c r="G171" s="22" t="s">
        <v>57</v>
      </c>
      <c r="H171" s="22" t="s">
        <v>58</v>
      </c>
      <c r="I171" s="22" t="s">
        <v>59</v>
      </c>
      <c r="J171" s="23">
        <v>44046</v>
      </c>
      <c r="K171" s="23">
        <v>44408</v>
      </c>
      <c r="L171" s="24">
        <v>100</v>
      </c>
    </row>
    <row r="172" spans="1:12" ht="15.75" thickBot="1" x14ac:dyDescent="0.3">
      <c r="A172" s="25" t="s">
        <v>986</v>
      </c>
      <c r="B172" s="25" t="s">
        <v>987</v>
      </c>
      <c r="C172" s="25" t="s">
        <v>988</v>
      </c>
      <c r="D172" s="25" t="s">
        <v>3</v>
      </c>
      <c r="E172" s="25" t="s">
        <v>4</v>
      </c>
      <c r="F172" s="25" t="s">
        <v>188</v>
      </c>
      <c r="G172" s="25" t="s">
        <v>57</v>
      </c>
      <c r="H172" s="25" t="s">
        <v>58</v>
      </c>
      <c r="I172" s="25" t="s">
        <v>59</v>
      </c>
      <c r="J172" s="26">
        <v>44046</v>
      </c>
      <c r="K172" s="26">
        <v>44165</v>
      </c>
      <c r="L172" s="27">
        <v>100</v>
      </c>
    </row>
    <row r="173" spans="1:12" ht="15.75" thickBot="1" x14ac:dyDescent="0.3">
      <c r="A173" s="22" t="s">
        <v>989</v>
      </c>
      <c r="B173" s="22" t="s">
        <v>990</v>
      </c>
      <c r="C173" s="22" t="s">
        <v>988</v>
      </c>
      <c r="D173" s="22" t="s">
        <v>3</v>
      </c>
      <c r="E173" s="22" t="s">
        <v>4</v>
      </c>
      <c r="F173" s="22" t="s">
        <v>188</v>
      </c>
      <c r="G173" s="22" t="s">
        <v>57</v>
      </c>
      <c r="H173" s="22" t="s">
        <v>58</v>
      </c>
      <c r="I173" s="22" t="s">
        <v>59</v>
      </c>
      <c r="J173" s="23">
        <v>44046</v>
      </c>
      <c r="K173" s="23">
        <v>44165</v>
      </c>
      <c r="L173" s="24">
        <v>100</v>
      </c>
    </row>
    <row r="174" spans="1:12" ht="15.75" thickBot="1" x14ac:dyDescent="0.3">
      <c r="A174" s="25" t="s">
        <v>991</v>
      </c>
      <c r="B174" s="25" t="s">
        <v>992</v>
      </c>
      <c r="C174" s="25" t="s">
        <v>993</v>
      </c>
      <c r="D174" s="25" t="s">
        <v>3</v>
      </c>
      <c r="E174" s="25" t="s">
        <v>4</v>
      </c>
      <c r="F174" s="25" t="s">
        <v>188</v>
      </c>
      <c r="G174" s="25" t="s">
        <v>57</v>
      </c>
      <c r="H174" s="25" t="s">
        <v>58</v>
      </c>
      <c r="I174" s="25" t="s">
        <v>59</v>
      </c>
      <c r="J174" s="26">
        <v>44046</v>
      </c>
      <c r="K174" s="26">
        <v>44165</v>
      </c>
      <c r="L174" s="27">
        <v>100</v>
      </c>
    </row>
    <row r="175" spans="1:12" ht="15.75" thickBot="1" x14ac:dyDescent="0.3">
      <c r="A175" s="22" t="s">
        <v>994</v>
      </c>
      <c r="B175" s="22" t="s">
        <v>995</v>
      </c>
      <c r="C175" s="22" t="s">
        <v>993</v>
      </c>
      <c r="D175" s="22" t="s">
        <v>3</v>
      </c>
      <c r="E175" s="22" t="s">
        <v>4</v>
      </c>
      <c r="F175" s="22" t="s">
        <v>188</v>
      </c>
      <c r="G175" s="22" t="s">
        <v>237</v>
      </c>
      <c r="H175" s="22" t="s">
        <v>238</v>
      </c>
      <c r="I175" s="22" t="s">
        <v>239</v>
      </c>
      <c r="J175" s="23">
        <v>44046</v>
      </c>
      <c r="K175" s="23">
        <v>44165</v>
      </c>
      <c r="L175" s="24">
        <v>100</v>
      </c>
    </row>
    <row r="176" spans="1:12" ht="15.75" thickBot="1" x14ac:dyDescent="0.3">
      <c r="A176" s="25" t="s">
        <v>996</v>
      </c>
      <c r="B176" s="25" t="s">
        <v>997</v>
      </c>
      <c r="C176" s="25" t="s">
        <v>998</v>
      </c>
      <c r="D176" s="25" t="s">
        <v>3</v>
      </c>
      <c r="E176" s="25" t="s">
        <v>4</v>
      </c>
      <c r="F176" s="25" t="s">
        <v>12</v>
      </c>
      <c r="G176" s="25" t="s">
        <v>396</v>
      </c>
      <c r="H176" s="25" t="s">
        <v>397</v>
      </c>
      <c r="I176" s="25" t="s">
        <v>999</v>
      </c>
      <c r="J176" s="26">
        <v>44036</v>
      </c>
      <c r="K176" s="26">
        <v>44104</v>
      </c>
      <c r="L176" s="27">
        <v>100</v>
      </c>
    </row>
    <row r="177" spans="1:12" ht="15.75" thickBot="1" x14ac:dyDescent="0.3">
      <c r="A177" s="22" t="s">
        <v>1000</v>
      </c>
      <c r="B177" s="22" t="s">
        <v>1001</v>
      </c>
      <c r="C177" s="22" t="s">
        <v>1002</v>
      </c>
      <c r="D177" s="22" t="s">
        <v>3</v>
      </c>
      <c r="E177" s="22" t="s">
        <v>4</v>
      </c>
      <c r="F177" s="22" t="s">
        <v>262</v>
      </c>
      <c r="G177" s="22" t="s">
        <v>82</v>
      </c>
      <c r="H177" s="22" t="s">
        <v>83</v>
      </c>
      <c r="I177" s="22" t="s">
        <v>84</v>
      </c>
      <c r="J177" s="23">
        <v>44036</v>
      </c>
      <c r="K177" s="23">
        <v>44089</v>
      </c>
      <c r="L177" s="24">
        <v>100</v>
      </c>
    </row>
    <row r="178" spans="1:12" ht="15.75" thickBot="1" x14ac:dyDescent="0.3">
      <c r="A178" s="25" t="s">
        <v>1003</v>
      </c>
      <c r="B178" s="25" t="s">
        <v>1004</v>
      </c>
      <c r="C178" s="25" t="s">
        <v>1002</v>
      </c>
      <c r="D178" s="25" t="s">
        <v>3</v>
      </c>
      <c r="E178" s="25" t="s">
        <v>4</v>
      </c>
      <c r="F178" s="25" t="s">
        <v>262</v>
      </c>
      <c r="G178" s="25" t="s">
        <v>82</v>
      </c>
      <c r="H178" s="25" t="s">
        <v>83</v>
      </c>
      <c r="I178" s="25" t="s">
        <v>84</v>
      </c>
      <c r="J178" s="26">
        <v>44036</v>
      </c>
      <c r="K178" s="26">
        <v>44150</v>
      </c>
      <c r="L178" s="27">
        <v>100</v>
      </c>
    </row>
    <row r="179" spans="1:12" ht="15.75" thickBot="1" x14ac:dyDescent="0.3">
      <c r="A179" s="22" t="s">
        <v>1005</v>
      </c>
      <c r="B179" s="22" t="s">
        <v>1006</v>
      </c>
      <c r="C179" s="22" t="s">
        <v>1007</v>
      </c>
      <c r="D179" s="22" t="s">
        <v>195</v>
      </c>
      <c r="E179" s="22" t="s">
        <v>4</v>
      </c>
      <c r="F179" s="22" t="s">
        <v>465</v>
      </c>
      <c r="G179" s="22" t="s">
        <v>29</v>
      </c>
      <c r="H179" s="22" t="s">
        <v>30</v>
      </c>
      <c r="I179" s="22" t="s">
        <v>50</v>
      </c>
      <c r="J179" s="23">
        <v>44039</v>
      </c>
      <c r="K179" s="23">
        <v>44285</v>
      </c>
      <c r="L179" s="24">
        <v>100</v>
      </c>
    </row>
    <row r="180" spans="1:12" ht="15.75" thickBot="1" x14ac:dyDescent="0.3">
      <c r="A180" s="25" t="s">
        <v>1008</v>
      </c>
      <c r="B180" s="25" t="s">
        <v>1009</v>
      </c>
      <c r="C180" s="25" t="s">
        <v>1010</v>
      </c>
      <c r="D180" s="25" t="s">
        <v>195</v>
      </c>
      <c r="E180" s="25" t="s">
        <v>4</v>
      </c>
      <c r="F180" s="25" t="s">
        <v>262</v>
      </c>
      <c r="G180" s="25" t="s">
        <v>82</v>
      </c>
      <c r="H180" s="25" t="s">
        <v>83</v>
      </c>
      <c r="I180" s="25" t="s">
        <v>84</v>
      </c>
      <c r="J180" s="26">
        <v>44036</v>
      </c>
      <c r="K180" s="26">
        <v>44196</v>
      </c>
      <c r="L180" s="27">
        <v>100</v>
      </c>
    </row>
    <row r="181" spans="1:12" ht="15.75" thickBot="1" x14ac:dyDescent="0.3">
      <c r="A181" s="22" t="s">
        <v>1011</v>
      </c>
      <c r="B181" s="22" t="s">
        <v>1012</v>
      </c>
      <c r="C181" s="22" t="s">
        <v>1013</v>
      </c>
      <c r="D181" s="22" t="s">
        <v>3</v>
      </c>
      <c r="E181" s="22" t="s">
        <v>4</v>
      </c>
      <c r="F181" s="22" t="s">
        <v>262</v>
      </c>
      <c r="G181" s="22" t="s">
        <v>82</v>
      </c>
      <c r="H181" s="22" t="s">
        <v>83</v>
      </c>
      <c r="I181" s="22" t="s">
        <v>84</v>
      </c>
      <c r="J181" s="23">
        <v>44036</v>
      </c>
      <c r="K181" s="23">
        <v>44150</v>
      </c>
      <c r="L181" s="24">
        <v>100</v>
      </c>
    </row>
    <row r="182" spans="1:12" ht="15.75" thickBot="1" x14ac:dyDescent="0.3">
      <c r="A182" s="22" t="s">
        <v>1022</v>
      </c>
      <c r="B182" s="22" t="s">
        <v>1023</v>
      </c>
      <c r="C182" s="22" t="s">
        <v>1024</v>
      </c>
      <c r="D182" s="22" t="s">
        <v>195</v>
      </c>
      <c r="E182" s="22" t="s">
        <v>4</v>
      </c>
      <c r="F182" s="22" t="s">
        <v>465</v>
      </c>
      <c r="G182" s="22" t="s">
        <v>29</v>
      </c>
      <c r="H182" s="22" t="s">
        <v>30</v>
      </c>
      <c r="I182" s="22" t="s">
        <v>50</v>
      </c>
      <c r="J182" s="23">
        <v>44039</v>
      </c>
      <c r="K182" s="23">
        <v>44407</v>
      </c>
      <c r="L182" s="24">
        <v>100</v>
      </c>
    </row>
    <row r="183" spans="1:12" ht="15.75" thickBot="1" x14ac:dyDescent="0.3">
      <c r="A183" s="22" t="s">
        <v>1035</v>
      </c>
      <c r="B183" s="22" t="s">
        <v>1036</v>
      </c>
      <c r="C183" s="22" t="s">
        <v>1033</v>
      </c>
      <c r="D183" s="22" t="s">
        <v>3</v>
      </c>
      <c r="E183" s="22" t="s">
        <v>4</v>
      </c>
      <c r="F183" s="22" t="s">
        <v>465</v>
      </c>
      <c r="G183" s="22" t="s">
        <v>67</v>
      </c>
      <c r="H183" s="22" t="s">
        <v>68</v>
      </c>
      <c r="I183" s="22" t="s">
        <v>502</v>
      </c>
      <c r="J183" s="23">
        <v>44044</v>
      </c>
      <c r="K183" s="23">
        <v>44196</v>
      </c>
      <c r="L183" s="24">
        <v>100</v>
      </c>
    </row>
    <row r="184" spans="1:12" ht="15.75" thickBot="1" x14ac:dyDescent="0.3">
      <c r="A184" s="25" t="s">
        <v>1037</v>
      </c>
      <c r="B184" s="25" t="s">
        <v>1038</v>
      </c>
      <c r="C184" s="25" t="s">
        <v>1039</v>
      </c>
      <c r="D184" s="25" t="s">
        <v>3</v>
      </c>
      <c r="E184" s="25" t="s">
        <v>4</v>
      </c>
      <c r="F184" s="25" t="s">
        <v>188</v>
      </c>
      <c r="G184" s="25" t="s">
        <v>176</v>
      </c>
      <c r="H184" s="25" t="s">
        <v>177</v>
      </c>
      <c r="I184" s="25" t="s">
        <v>178</v>
      </c>
      <c r="J184" s="26">
        <v>44044</v>
      </c>
      <c r="K184" s="26">
        <v>44196</v>
      </c>
      <c r="L184" s="27">
        <v>100</v>
      </c>
    </row>
    <row r="185" spans="1:12" ht="15.75" thickBot="1" x14ac:dyDescent="0.3">
      <c r="A185" s="22" t="s">
        <v>1040</v>
      </c>
      <c r="B185" s="22" t="s">
        <v>1041</v>
      </c>
      <c r="C185" s="22" t="s">
        <v>1042</v>
      </c>
      <c r="D185" s="22" t="s">
        <v>195</v>
      </c>
      <c r="E185" s="22" t="s">
        <v>4</v>
      </c>
      <c r="F185" s="22" t="s">
        <v>188</v>
      </c>
      <c r="G185" s="22" t="s">
        <v>42</v>
      </c>
      <c r="H185" s="22" t="s">
        <v>43</v>
      </c>
      <c r="I185" s="22" t="s">
        <v>44</v>
      </c>
      <c r="J185" s="23">
        <v>44044</v>
      </c>
      <c r="K185" s="23">
        <v>44196</v>
      </c>
      <c r="L185" s="24">
        <v>100</v>
      </c>
    </row>
    <row r="186" spans="1:12" ht="15.75" thickBot="1" x14ac:dyDescent="0.3">
      <c r="A186" s="25" t="s">
        <v>1043</v>
      </c>
      <c r="B186" s="25" t="s">
        <v>1044</v>
      </c>
      <c r="C186" s="25" t="s">
        <v>1045</v>
      </c>
      <c r="D186" s="25" t="s">
        <v>195</v>
      </c>
      <c r="E186" s="25" t="s">
        <v>4</v>
      </c>
      <c r="F186" s="25" t="s">
        <v>387</v>
      </c>
      <c r="G186" s="25" t="s">
        <v>42</v>
      </c>
      <c r="H186" s="25" t="s">
        <v>43</v>
      </c>
      <c r="I186" s="25" t="s">
        <v>44</v>
      </c>
      <c r="J186" s="26">
        <v>44044</v>
      </c>
      <c r="K186" s="26">
        <v>44377</v>
      </c>
      <c r="L186" s="27">
        <v>100</v>
      </c>
    </row>
    <row r="187" spans="1:12" ht="15.75" thickBot="1" x14ac:dyDescent="0.3">
      <c r="A187" s="22" t="s">
        <v>1046</v>
      </c>
      <c r="B187" s="22" t="s">
        <v>1047</v>
      </c>
      <c r="C187" s="22" t="s">
        <v>1048</v>
      </c>
      <c r="D187" s="22" t="s">
        <v>3</v>
      </c>
      <c r="E187" s="22" t="s">
        <v>4</v>
      </c>
      <c r="F187" s="22" t="s">
        <v>41</v>
      </c>
      <c r="G187" s="22" t="s">
        <v>73</v>
      </c>
      <c r="H187" s="22" t="s">
        <v>74</v>
      </c>
      <c r="I187" s="22" t="s">
        <v>75</v>
      </c>
      <c r="J187" s="23">
        <v>44035</v>
      </c>
      <c r="K187" s="23">
        <v>44074</v>
      </c>
      <c r="L187" s="24">
        <v>100</v>
      </c>
    </row>
    <row r="188" spans="1:12" ht="15.75" thickBot="1" x14ac:dyDescent="0.3">
      <c r="A188" s="25" t="s">
        <v>1049</v>
      </c>
      <c r="B188" s="25" t="s">
        <v>1050</v>
      </c>
      <c r="C188" s="25" t="s">
        <v>1048</v>
      </c>
      <c r="D188" s="25" t="s">
        <v>3</v>
      </c>
      <c r="E188" s="25" t="s">
        <v>4</v>
      </c>
      <c r="F188" s="25" t="s">
        <v>41</v>
      </c>
      <c r="G188" s="25" t="s">
        <v>73</v>
      </c>
      <c r="H188" s="25" t="s">
        <v>74</v>
      </c>
      <c r="I188" s="25" t="s">
        <v>75</v>
      </c>
      <c r="J188" s="26">
        <v>44056</v>
      </c>
      <c r="K188" s="26">
        <v>44196</v>
      </c>
      <c r="L188" s="27">
        <v>100</v>
      </c>
    </row>
    <row r="189" spans="1:12" ht="15.75" thickBot="1" x14ac:dyDescent="0.3">
      <c r="A189" s="22" t="s">
        <v>1051</v>
      </c>
      <c r="B189" s="22" t="s">
        <v>1052</v>
      </c>
      <c r="C189" s="22" t="s">
        <v>1053</v>
      </c>
      <c r="D189" s="22" t="s">
        <v>195</v>
      </c>
      <c r="E189" s="22" t="s">
        <v>4</v>
      </c>
      <c r="F189" s="22" t="s">
        <v>41</v>
      </c>
      <c r="G189" s="22" t="s">
        <v>1054</v>
      </c>
      <c r="H189" s="22" t="s">
        <v>1055</v>
      </c>
      <c r="I189" s="22" t="s">
        <v>1056</v>
      </c>
      <c r="J189" s="23">
        <v>44044</v>
      </c>
      <c r="K189" s="23">
        <v>44196</v>
      </c>
      <c r="L189" s="24">
        <v>100</v>
      </c>
    </row>
    <row r="190" spans="1:12" ht="15.75" thickBot="1" x14ac:dyDescent="0.3">
      <c r="A190" s="25" t="s">
        <v>1057</v>
      </c>
      <c r="B190" s="25" t="s">
        <v>1058</v>
      </c>
      <c r="C190" s="25" t="s">
        <v>1059</v>
      </c>
      <c r="D190" s="25" t="s">
        <v>195</v>
      </c>
      <c r="E190" s="25" t="s">
        <v>4</v>
      </c>
      <c r="F190" s="25" t="s">
        <v>41</v>
      </c>
      <c r="G190" s="25" t="s">
        <v>1054</v>
      </c>
      <c r="H190" s="25" t="s">
        <v>1055</v>
      </c>
      <c r="I190" s="25" t="s">
        <v>1056</v>
      </c>
      <c r="J190" s="26">
        <v>44044</v>
      </c>
      <c r="K190" s="26">
        <v>44196</v>
      </c>
      <c r="L190" s="27">
        <v>100</v>
      </c>
    </row>
    <row r="191" spans="1:12" ht="15.75" thickBot="1" x14ac:dyDescent="0.3">
      <c r="A191" s="22" t="s">
        <v>1060</v>
      </c>
      <c r="B191" s="22" t="s">
        <v>1061</v>
      </c>
      <c r="C191" s="22" t="s">
        <v>1062</v>
      </c>
      <c r="D191" s="22" t="s">
        <v>3</v>
      </c>
      <c r="E191" s="22" t="s">
        <v>4</v>
      </c>
      <c r="F191" s="22" t="s">
        <v>387</v>
      </c>
      <c r="G191" s="22" t="s">
        <v>288</v>
      </c>
      <c r="H191" s="22" t="s">
        <v>289</v>
      </c>
      <c r="I191" s="22" t="s">
        <v>289</v>
      </c>
      <c r="J191" s="23">
        <v>44048</v>
      </c>
      <c r="K191" s="23">
        <v>44377</v>
      </c>
      <c r="L191" s="24">
        <v>100</v>
      </c>
    </row>
    <row r="192" spans="1:12" ht="15.75" thickBot="1" x14ac:dyDescent="0.3">
      <c r="A192" s="25" t="s">
        <v>1063</v>
      </c>
      <c r="B192" s="25" t="s">
        <v>1064</v>
      </c>
      <c r="C192" s="25" t="s">
        <v>1062</v>
      </c>
      <c r="D192" s="25" t="s">
        <v>3</v>
      </c>
      <c r="E192" s="25" t="s">
        <v>4</v>
      </c>
      <c r="F192" s="25" t="s">
        <v>387</v>
      </c>
      <c r="G192" s="25" t="s">
        <v>288</v>
      </c>
      <c r="H192" s="25" t="s">
        <v>289</v>
      </c>
      <c r="I192" s="25" t="s">
        <v>289</v>
      </c>
      <c r="J192" s="26">
        <v>44048</v>
      </c>
      <c r="K192" s="26">
        <v>44104</v>
      </c>
      <c r="L192" s="27">
        <v>100</v>
      </c>
    </row>
    <row r="193" spans="1:12" ht="15.75" thickBot="1" x14ac:dyDescent="0.3">
      <c r="A193" s="22" t="s">
        <v>1065</v>
      </c>
      <c r="B193" s="22" t="s">
        <v>1066</v>
      </c>
      <c r="C193" s="22" t="s">
        <v>1067</v>
      </c>
      <c r="D193" s="22" t="s">
        <v>3</v>
      </c>
      <c r="E193" s="22" t="s">
        <v>4</v>
      </c>
      <c r="F193" s="22" t="s">
        <v>387</v>
      </c>
      <c r="G193" s="22" t="s">
        <v>288</v>
      </c>
      <c r="H193" s="22" t="s">
        <v>289</v>
      </c>
      <c r="I193" s="22" t="s">
        <v>289</v>
      </c>
      <c r="J193" s="23">
        <v>44048</v>
      </c>
      <c r="K193" s="23">
        <v>44196</v>
      </c>
      <c r="L193" s="24">
        <v>100</v>
      </c>
    </row>
    <row r="194" spans="1:12" ht="15.75" thickBot="1" x14ac:dyDescent="0.3">
      <c r="A194" s="25" t="s">
        <v>1068</v>
      </c>
      <c r="B194" s="25" t="s">
        <v>1069</v>
      </c>
      <c r="C194" s="25" t="s">
        <v>1067</v>
      </c>
      <c r="D194" s="25" t="s">
        <v>3</v>
      </c>
      <c r="E194" s="25" t="s">
        <v>4</v>
      </c>
      <c r="F194" s="25" t="s">
        <v>387</v>
      </c>
      <c r="G194" s="25" t="s">
        <v>288</v>
      </c>
      <c r="H194" s="25" t="s">
        <v>289</v>
      </c>
      <c r="I194" s="25" t="s">
        <v>289</v>
      </c>
      <c r="J194" s="26">
        <v>44048</v>
      </c>
      <c r="K194" s="26">
        <v>44074</v>
      </c>
      <c r="L194" s="27">
        <v>100</v>
      </c>
    </row>
    <row r="195" spans="1:12" ht="15.75" thickBot="1" x14ac:dyDescent="0.3">
      <c r="A195" s="22" t="s">
        <v>1070</v>
      </c>
      <c r="B195" s="22" t="s">
        <v>1071</v>
      </c>
      <c r="C195" s="22" t="s">
        <v>1072</v>
      </c>
      <c r="D195" s="22" t="s">
        <v>3</v>
      </c>
      <c r="E195" s="22" t="s">
        <v>4</v>
      </c>
      <c r="F195" s="22" t="s">
        <v>387</v>
      </c>
      <c r="G195" s="22" t="s">
        <v>288</v>
      </c>
      <c r="H195" s="22" t="s">
        <v>289</v>
      </c>
      <c r="I195" s="22" t="s">
        <v>289</v>
      </c>
      <c r="J195" s="23">
        <v>44048</v>
      </c>
      <c r="K195" s="23">
        <v>44074</v>
      </c>
      <c r="L195" s="24">
        <v>100</v>
      </c>
    </row>
    <row r="196" spans="1:12" ht="15.75" thickBot="1" x14ac:dyDescent="0.3">
      <c r="A196" s="25" t="s">
        <v>1073</v>
      </c>
      <c r="B196" s="25" t="s">
        <v>1074</v>
      </c>
      <c r="C196" s="25" t="s">
        <v>1075</v>
      </c>
      <c r="D196" s="25" t="s">
        <v>195</v>
      </c>
      <c r="E196" s="25" t="s">
        <v>4</v>
      </c>
      <c r="F196" s="25" t="s">
        <v>387</v>
      </c>
      <c r="G196" s="25" t="s">
        <v>13</v>
      </c>
      <c r="H196" s="25" t="s">
        <v>14</v>
      </c>
      <c r="I196" s="25" t="s">
        <v>1076</v>
      </c>
      <c r="J196" s="26">
        <v>44061</v>
      </c>
      <c r="K196" s="26">
        <v>44241</v>
      </c>
      <c r="L196" s="27">
        <v>100</v>
      </c>
    </row>
    <row r="197" spans="1:12" ht="15.75" thickBot="1" x14ac:dyDescent="0.3">
      <c r="A197" s="22" t="s">
        <v>1077</v>
      </c>
      <c r="B197" s="22" t="s">
        <v>1078</v>
      </c>
      <c r="C197" s="22" t="s">
        <v>1079</v>
      </c>
      <c r="D197" s="22" t="s">
        <v>3</v>
      </c>
      <c r="E197" s="22" t="s">
        <v>4</v>
      </c>
      <c r="F197" s="22" t="s">
        <v>28</v>
      </c>
      <c r="G197" s="22" t="s">
        <v>13</v>
      </c>
      <c r="H197" s="22" t="s">
        <v>14</v>
      </c>
      <c r="I197" s="22" t="s">
        <v>283</v>
      </c>
      <c r="J197" s="23">
        <v>44044</v>
      </c>
      <c r="K197" s="23">
        <v>44104</v>
      </c>
      <c r="L197" s="24">
        <v>100</v>
      </c>
    </row>
    <row r="198" spans="1:12" ht="15.75" thickBot="1" x14ac:dyDescent="0.3">
      <c r="A198" s="25" t="s">
        <v>1080</v>
      </c>
      <c r="B198" s="25" t="s">
        <v>1081</v>
      </c>
      <c r="C198" s="25" t="s">
        <v>1082</v>
      </c>
      <c r="D198" s="25" t="s">
        <v>3</v>
      </c>
      <c r="E198" s="25" t="s">
        <v>4</v>
      </c>
      <c r="F198" s="25" t="s">
        <v>28</v>
      </c>
      <c r="G198" s="25" t="s">
        <v>13</v>
      </c>
      <c r="H198" s="25" t="s">
        <v>14</v>
      </c>
      <c r="I198" s="25" t="s">
        <v>283</v>
      </c>
      <c r="J198" s="26">
        <v>44044</v>
      </c>
      <c r="K198" s="26">
        <v>44074</v>
      </c>
      <c r="L198" s="27">
        <v>100</v>
      </c>
    </row>
    <row r="199" spans="1:12" ht="15.75" thickBot="1" x14ac:dyDescent="0.3">
      <c r="A199" s="22" t="s">
        <v>1083</v>
      </c>
      <c r="B199" s="22" t="s">
        <v>1084</v>
      </c>
      <c r="C199" s="22" t="s">
        <v>1085</v>
      </c>
      <c r="D199" s="22" t="s">
        <v>3</v>
      </c>
      <c r="E199" s="22" t="s">
        <v>4</v>
      </c>
      <c r="F199" s="22" t="s">
        <v>28</v>
      </c>
      <c r="G199" s="22" t="s">
        <v>13</v>
      </c>
      <c r="H199" s="22" t="s">
        <v>14</v>
      </c>
      <c r="I199" s="22" t="s">
        <v>1076</v>
      </c>
      <c r="J199" s="23">
        <v>44044</v>
      </c>
      <c r="K199" s="23">
        <v>44165</v>
      </c>
      <c r="L199" s="24">
        <v>100</v>
      </c>
    </row>
    <row r="200" spans="1:12" ht="15.75" thickBot="1" x14ac:dyDescent="0.3">
      <c r="A200" s="25" t="s">
        <v>1086</v>
      </c>
      <c r="B200" s="25" t="s">
        <v>1087</v>
      </c>
      <c r="C200" s="25" t="s">
        <v>1088</v>
      </c>
      <c r="D200" s="25" t="s">
        <v>3</v>
      </c>
      <c r="E200" s="25" t="s">
        <v>4</v>
      </c>
      <c r="F200" s="25" t="s">
        <v>287</v>
      </c>
      <c r="G200" s="25" t="s">
        <v>263</v>
      </c>
      <c r="H200" s="25" t="s">
        <v>264</v>
      </c>
      <c r="I200" s="25" t="s">
        <v>316</v>
      </c>
      <c r="J200" s="26">
        <v>44039</v>
      </c>
      <c r="K200" s="26">
        <v>44074</v>
      </c>
      <c r="L200" s="27">
        <v>100</v>
      </c>
    </row>
    <row r="201" spans="1:12" ht="15.75" thickBot="1" x14ac:dyDescent="0.3">
      <c r="A201" s="22" t="s">
        <v>1089</v>
      </c>
      <c r="B201" s="22" t="s">
        <v>1090</v>
      </c>
      <c r="C201" s="22" t="s">
        <v>1091</v>
      </c>
      <c r="D201" s="22" t="s">
        <v>3</v>
      </c>
      <c r="E201" s="22" t="s">
        <v>4</v>
      </c>
      <c r="F201" s="22" t="s">
        <v>287</v>
      </c>
      <c r="G201" s="22" t="s">
        <v>263</v>
      </c>
      <c r="H201" s="22" t="s">
        <v>264</v>
      </c>
      <c r="I201" s="22" t="s">
        <v>482</v>
      </c>
      <c r="J201" s="23">
        <v>44075</v>
      </c>
      <c r="K201" s="23">
        <v>44165</v>
      </c>
      <c r="L201" s="24">
        <v>100</v>
      </c>
    </row>
    <row r="202" spans="1:12" ht="15.75" thickBot="1" x14ac:dyDescent="0.3">
      <c r="A202" s="25" t="s">
        <v>1513</v>
      </c>
      <c r="B202" s="25" t="s">
        <v>1514</v>
      </c>
      <c r="C202" s="25" t="s">
        <v>1091</v>
      </c>
      <c r="D202" s="25" t="s">
        <v>1138</v>
      </c>
      <c r="E202" s="25" t="s">
        <v>4</v>
      </c>
      <c r="F202" s="25" t="s">
        <v>287</v>
      </c>
      <c r="G202" s="25" t="s">
        <v>263</v>
      </c>
      <c r="H202" s="25" t="s">
        <v>264</v>
      </c>
      <c r="I202" s="25" t="s">
        <v>1515</v>
      </c>
      <c r="J202" s="26">
        <v>44075</v>
      </c>
      <c r="K202" s="26">
        <v>44530</v>
      </c>
      <c r="L202" s="27">
        <v>50</v>
      </c>
    </row>
    <row r="203" spans="1:12" ht="15.75" thickBot="1" x14ac:dyDescent="0.3">
      <c r="A203" s="22" t="s">
        <v>1092</v>
      </c>
      <c r="B203" s="22" t="s">
        <v>1093</v>
      </c>
      <c r="C203" s="22" t="s">
        <v>1094</v>
      </c>
      <c r="D203" s="22" t="s">
        <v>3</v>
      </c>
      <c r="E203" s="22" t="s">
        <v>4</v>
      </c>
      <c r="F203" s="22" t="s">
        <v>287</v>
      </c>
      <c r="G203" s="22" t="s">
        <v>263</v>
      </c>
      <c r="H203" s="22" t="s">
        <v>264</v>
      </c>
      <c r="I203" s="22" t="s">
        <v>316</v>
      </c>
      <c r="J203" s="23">
        <v>44053</v>
      </c>
      <c r="K203" s="23">
        <v>44071</v>
      </c>
      <c r="L203" s="24">
        <v>100</v>
      </c>
    </row>
    <row r="204" spans="1:12" ht="15.75" thickBot="1" x14ac:dyDescent="0.3">
      <c r="A204" s="25" t="s">
        <v>1095</v>
      </c>
      <c r="B204" s="25" t="s">
        <v>1096</v>
      </c>
      <c r="C204" s="25" t="s">
        <v>1097</v>
      </c>
      <c r="D204" s="25" t="s">
        <v>195</v>
      </c>
      <c r="E204" s="25" t="s">
        <v>4</v>
      </c>
      <c r="F204" s="25" t="s">
        <v>12</v>
      </c>
      <c r="G204" s="25" t="s">
        <v>1098</v>
      </c>
      <c r="H204" s="25" t="s">
        <v>1099</v>
      </c>
      <c r="I204" s="25" t="s">
        <v>1100</v>
      </c>
      <c r="J204" s="26">
        <v>44044</v>
      </c>
      <c r="K204" s="26">
        <v>44377</v>
      </c>
      <c r="L204" s="27">
        <v>100</v>
      </c>
    </row>
    <row r="205" spans="1:12" ht="15.75" thickBot="1" x14ac:dyDescent="0.3">
      <c r="A205" s="22" t="s">
        <v>1101</v>
      </c>
      <c r="B205" s="22" t="s">
        <v>1102</v>
      </c>
      <c r="C205" s="22" t="s">
        <v>1103</v>
      </c>
      <c r="D205" s="22" t="s">
        <v>3</v>
      </c>
      <c r="E205" s="22" t="s">
        <v>4</v>
      </c>
      <c r="F205" s="22" t="s">
        <v>12</v>
      </c>
      <c r="G205" s="22" t="s">
        <v>1098</v>
      </c>
      <c r="H205" s="22" t="s">
        <v>1099</v>
      </c>
      <c r="I205" s="22" t="s">
        <v>1100</v>
      </c>
      <c r="J205" s="23">
        <v>44044</v>
      </c>
      <c r="K205" s="23">
        <v>44196</v>
      </c>
      <c r="L205" s="24">
        <v>100</v>
      </c>
    </row>
    <row r="206" spans="1:12" ht="15.75" thickBot="1" x14ac:dyDescent="0.3">
      <c r="A206" s="25" t="s">
        <v>1104</v>
      </c>
      <c r="B206" s="25" t="s">
        <v>1105</v>
      </c>
      <c r="C206" s="25" t="s">
        <v>1075</v>
      </c>
      <c r="D206" s="25" t="s">
        <v>195</v>
      </c>
      <c r="E206" s="25" t="s">
        <v>4</v>
      </c>
      <c r="F206" s="25" t="s">
        <v>387</v>
      </c>
      <c r="G206" s="25" t="s">
        <v>13</v>
      </c>
      <c r="H206" s="25" t="s">
        <v>14</v>
      </c>
      <c r="I206" s="25" t="s">
        <v>1076</v>
      </c>
      <c r="J206" s="26">
        <v>44053</v>
      </c>
      <c r="K206" s="26">
        <v>44196</v>
      </c>
      <c r="L206" s="27">
        <v>100</v>
      </c>
    </row>
    <row r="207" spans="1:12" ht="15.75" thickBot="1" x14ac:dyDescent="0.3">
      <c r="A207" s="22" t="s">
        <v>1106</v>
      </c>
      <c r="B207" s="22" t="s">
        <v>1107</v>
      </c>
      <c r="C207" s="22" t="s">
        <v>1067</v>
      </c>
      <c r="D207" s="22" t="s">
        <v>3</v>
      </c>
      <c r="E207" s="22" t="s">
        <v>4</v>
      </c>
      <c r="F207" s="22" t="s">
        <v>387</v>
      </c>
      <c r="G207" s="22" t="s">
        <v>13</v>
      </c>
      <c r="H207" s="22" t="s">
        <v>14</v>
      </c>
      <c r="I207" s="22" t="s">
        <v>15</v>
      </c>
      <c r="J207" s="23">
        <v>44053</v>
      </c>
      <c r="K207" s="23">
        <v>44196</v>
      </c>
      <c r="L207" s="24">
        <v>100</v>
      </c>
    </row>
    <row r="208" spans="1:12" ht="15.75" thickBot="1" x14ac:dyDescent="0.3">
      <c r="A208" s="25" t="s">
        <v>1108</v>
      </c>
      <c r="B208" s="25" t="s">
        <v>1109</v>
      </c>
      <c r="C208" s="25" t="s">
        <v>1110</v>
      </c>
      <c r="D208" s="25" t="s">
        <v>3</v>
      </c>
      <c r="E208" s="25" t="s">
        <v>4</v>
      </c>
      <c r="F208" s="25" t="s">
        <v>216</v>
      </c>
      <c r="G208" s="25" t="s">
        <v>73</v>
      </c>
      <c r="H208" s="25" t="s">
        <v>74</v>
      </c>
      <c r="I208" s="25" t="s">
        <v>75</v>
      </c>
      <c r="J208" s="26">
        <v>44044</v>
      </c>
      <c r="K208" s="26">
        <v>44196</v>
      </c>
      <c r="L208" s="27">
        <v>100</v>
      </c>
    </row>
    <row r="209" spans="1:12" ht="15.75" thickBot="1" x14ac:dyDescent="0.3">
      <c r="A209" s="22" t="s">
        <v>1111</v>
      </c>
      <c r="B209" s="22" t="s">
        <v>1112</v>
      </c>
      <c r="C209" s="22" t="s">
        <v>1110</v>
      </c>
      <c r="D209" s="22" t="s">
        <v>3</v>
      </c>
      <c r="E209" s="22" t="s">
        <v>4</v>
      </c>
      <c r="F209" s="22" t="s">
        <v>216</v>
      </c>
      <c r="G209" s="22" t="s">
        <v>73</v>
      </c>
      <c r="H209" s="22" t="s">
        <v>74</v>
      </c>
      <c r="I209" s="22" t="s">
        <v>75</v>
      </c>
      <c r="J209" s="23">
        <v>43983</v>
      </c>
      <c r="K209" s="23">
        <v>44074</v>
      </c>
      <c r="L209" s="24">
        <v>100</v>
      </c>
    </row>
    <row r="210" spans="1:12" ht="15.75" thickBot="1" x14ac:dyDescent="0.3">
      <c r="A210" s="25" t="s">
        <v>1113</v>
      </c>
      <c r="B210" s="25" t="s">
        <v>1114</v>
      </c>
      <c r="C210" s="25" t="s">
        <v>1115</v>
      </c>
      <c r="D210" s="25" t="s">
        <v>3</v>
      </c>
      <c r="E210" s="25" t="s">
        <v>4</v>
      </c>
      <c r="F210" s="25" t="s">
        <v>216</v>
      </c>
      <c r="G210" s="25" t="s">
        <v>73</v>
      </c>
      <c r="H210" s="25" t="s">
        <v>74</v>
      </c>
      <c r="I210" s="25" t="s">
        <v>75</v>
      </c>
      <c r="J210" s="26">
        <v>44046</v>
      </c>
      <c r="K210" s="26">
        <v>44316</v>
      </c>
      <c r="L210" s="27">
        <v>100</v>
      </c>
    </row>
    <row r="211" spans="1:12" ht="15.75" thickBot="1" x14ac:dyDescent="0.3">
      <c r="A211" s="22" t="s">
        <v>1116</v>
      </c>
      <c r="B211" s="22" t="s">
        <v>1117</v>
      </c>
      <c r="C211" s="22" t="s">
        <v>1115</v>
      </c>
      <c r="D211" s="22" t="s">
        <v>3</v>
      </c>
      <c r="E211" s="22" t="s">
        <v>4</v>
      </c>
      <c r="F211" s="22" t="s">
        <v>216</v>
      </c>
      <c r="G211" s="22" t="s">
        <v>73</v>
      </c>
      <c r="H211" s="22" t="s">
        <v>74</v>
      </c>
      <c r="I211" s="22" t="s">
        <v>75</v>
      </c>
      <c r="J211" s="23">
        <v>44036</v>
      </c>
      <c r="K211" s="23">
        <v>44057</v>
      </c>
      <c r="L211" s="24">
        <v>100</v>
      </c>
    </row>
    <row r="212" spans="1:12" ht="15.75" thickBot="1" x14ac:dyDescent="0.3">
      <c r="A212" s="25" t="s">
        <v>1118</v>
      </c>
      <c r="B212" s="25" t="s">
        <v>1119</v>
      </c>
      <c r="C212" s="25" t="s">
        <v>1120</v>
      </c>
      <c r="D212" s="25" t="s">
        <v>3</v>
      </c>
      <c r="E212" s="25" t="s">
        <v>4</v>
      </c>
      <c r="F212" s="25" t="s">
        <v>216</v>
      </c>
      <c r="G212" s="25" t="s">
        <v>73</v>
      </c>
      <c r="H212" s="25" t="s">
        <v>74</v>
      </c>
      <c r="I212" s="25" t="s">
        <v>75</v>
      </c>
      <c r="J212" s="26">
        <v>43983</v>
      </c>
      <c r="K212" s="26">
        <v>44074</v>
      </c>
      <c r="L212" s="27">
        <v>100</v>
      </c>
    </row>
    <row r="213" spans="1:12" ht="15.75" thickBot="1" x14ac:dyDescent="0.3">
      <c r="A213" s="22" t="s">
        <v>1139</v>
      </c>
      <c r="B213" s="22" t="s">
        <v>1140</v>
      </c>
      <c r="C213" s="22" t="s">
        <v>1141</v>
      </c>
      <c r="D213" s="22" t="s">
        <v>3</v>
      </c>
      <c r="E213" s="22" t="s">
        <v>4</v>
      </c>
      <c r="F213" s="22" t="s">
        <v>169</v>
      </c>
      <c r="G213" s="22" t="s">
        <v>42</v>
      </c>
      <c r="H213" s="22" t="s">
        <v>43</v>
      </c>
      <c r="I213" s="22" t="s">
        <v>44</v>
      </c>
      <c r="J213" s="23">
        <v>44075</v>
      </c>
      <c r="K213" s="23">
        <v>44377</v>
      </c>
      <c r="L213" s="24">
        <v>100</v>
      </c>
    </row>
    <row r="214" spans="1:12" ht="15.75" thickBot="1" x14ac:dyDescent="0.3">
      <c r="A214" s="25" t="s">
        <v>1142</v>
      </c>
      <c r="B214" s="25" t="s">
        <v>1143</v>
      </c>
      <c r="C214" s="25" t="s">
        <v>1144</v>
      </c>
      <c r="D214" s="25" t="s">
        <v>3</v>
      </c>
      <c r="E214" s="25" t="s">
        <v>4</v>
      </c>
      <c r="F214" s="25" t="s">
        <v>188</v>
      </c>
      <c r="G214" s="25" t="s">
        <v>29</v>
      </c>
      <c r="H214" s="25" t="s">
        <v>30</v>
      </c>
      <c r="I214" s="25" t="s">
        <v>50</v>
      </c>
      <c r="J214" s="26">
        <v>44075</v>
      </c>
      <c r="K214" s="26">
        <v>44407</v>
      </c>
      <c r="L214" s="27">
        <v>100</v>
      </c>
    </row>
    <row r="215" spans="1:12" ht="15.75" thickBot="1" x14ac:dyDescent="0.3">
      <c r="A215" s="22" t="s">
        <v>1145</v>
      </c>
      <c r="B215" s="22" t="s">
        <v>1146</v>
      </c>
      <c r="C215" s="22" t="s">
        <v>1147</v>
      </c>
      <c r="D215" s="22" t="s">
        <v>3</v>
      </c>
      <c r="E215" s="22" t="s">
        <v>4</v>
      </c>
      <c r="F215" s="22" t="s">
        <v>465</v>
      </c>
      <c r="G215" s="22" t="s">
        <v>42</v>
      </c>
      <c r="H215" s="22" t="s">
        <v>43</v>
      </c>
      <c r="I215" s="22" t="s">
        <v>44</v>
      </c>
      <c r="J215" s="23">
        <v>44075</v>
      </c>
      <c r="K215" s="23">
        <v>44377</v>
      </c>
      <c r="L215" s="24">
        <v>100</v>
      </c>
    </row>
    <row r="216" spans="1:12" ht="15.75" thickBot="1" x14ac:dyDescent="0.3">
      <c r="A216" s="25" t="s">
        <v>1148</v>
      </c>
      <c r="B216" s="25" t="s">
        <v>1149</v>
      </c>
      <c r="C216" s="25" t="s">
        <v>1150</v>
      </c>
      <c r="D216" s="25" t="s">
        <v>195</v>
      </c>
      <c r="E216" s="25" t="s">
        <v>4</v>
      </c>
      <c r="F216" s="25" t="s">
        <v>287</v>
      </c>
      <c r="G216" s="25" t="s">
        <v>42</v>
      </c>
      <c r="H216" s="25" t="s">
        <v>43</v>
      </c>
      <c r="I216" s="25" t="s">
        <v>44</v>
      </c>
      <c r="J216" s="26">
        <v>44075</v>
      </c>
      <c r="K216" s="26">
        <v>44377</v>
      </c>
      <c r="L216" s="27">
        <v>100</v>
      </c>
    </row>
    <row r="217" spans="1:12" ht="15.75" thickBot="1" x14ac:dyDescent="0.3">
      <c r="A217" s="22" t="s">
        <v>1151</v>
      </c>
      <c r="B217" s="22" t="s">
        <v>1152</v>
      </c>
      <c r="C217" s="22" t="s">
        <v>1153</v>
      </c>
      <c r="D217" s="22" t="s">
        <v>3</v>
      </c>
      <c r="E217" s="22" t="s">
        <v>4</v>
      </c>
      <c r="F217" s="22" t="s">
        <v>5</v>
      </c>
      <c r="G217" s="22" t="s">
        <v>42</v>
      </c>
      <c r="H217" s="22" t="s">
        <v>43</v>
      </c>
      <c r="I217" s="22" t="s">
        <v>44</v>
      </c>
      <c r="J217" s="23">
        <v>44044</v>
      </c>
      <c r="K217" s="23">
        <v>44104</v>
      </c>
      <c r="L217" s="24">
        <v>100</v>
      </c>
    </row>
    <row r="218" spans="1:12" ht="15.75" thickBot="1" x14ac:dyDescent="0.3">
      <c r="A218" s="25" t="s">
        <v>1154</v>
      </c>
      <c r="B218" s="25" t="s">
        <v>1155</v>
      </c>
      <c r="C218" s="25" t="s">
        <v>1156</v>
      </c>
      <c r="D218" s="25" t="s">
        <v>195</v>
      </c>
      <c r="E218" s="25" t="s">
        <v>4</v>
      </c>
      <c r="F218" s="25" t="s">
        <v>188</v>
      </c>
      <c r="G218" s="25" t="s">
        <v>176</v>
      </c>
      <c r="H218" s="25" t="s">
        <v>177</v>
      </c>
      <c r="I218" s="25" t="s">
        <v>178</v>
      </c>
      <c r="J218" s="26">
        <v>44075</v>
      </c>
      <c r="K218" s="26">
        <v>44196</v>
      </c>
      <c r="L218" s="27">
        <v>100</v>
      </c>
    </row>
    <row r="219" spans="1:12" ht="15.75" thickBot="1" x14ac:dyDescent="0.3">
      <c r="A219" s="22" t="s">
        <v>1157</v>
      </c>
      <c r="B219" s="22" t="s">
        <v>1158</v>
      </c>
      <c r="C219" s="22" t="s">
        <v>1159</v>
      </c>
      <c r="D219" s="22" t="s">
        <v>3</v>
      </c>
      <c r="E219" s="22" t="s">
        <v>4</v>
      </c>
      <c r="F219" s="22" t="s">
        <v>188</v>
      </c>
      <c r="G219" s="22" t="s">
        <v>176</v>
      </c>
      <c r="H219" s="22" t="s">
        <v>177</v>
      </c>
      <c r="I219" s="22" t="s">
        <v>178</v>
      </c>
      <c r="J219" s="23">
        <v>44105</v>
      </c>
      <c r="K219" s="23">
        <v>44286</v>
      </c>
      <c r="L219" s="24">
        <v>100</v>
      </c>
    </row>
    <row r="220" spans="1:12" ht="15.75" thickBot="1" x14ac:dyDescent="0.3">
      <c r="A220" s="25" t="s">
        <v>1160</v>
      </c>
      <c r="B220" s="25" t="s">
        <v>1161</v>
      </c>
      <c r="C220" s="25" t="s">
        <v>1162</v>
      </c>
      <c r="D220" s="25" t="s">
        <v>3</v>
      </c>
      <c r="E220" s="25" t="s">
        <v>4</v>
      </c>
      <c r="F220" s="25" t="s">
        <v>188</v>
      </c>
      <c r="G220" s="25" t="s">
        <v>176</v>
      </c>
      <c r="H220" s="25" t="s">
        <v>177</v>
      </c>
      <c r="I220" s="25" t="s">
        <v>178</v>
      </c>
      <c r="J220" s="26">
        <v>44105</v>
      </c>
      <c r="K220" s="26">
        <v>44286</v>
      </c>
      <c r="L220" s="27">
        <v>100</v>
      </c>
    </row>
    <row r="221" spans="1:12" ht="15.75" thickBot="1" x14ac:dyDescent="0.3">
      <c r="A221" s="22" t="s">
        <v>1163</v>
      </c>
      <c r="B221" s="22" t="s">
        <v>1164</v>
      </c>
      <c r="C221" s="22" t="s">
        <v>1165</v>
      </c>
      <c r="D221" s="22" t="s">
        <v>195</v>
      </c>
      <c r="E221" s="22" t="s">
        <v>4</v>
      </c>
      <c r="F221" s="22" t="s">
        <v>188</v>
      </c>
      <c r="G221" s="22" t="s">
        <v>176</v>
      </c>
      <c r="H221" s="22" t="s">
        <v>177</v>
      </c>
      <c r="I221" s="22" t="s">
        <v>178</v>
      </c>
      <c r="J221" s="23">
        <v>44105</v>
      </c>
      <c r="K221" s="23">
        <v>44286</v>
      </c>
      <c r="L221" s="24">
        <v>100</v>
      </c>
    </row>
    <row r="222" spans="1:12" ht="15.75" thickBot="1" x14ac:dyDescent="0.3">
      <c r="A222" s="25" t="s">
        <v>1166</v>
      </c>
      <c r="B222" s="25" t="s">
        <v>1167</v>
      </c>
      <c r="C222" s="25" t="s">
        <v>1168</v>
      </c>
      <c r="D222" s="25" t="s">
        <v>195</v>
      </c>
      <c r="E222" s="25" t="s">
        <v>4</v>
      </c>
      <c r="F222" s="25" t="s">
        <v>188</v>
      </c>
      <c r="G222" s="25" t="s">
        <v>176</v>
      </c>
      <c r="H222" s="25" t="s">
        <v>177</v>
      </c>
      <c r="I222" s="25" t="s">
        <v>178</v>
      </c>
      <c r="J222" s="26">
        <v>44105</v>
      </c>
      <c r="K222" s="26">
        <v>44286</v>
      </c>
      <c r="L222" s="27">
        <v>100</v>
      </c>
    </row>
    <row r="223" spans="1:12" ht="15.75" thickBot="1" x14ac:dyDescent="0.3">
      <c r="A223" s="22" t="s">
        <v>1169</v>
      </c>
      <c r="B223" s="22" t="s">
        <v>1170</v>
      </c>
      <c r="C223" s="22" t="s">
        <v>1171</v>
      </c>
      <c r="D223" s="22" t="s">
        <v>3</v>
      </c>
      <c r="E223" s="22" t="s">
        <v>4</v>
      </c>
      <c r="F223" s="22" t="s">
        <v>188</v>
      </c>
      <c r="G223" s="22" t="s">
        <v>176</v>
      </c>
      <c r="H223" s="22" t="s">
        <v>177</v>
      </c>
      <c r="I223" s="22" t="s">
        <v>178</v>
      </c>
      <c r="J223" s="23">
        <v>44105</v>
      </c>
      <c r="K223" s="23">
        <v>44286</v>
      </c>
      <c r="L223" s="24">
        <v>100</v>
      </c>
    </row>
    <row r="224" spans="1:12" ht="15.75" thickBot="1" x14ac:dyDescent="0.3">
      <c r="A224" s="25" t="s">
        <v>1172</v>
      </c>
      <c r="B224" s="25" t="s">
        <v>1173</v>
      </c>
      <c r="C224" s="25" t="s">
        <v>1174</v>
      </c>
      <c r="D224" s="25" t="s">
        <v>195</v>
      </c>
      <c r="E224" s="25" t="s">
        <v>4</v>
      </c>
      <c r="F224" s="25" t="s">
        <v>188</v>
      </c>
      <c r="G224" s="25" t="s">
        <v>176</v>
      </c>
      <c r="H224" s="25" t="s">
        <v>177</v>
      </c>
      <c r="I224" s="25" t="s">
        <v>178</v>
      </c>
      <c r="J224" s="26">
        <v>44105</v>
      </c>
      <c r="K224" s="26">
        <v>44286</v>
      </c>
      <c r="L224" s="27">
        <v>100</v>
      </c>
    </row>
    <row r="225" spans="1:12" ht="15.75" thickBot="1" x14ac:dyDescent="0.3">
      <c r="A225" s="22" t="s">
        <v>1175</v>
      </c>
      <c r="B225" s="22" t="s">
        <v>1176</v>
      </c>
      <c r="C225" s="22" t="s">
        <v>1177</v>
      </c>
      <c r="D225" s="22" t="s">
        <v>195</v>
      </c>
      <c r="E225" s="22" t="s">
        <v>4</v>
      </c>
      <c r="F225" s="22" t="s">
        <v>188</v>
      </c>
      <c r="G225" s="22" t="s">
        <v>176</v>
      </c>
      <c r="H225" s="22" t="s">
        <v>177</v>
      </c>
      <c r="I225" s="22" t="s">
        <v>178</v>
      </c>
      <c r="J225" s="23">
        <v>44105</v>
      </c>
      <c r="K225" s="23">
        <v>44286</v>
      </c>
      <c r="L225" s="24">
        <v>100</v>
      </c>
    </row>
    <row r="226" spans="1:12" ht="15.75" thickBot="1" x14ac:dyDescent="0.3">
      <c r="A226" s="25" t="s">
        <v>1178</v>
      </c>
      <c r="B226" s="25" t="s">
        <v>1179</v>
      </c>
      <c r="C226" s="25" t="s">
        <v>1180</v>
      </c>
      <c r="D226" s="25" t="s">
        <v>3</v>
      </c>
      <c r="E226" s="25" t="s">
        <v>4</v>
      </c>
      <c r="F226" s="25" t="s">
        <v>287</v>
      </c>
      <c r="G226" s="25" t="s">
        <v>263</v>
      </c>
      <c r="H226" s="25" t="s">
        <v>264</v>
      </c>
      <c r="I226" s="25" t="s">
        <v>316</v>
      </c>
      <c r="J226" s="26">
        <v>44075</v>
      </c>
      <c r="K226" s="26">
        <v>44275</v>
      </c>
      <c r="L226" s="27">
        <v>100</v>
      </c>
    </row>
    <row r="227" spans="1:12" ht="15.75" thickBot="1" x14ac:dyDescent="0.3">
      <c r="A227" s="22" t="s">
        <v>1181</v>
      </c>
      <c r="B227" s="22" t="s">
        <v>1182</v>
      </c>
      <c r="C227" s="22" t="s">
        <v>1183</v>
      </c>
      <c r="D227" s="22" t="s">
        <v>3</v>
      </c>
      <c r="E227" s="22" t="s">
        <v>4</v>
      </c>
      <c r="F227" s="22" t="s">
        <v>287</v>
      </c>
      <c r="G227" s="22" t="s">
        <v>263</v>
      </c>
      <c r="H227" s="22" t="s">
        <v>264</v>
      </c>
      <c r="I227" s="22" t="s">
        <v>316</v>
      </c>
      <c r="J227" s="23">
        <v>44075</v>
      </c>
      <c r="K227" s="23">
        <v>44165</v>
      </c>
      <c r="L227" s="24">
        <v>100</v>
      </c>
    </row>
    <row r="228" spans="1:12" ht="15.75" thickBot="1" x14ac:dyDescent="0.3">
      <c r="A228" s="25" t="s">
        <v>1184</v>
      </c>
      <c r="B228" s="25" t="s">
        <v>1185</v>
      </c>
      <c r="C228" s="25" t="s">
        <v>1186</v>
      </c>
      <c r="D228" s="25" t="s">
        <v>195</v>
      </c>
      <c r="E228" s="25" t="s">
        <v>4</v>
      </c>
      <c r="F228" s="25" t="s">
        <v>287</v>
      </c>
      <c r="G228" s="25" t="s">
        <v>263</v>
      </c>
      <c r="H228" s="25" t="s">
        <v>264</v>
      </c>
      <c r="I228" s="25" t="s">
        <v>312</v>
      </c>
      <c r="J228" s="26">
        <v>44105</v>
      </c>
      <c r="K228" s="26">
        <v>44435</v>
      </c>
      <c r="L228" s="27">
        <v>100</v>
      </c>
    </row>
    <row r="229" spans="1:12" ht="15.75" thickBot="1" x14ac:dyDescent="0.3">
      <c r="A229" s="25" t="s">
        <v>1190</v>
      </c>
      <c r="B229" s="25" t="s">
        <v>1191</v>
      </c>
      <c r="C229" s="25" t="s">
        <v>1192</v>
      </c>
      <c r="D229" s="25" t="s">
        <v>3</v>
      </c>
      <c r="E229" s="25" t="s">
        <v>4</v>
      </c>
      <c r="F229" s="25" t="s">
        <v>28</v>
      </c>
      <c r="G229" s="25" t="s">
        <v>67</v>
      </c>
      <c r="H229" s="25" t="s">
        <v>68</v>
      </c>
      <c r="I229" s="25" t="s">
        <v>69</v>
      </c>
      <c r="J229" s="26">
        <v>44083</v>
      </c>
      <c r="K229" s="26">
        <v>44196</v>
      </c>
      <c r="L229" s="27">
        <v>100</v>
      </c>
    </row>
    <row r="230" spans="1:12" ht="15.75" thickBot="1" x14ac:dyDescent="0.3">
      <c r="A230" s="22" t="s">
        <v>1193</v>
      </c>
      <c r="B230" s="22" t="s">
        <v>1194</v>
      </c>
      <c r="C230" s="22" t="s">
        <v>1195</v>
      </c>
      <c r="D230" s="22" t="s">
        <v>3</v>
      </c>
      <c r="E230" s="22" t="s">
        <v>4</v>
      </c>
      <c r="F230" s="22" t="s">
        <v>28</v>
      </c>
      <c r="G230" s="22" t="s">
        <v>67</v>
      </c>
      <c r="H230" s="22" t="s">
        <v>68</v>
      </c>
      <c r="I230" s="22" t="s">
        <v>69</v>
      </c>
      <c r="J230" s="23">
        <v>44083</v>
      </c>
      <c r="K230" s="23">
        <v>44196</v>
      </c>
      <c r="L230" s="24">
        <v>100</v>
      </c>
    </row>
    <row r="231" spans="1:12" ht="15.75" thickBot="1" x14ac:dyDescent="0.3">
      <c r="A231" s="25" t="s">
        <v>1196</v>
      </c>
      <c r="B231" s="25" t="s">
        <v>1197</v>
      </c>
      <c r="C231" s="25" t="s">
        <v>1195</v>
      </c>
      <c r="D231" s="25" t="s">
        <v>3</v>
      </c>
      <c r="E231" s="25" t="s">
        <v>4</v>
      </c>
      <c r="F231" s="25" t="s">
        <v>28</v>
      </c>
      <c r="G231" s="25" t="s">
        <v>67</v>
      </c>
      <c r="H231" s="25" t="s">
        <v>68</v>
      </c>
      <c r="I231" s="25" t="s">
        <v>69</v>
      </c>
      <c r="J231" s="26">
        <v>44083</v>
      </c>
      <c r="K231" s="26">
        <v>44196</v>
      </c>
      <c r="L231" s="27">
        <v>100</v>
      </c>
    </row>
    <row r="232" spans="1:12" ht="15.75" thickBot="1" x14ac:dyDescent="0.3">
      <c r="A232" s="22" t="s">
        <v>1198</v>
      </c>
      <c r="B232" s="22" t="s">
        <v>1199</v>
      </c>
      <c r="C232" s="22" t="s">
        <v>1195</v>
      </c>
      <c r="D232" s="22" t="s">
        <v>3</v>
      </c>
      <c r="E232" s="22" t="s">
        <v>4</v>
      </c>
      <c r="F232" s="22" t="s">
        <v>28</v>
      </c>
      <c r="G232" s="22" t="s">
        <v>67</v>
      </c>
      <c r="H232" s="22" t="s">
        <v>68</v>
      </c>
      <c r="I232" s="22" t="s">
        <v>69</v>
      </c>
      <c r="J232" s="23">
        <v>44083</v>
      </c>
      <c r="K232" s="23">
        <v>44196</v>
      </c>
      <c r="L232" s="24">
        <v>100</v>
      </c>
    </row>
    <row r="233" spans="1:12" ht="15.75" thickBot="1" x14ac:dyDescent="0.3">
      <c r="A233" s="25" t="s">
        <v>1200</v>
      </c>
      <c r="B233" s="25" t="s">
        <v>1201</v>
      </c>
      <c r="C233" s="25" t="s">
        <v>1202</v>
      </c>
      <c r="D233" s="25" t="s">
        <v>3</v>
      </c>
      <c r="E233" s="25" t="s">
        <v>4</v>
      </c>
      <c r="F233" s="25" t="s">
        <v>28</v>
      </c>
      <c r="G233" s="25" t="s">
        <v>67</v>
      </c>
      <c r="H233" s="25" t="s">
        <v>68</v>
      </c>
      <c r="I233" s="25" t="s">
        <v>69</v>
      </c>
      <c r="J233" s="26">
        <v>44083</v>
      </c>
      <c r="K233" s="26">
        <v>44134</v>
      </c>
      <c r="L233" s="27">
        <v>100</v>
      </c>
    </row>
    <row r="234" spans="1:12" ht="15.75" thickBot="1" x14ac:dyDescent="0.3">
      <c r="A234" s="22" t="s">
        <v>1203</v>
      </c>
      <c r="B234" s="22" t="s">
        <v>1204</v>
      </c>
      <c r="C234" s="22" t="s">
        <v>1202</v>
      </c>
      <c r="D234" s="22" t="s">
        <v>3</v>
      </c>
      <c r="E234" s="22" t="s">
        <v>4</v>
      </c>
      <c r="F234" s="22" t="s">
        <v>28</v>
      </c>
      <c r="G234" s="22" t="s">
        <v>67</v>
      </c>
      <c r="H234" s="22" t="s">
        <v>68</v>
      </c>
      <c r="I234" s="22" t="s">
        <v>69</v>
      </c>
      <c r="J234" s="23">
        <v>44083</v>
      </c>
      <c r="K234" s="23">
        <v>44134</v>
      </c>
      <c r="L234" s="24">
        <v>100</v>
      </c>
    </row>
    <row r="235" spans="1:12" ht="15.75" thickBot="1" x14ac:dyDescent="0.3">
      <c r="A235" s="25" t="s">
        <v>1205</v>
      </c>
      <c r="B235" s="25" t="s">
        <v>1206</v>
      </c>
      <c r="C235" s="25" t="s">
        <v>1202</v>
      </c>
      <c r="D235" s="25" t="s">
        <v>3</v>
      </c>
      <c r="E235" s="25" t="s">
        <v>4</v>
      </c>
      <c r="F235" s="25" t="s">
        <v>28</v>
      </c>
      <c r="G235" s="25" t="s">
        <v>237</v>
      </c>
      <c r="H235" s="25" t="s">
        <v>238</v>
      </c>
      <c r="I235" s="25" t="s">
        <v>239</v>
      </c>
      <c r="J235" s="26">
        <v>44083</v>
      </c>
      <c r="K235" s="26">
        <v>44134</v>
      </c>
      <c r="L235" s="27">
        <v>100</v>
      </c>
    </row>
    <row r="236" spans="1:12" ht="15.75" thickBot="1" x14ac:dyDescent="0.3">
      <c r="A236" s="22" t="s">
        <v>1207</v>
      </c>
      <c r="B236" s="22" t="s">
        <v>1208</v>
      </c>
      <c r="C236" s="22" t="s">
        <v>1202</v>
      </c>
      <c r="D236" s="22" t="s">
        <v>3</v>
      </c>
      <c r="E236" s="22" t="s">
        <v>4</v>
      </c>
      <c r="F236" s="22" t="s">
        <v>28</v>
      </c>
      <c r="G236" s="22" t="s">
        <v>237</v>
      </c>
      <c r="H236" s="22" t="s">
        <v>238</v>
      </c>
      <c r="I236" s="22" t="s">
        <v>239</v>
      </c>
      <c r="J236" s="23">
        <v>44083</v>
      </c>
      <c r="K236" s="23">
        <v>44134</v>
      </c>
      <c r="L236" s="24">
        <v>100</v>
      </c>
    </row>
    <row r="237" spans="1:12" ht="15.75" thickBot="1" x14ac:dyDescent="0.3">
      <c r="A237" s="25" t="s">
        <v>1209</v>
      </c>
      <c r="B237" s="25" t="s">
        <v>1210</v>
      </c>
      <c r="C237" s="25" t="s">
        <v>1211</v>
      </c>
      <c r="D237" s="25" t="s">
        <v>3</v>
      </c>
      <c r="E237" s="25" t="s">
        <v>4</v>
      </c>
      <c r="F237" s="25" t="s">
        <v>28</v>
      </c>
      <c r="G237" s="25" t="s">
        <v>67</v>
      </c>
      <c r="H237" s="25" t="s">
        <v>68</v>
      </c>
      <c r="I237" s="25" t="s">
        <v>69</v>
      </c>
      <c r="J237" s="26">
        <v>44083</v>
      </c>
      <c r="K237" s="26">
        <v>44255</v>
      </c>
      <c r="L237" s="27">
        <v>100</v>
      </c>
    </row>
    <row r="238" spans="1:12" ht="15.75" thickBot="1" x14ac:dyDescent="0.3">
      <c r="A238" s="22" t="s">
        <v>1212</v>
      </c>
      <c r="B238" s="22" t="s">
        <v>1213</v>
      </c>
      <c r="C238" s="22" t="s">
        <v>1214</v>
      </c>
      <c r="D238" s="22" t="s">
        <v>195</v>
      </c>
      <c r="E238" s="22" t="s">
        <v>4</v>
      </c>
      <c r="F238" s="22" t="s">
        <v>28</v>
      </c>
      <c r="G238" s="22" t="s">
        <v>1215</v>
      </c>
      <c r="H238" s="22" t="s">
        <v>1216</v>
      </c>
      <c r="I238" s="22" t="s">
        <v>1217</v>
      </c>
      <c r="J238" s="23">
        <v>44083</v>
      </c>
      <c r="K238" s="23">
        <v>44439</v>
      </c>
      <c r="L238" s="24">
        <v>100</v>
      </c>
    </row>
    <row r="239" spans="1:12" ht="15.75" thickBot="1" x14ac:dyDescent="0.3">
      <c r="A239" s="25" t="s">
        <v>1218</v>
      </c>
      <c r="B239" s="25" t="s">
        <v>1219</v>
      </c>
      <c r="C239" s="25" t="s">
        <v>1214</v>
      </c>
      <c r="D239" s="25" t="s">
        <v>195</v>
      </c>
      <c r="E239" s="25" t="s">
        <v>4</v>
      </c>
      <c r="F239" s="25" t="s">
        <v>28</v>
      </c>
      <c r="G239" s="25" t="s">
        <v>1220</v>
      </c>
      <c r="H239" s="25" t="s">
        <v>1221</v>
      </c>
      <c r="I239" s="25" t="s">
        <v>1222</v>
      </c>
      <c r="J239" s="26">
        <v>44083</v>
      </c>
      <c r="K239" s="26">
        <v>44439</v>
      </c>
      <c r="L239" s="27">
        <v>100</v>
      </c>
    </row>
    <row r="240" spans="1:12" ht="15.75" thickBot="1" x14ac:dyDescent="0.3">
      <c r="A240" s="22" t="s">
        <v>1223</v>
      </c>
      <c r="B240" s="22" t="s">
        <v>1224</v>
      </c>
      <c r="C240" s="22" t="s">
        <v>1214</v>
      </c>
      <c r="D240" s="22" t="s">
        <v>195</v>
      </c>
      <c r="E240" s="22" t="s">
        <v>4</v>
      </c>
      <c r="F240" s="22" t="s">
        <v>28</v>
      </c>
      <c r="G240" s="22" t="s">
        <v>67</v>
      </c>
      <c r="H240" s="22" t="s">
        <v>68</v>
      </c>
      <c r="I240" s="22" t="s">
        <v>1225</v>
      </c>
      <c r="J240" s="23">
        <v>44083</v>
      </c>
      <c r="K240" s="23">
        <v>44439</v>
      </c>
      <c r="L240" s="24">
        <v>100</v>
      </c>
    </row>
    <row r="241" spans="1:12" ht="15.75" thickBot="1" x14ac:dyDescent="0.3">
      <c r="A241" s="25" t="s">
        <v>1226</v>
      </c>
      <c r="B241" s="25" t="s">
        <v>1227</v>
      </c>
      <c r="C241" s="25" t="s">
        <v>1228</v>
      </c>
      <c r="D241" s="25" t="s">
        <v>3</v>
      </c>
      <c r="E241" s="25" t="s">
        <v>4</v>
      </c>
      <c r="F241" s="25" t="s">
        <v>28</v>
      </c>
      <c r="G241" s="25" t="s">
        <v>288</v>
      </c>
      <c r="H241" s="25" t="s">
        <v>289</v>
      </c>
      <c r="I241" s="25" t="s">
        <v>289</v>
      </c>
      <c r="J241" s="26">
        <v>44083</v>
      </c>
      <c r="K241" s="26">
        <v>44196</v>
      </c>
      <c r="L241" s="27">
        <v>100</v>
      </c>
    </row>
    <row r="242" spans="1:12" ht="15.75" thickBot="1" x14ac:dyDescent="0.3">
      <c r="A242" s="22" t="s">
        <v>1229</v>
      </c>
      <c r="B242" s="22" t="s">
        <v>1230</v>
      </c>
      <c r="C242" s="22" t="s">
        <v>1228</v>
      </c>
      <c r="D242" s="22" t="s">
        <v>195</v>
      </c>
      <c r="E242" s="22" t="s">
        <v>4</v>
      </c>
      <c r="F242" s="22" t="s">
        <v>28</v>
      </c>
      <c r="G242" s="22" t="s">
        <v>288</v>
      </c>
      <c r="H242" s="22" t="s">
        <v>289</v>
      </c>
      <c r="I242" s="22" t="s">
        <v>289</v>
      </c>
      <c r="J242" s="23">
        <v>44083</v>
      </c>
      <c r="K242" s="23">
        <v>44353</v>
      </c>
      <c r="L242" s="24">
        <v>100</v>
      </c>
    </row>
    <row r="243" spans="1:12" ht="15.75" thickBot="1" x14ac:dyDescent="0.3">
      <c r="A243" s="25" t="s">
        <v>1231</v>
      </c>
      <c r="B243" s="25" t="s">
        <v>1232</v>
      </c>
      <c r="C243" s="25" t="s">
        <v>1233</v>
      </c>
      <c r="D243" s="25" t="s">
        <v>3</v>
      </c>
      <c r="E243" s="25" t="s">
        <v>4</v>
      </c>
      <c r="F243" s="25" t="s">
        <v>169</v>
      </c>
      <c r="G243" s="25" t="s">
        <v>671</v>
      </c>
      <c r="H243" s="25" t="s">
        <v>672</v>
      </c>
      <c r="I243" s="25" t="s">
        <v>673</v>
      </c>
      <c r="J243" s="26">
        <v>44109</v>
      </c>
      <c r="K243" s="26">
        <v>44316</v>
      </c>
      <c r="L243" s="27">
        <v>100</v>
      </c>
    </row>
    <row r="244" spans="1:12" ht="15.75" thickBot="1" x14ac:dyDescent="0.3">
      <c r="A244" s="22" t="s">
        <v>1234</v>
      </c>
      <c r="B244" s="22" t="s">
        <v>1235</v>
      </c>
      <c r="C244" s="22" t="s">
        <v>1236</v>
      </c>
      <c r="D244" s="22" t="s">
        <v>3</v>
      </c>
      <c r="E244" s="22" t="s">
        <v>4</v>
      </c>
      <c r="F244" s="22" t="s">
        <v>387</v>
      </c>
      <c r="G244" s="22" t="s">
        <v>396</v>
      </c>
      <c r="H244" s="22" t="s">
        <v>397</v>
      </c>
      <c r="I244" s="22" t="s">
        <v>999</v>
      </c>
      <c r="J244" s="23">
        <v>44081</v>
      </c>
      <c r="K244" s="23">
        <v>44120</v>
      </c>
      <c r="L244" s="24">
        <v>100</v>
      </c>
    </row>
    <row r="245" spans="1:12" ht="15.75" thickBot="1" x14ac:dyDescent="0.3">
      <c r="A245" s="25" t="s">
        <v>1237</v>
      </c>
      <c r="B245" s="25" t="s">
        <v>1238</v>
      </c>
      <c r="C245" s="25" t="s">
        <v>1239</v>
      </c>
      <c r="D245" s="25" t="s">
        <v>3</v>
      </c>
      <c r="E245" s="25" t="s">
        <v>4</v>
      </c>
      <c r="F245" s="25" t="s">
        <v>387</v>
      </c>
      <c r="G245" s="25" t="s">
        <v>73</v>
      </c>
      <c r="H245" s="25" t="s">
        <v>74</v>
      </c>
      <c r="I245" s="25" t="s">
        <v>75</v>
      </c>
      <c r="J245" s="26">
        <v>44137</v>
      </c>
      <c r="K245" s="26">
        <v>44196</v>
      </c>
      <c r="L245" s="27">
        <v>100</v>
      </c>
    </row>
    <row r="246" spans="1:12" ht="15.75" thickBot="1" x14ac:dyDescent="0.3">
      <c r="A246" s="22" t="s">
        <v>1240</v>
      </c>
      <c r="B246" s="22" t="s">
        <v>1241</v>
      </c>
      <c r="C246" s="22" t="s">
        <v>1242</v>
      </c>
      <c r="D246" s="22" t="s">
        <v>3</v>
      </c>
      <c r="E246" s="22" t="s">
        <v>4</v>
      </c>
      <c r="F246" s="22" t="s">
        <v>387</v>
      </c>
      <c r="G246" s="22" t="s">
        <v>396</v>
      </c>
      <c r="H246" s="22" t="s">
        <v>397</v>
      </c>
      <c r="I246" s="22" t="s">
        <v>999</v>
      </c>
      <c r="J246" s="23">
        <v>44081</v>
      </c>
      <c r="K246" s="23">
        <v>44120</v>
      </c>
      <c r="L246" s="24">
        <v>100</v>
      </c>
    </row>
    <row r="247" spans="1:12" ht="15.75" thickBot="1" x14ac:dyDescent="0.3">
      <c r="A247" s="25" t="s">
        <v>1243</v>
      </c>
      <c r="B247" s="25" t="s">
        <v>1244</v>
      </c>
      <c r="C247" s="25" t="s">
        <v>1245</v>
      </c>
      <c r="D247" s="25" t="s">
        <v>3</v>
      </c>
      <c r="E247" s="25" t="s">
        <v>4</v>
      </c>
      <c r="F247" s="25" t="s">
        <v>387</v>
      </c>
      <c r="G247" s="25" t="s">
        <v>396</v>
      </c>
      <c r="H247" s="25" t="s">
        <v>397</v>
      </c>
      <c r="I247" s="25" t="s">
        <v>999</v>
      </c>
      <c r="J247" s="26">
        <v>44081</v>
      </c>
      <c r="K247" s="26">
        <v>44120</v>
      </c>
      <c r="L247" s="27">
        <v>100</v>
      </c>
    </row>
    <row r="248" spans="1:12" ht="15.75" thickBot="1" x14ac:dyDescent="0.3">
      <c r="A248" s="22" t="s">
        <v>1246</v>
      </c>
      <c r="B248" s="22" t="s">
        <v>1247</v>
      </c>
      <c r="C248" s="22" t="s">
        <v>1248</v>
      </c>
      <c r="D248" s="22" t="s">
        <v>3</v>
      </c>
      <c r="E248" s="22" t="s">
        <v>4</v>
      </c>
      <c r="F248" s="22" t="s">
        <v>387</v>
      </c>
      <c r="G248" s="22" t="s">
        <v>396</v>
      </c>
      <c r="H248" s="22" t="s">
        <v>397</v>
      </c>
      <c r="I248" s="22" t="s">
        <v>999</v>
      </c>
      <c r="J248" s="23">
        <v>44081</v>
      </c>
      <c r="K248" s="23">
        <v>44120</v>
      </c>
      <c r="L248" s="24">
        <v>100</v>
      </c>
    </row>
    <row r="249" spans="1:12" ht="15.75" thickBot="1" x14ac:dyDescent="0.3">
      <c r="A249" s="25" t="s">
        <v>1249</v>
      </c>
      <c r="B249" s="25" t="s">
        <v>1250</v>
      </c>
      <c r="C249" s="25" t="s">
        <v>1251</v>
      </c>
      <c r="D249" s="25" t="s">
        <v>3</v>
      </c>
      <c r="E249" s="25" t="s">
        <v>4</v>
      </c>
      <c r="F249" s="25" t="s">
        <v>387</v>
      </c>
      <c r="G249" s="25" t="s">
        <v>73</v>
      </c>
      <c r="H249" s="25" t="s">
        <v>74</v>
      </c>
      <c r="I249" s="25" t="s">
        <v>75</v>
      </c>
      <c r="J249" s="26">
        <v>44092</v>
      </c>
      <c r="K249" s="26">
        <v>44245</v>
      </c>
      <c r="L249" s="27">
        <v>100</v>
      </c>
    </row>
    <row r="250" spans="1:12" ht="15.75" thickBot="1" x14ac:dyDescent="0.3">
      <c r="A250" s="22" t="s">
        <v>1252</v>
      </c>
      <c r="B250" s="22" t="s">
        <v>1253</v>
      </c>
      <c r="C250" s="22" t="s">
        <v>1254</v>
      </c>
      <c r="D250" s="22" t="s">
        <v>3</v>
      </c>
      <c r="E250" s="22" t="s">
        <v>4</v>
      </c>
      <c r="F250" s="22" t="s">
        <v>387</v>
      </c>
      <c r="G250" s="22" t="s">
        <v>73</v>
      </c>
      <c r="H250" s="22" t="s">
        <v>74</v>
      </c>
      <c r="I250" s="22" t="s">
        <v>75</v>
      </c>
      <c r="J250" s="23">
        <v>44081</v>
      </c>
      <c r="K250" s="23">
        <v>44255</v>
      </c>
      <c r="L250" s="24">
        <v>100</v>
      </c>
    </row>
    <row r="251" spans="1:12" ht="15.75" thickBot="1" x14ac:dyDescent="0.3">
      <c r="A251" s="25" t="s">
        <v>1255</v>
      </c>
      <c r="B251" s="25" t="s">
        <v>1256</v>
      </c>
      <c r="C251" s="25" t="s">
        <v>1257</v>
      </c>
      <c r="D251" s="25" t="s">
        <v>3</v>
      </c>
      <c r="E251" s="25" t="s">
        <v>4</v>
      </c>
      <c r="F251" s="25" t="s">
        <v>387</v>
      </c>
      <c r="G251" s="25" t="s">
        <v>73</v>
      </c>
      <c r="H251" s="25" t="s">
        <v>74</v>
      </c>
      <c r="I251" s="25" t="s">
        <v>75</v>
      </c>
      <c r="J251" s="26">
        <v>44092</v>
      </c>
      <c r="K251" s="26">
        <v>44255</v>
      </c>
      <c r="L251" s="27">
        <v>100</v>
      </c>
    </row>
    <row r="252" spans="1:12" ht="15.75" thickBot="1" x14ac:dyDescent="0.3">
      <c r="A252" s="22" t="s">
        <v>1258</v>
      </c>
      <c r="B252" s="22" t="s">
        <v>1259</v>
      </c>
      <c r="C252" s="22" t="s">
        <v>1260</v>
      </c>
      <c r="D252" s="22" t="s">
        <v>3</v>
      </c>
      <c r="E252" s="22" t="s">
        <v>4</v>
      </c>
      <c r="F252" s="22" t="s">
        <v>387</v>
      </c>
      <c r="G252" s="22" t="s">
        <v>73</v>
      </c>
      <c r="H252" s="22" t="s">
        <v>74</v>
      </c>
      <c r="I252" s="22" t="s">
        <v>75</v>
      </c>
      <c r="J252" s="23">
        <v>44092</v>
      </c>
      <c r="K252" s="23">
        <v>44255</v>
      </c>
      <c r="L252" s="24">
        <v>100</v>
      </c>
    </row>
    <row r="253" spans="1:12" ht="15.75" thickBot="1" x14ac:dyDescent="0.3">
      <c r="A253" s="25" t="s">
        <v>1261</v>
      </c>
      <c r="B253" s="25" t="s">
        <v>1262</v>
      </c>
      <c r="C253" s="25" t="s">
        <v>1263</v>
      </c>
      <c r="D253" s="25" t="s">
        <v>3</v>
      </c>
      <c r="E253" s="25" t="s">
        <v>4</v>
      </c>
      <c r="F253" s="25" t="s">
        <v>387</v>
      </c>
      <c r="G253" s="25" t="s">
        <v>73</v>
      </c>
      <c r="H253" s="25" t="s">
        <v>74</v>
      </c>
      <c r="I253" s="25" t="s">
        <v>75</v>
      </c>
      <c r="J253" s="26">
        <v>44092</v>
      </c>
      <c r="K253" s="26">
        <v>44196</v>
      </c>
      <c r="L253" s="27">
        <v>100</v>
      </c>
    </row>
    <row r="254" spans="1:12" ht="15.75" thickBot="1" x14ac:dyDescent="0.3">
      <c r="A254" s="22" t="s">
        <v>1264</v>
      </c>
      <c r="B254" s="22" t="s">
        <v>1259</v>
      </c>
      <c r="C254" s="22" t="s">
        <v>1265</v>
      </c>
      <c r="D254" s="22" t="s">
        <v>3</v>
      </c>
      <c r="E254" s="22" t="s">
        <v>4</v>
      </c>
      <c r="F254" s="22" t="s">
        <v>387</v>
      </c>
      <c r="G254" s="22" t="s">
        <v>73</v>
      </c>
      <c r="H254" s="22" t="s">
        <v>74</v>
      </c>
      <c r="I254" s="22" t="s">
        <v>75</v>
      </c>
      <c r="J254" s="23">
        <v>44092</v>
      </c>
      <c r="K254" s="23">
        <v>44255</v>
      </c>
      <c r="L254" s="24">
        <v>100</v>
      </c>
    </row>
    <row r="255" spans="1:12" ht="15.75" thickBot="1" x14ac:dyDescent="0.3">
      <c r="A255" s="25" t="s">
        <v>1266</v>
      </c>
      <c r="B255" s="25" t="s">
        <v>1267</v>
      </c>
      <c r="C255" s="25" t="s">
        <v>1268</v>
      </c>
      <c r="D255" s="25" t="s">
        <v>3</v>
      </c>
      <c r="E255" s="25" t="s">
        <v>4</v>
      </c>
      <c r="F255" s="25" t="s">
        <v>387</v>
      </c>
      <c r="G255" s="25" t="s">
        <v>73</v>
      </c>
      <c r="H255" s="25" t="s">
        <v>74</v>
      </c>
      <c r="I255" s="25" t="s">
        <v>75</v>
      </c>
      <c r="J255" s="26">
        <v>44075</v>
      </c>
      <c r="K255" s="26">
        <v>44135</v>
      </c>
      <c r="L255" s="27">
        <v>100</v>
      </c>
    </row>
    <row r="256" spans="1:12" ht="15.75" thickBot="1" x14ac:dyDescent="0.3">
      <c r="A256" s="22" t="s">
        <v>1269</v>
      </c>
      <c r="B256" s="22" t="s">
        <v>1270</v>
      </c>
      <c r="C256" s="22" t="s">
        <v>1271</v>
      </c>
      <c r="D256" s="22" t="s">
        <v>3</v>
      </c>
      <c r="E256" s="22" t="s">
        <v>4</v>
      </c>
      <c r="F256" s="22" t="s">
        <v>387</v>
      </c>
      <c r="G256" s="22" t="s">
        <v>73</v>
      </c>
      <c r="H256" s="22" t="s">
        <v>74</v>
      </c>
      <c r="I256" s="22" t="s">
        <v>75</v>
      </c>
      <c r="J256" s="23">
        <v>44075</v>
      </c>
      <c r="K256" s="23">
        <v>44135</v>
      </c>
      <c r="L256" s="24">
        <v>100</v>
      </c>
    </row>
    <row r="257" spans="1:12" ht="15.75" thickBot="1" x14ac:dyDescent="0.3">
      <c r="A257" s="25" t="s">
        <v>1272</v>
      </c>
      <c r="B257" s="25" t="s">
        <v>1259</v>
      </c>
      <c r="C257" s="25" t="s">
        <v>1273</v>
      </c>
      <c r="D257" s="25" t="s">
        <v>3</v>
      </c>
      <c r="E257" s="25" t="s">
        <v>4</v>
      </c>
      <c r="F257" s="25" t="s">
        <v>387</v>
      </c>
      <c r="G257" s="25" t="s">
        <v>73</v>
      </c>
      <c r="H257" s="25" t="s">
        <v>74</v>
      </c>
      <c r="I257" s="25" t="s">
        <v>75</v>
      </c>
      <c r="J257" s="26">
        <v>44092</v>
      </c>
      <c r="K257" s="26">
        <v>44255</v>
      </c>
      <c r="L257" s="27">
        <v>100</v>
      </c>
    </row>
    <row r="258" spans="1:12" ht="15.75" thickBot="1" x14ac:dyDescent="0.3">
      <c r="A258" s="22" t="s">
        <v>1274</v>
      </c>
      <c r="B258" s="22" t="s">
        <v>1275</v>
      </c>
      <c r="C258" s="22" t="s">
        <v>1276</v>
      </c>
      <c r="D258" s="22" t="s">
        <v>3</v>
      </c>
      <c r="E258" s="22" t="s">
        <v>4</v>
      </c>
      <c r="F258" s="22" t="s">
        <v>387</v>
      </c>
      <c r="G258" s="22" t="s">
        <v>73</v>
      </c>
      <c r="H258" s="22" t="s">
        <v>74</v>
      </c>
      <c r="I258" s="22" t="s">
        <v>75</v>
      </c>
      <c r="J258" s="23">
        <v>44092</v>
      </c>
      <c r="K258" s="23">
        <v>44255</v>
      </c>
      <c r="L258" s="24">
        <v>100</v>
      </c>
    </row>
    <row r="259" spans="1:12" ht="15.75" thickBot="1" x14ac:dyDescent="0.3">
      <c r="A259" s="25" t="s">
        <v>1277</v>
      </c>
      <c r="B259" s="25" t="s">
        <v>1278</v>
      </c>
      <c r="C259" s="25" t="s">
        <v>1279</v>
      </c>
      <c r="D259" s="25" t="s">
        <v>3</v>
      </c>
      <c r="E259" s="25" t="s">
        <v>4</v>
      </c>
      <c r="F259" s="25" t="s">
        <v>387</v>
      </c>
      <c r="G259" s="25" t="s">
        <v>73</v>
      </c>
      <c r="H259" s="25" t="s">
        <v>74</v>
      </c>
      <c r="I259" s="25" t="s">
        <v>75</v>
      </c>
      <c r="J259" s="26">
        <v>44092</v>
      </c>
      <c r="K259" s="26">
        <v>44255</v>
      </c>
      <c r="L259" s="27">
        <v>100</v>
      </c>
    </row>
    <row r="260" spans="1:12" ht="15.75" thickBot="1" x14ac:dyDescent="0.3">
      <c r="A260" s="22" t="s">
        <v>1280</v>
      </c>
      <c r="B260" s="22" t="s">
        <v>1281</v>
      </c>
      <c r="C260" s="22" t="s">
        <v>1282</v>
      </c>
      <c r="D260" s="22" t="s">
        <v>3</v>
      </c>
      <c r="E260" s="22" t="s">
        <v>4</v>
      </c>
      <c r="F260" s="22" t="s">
        <v>387</v>
      </c>
      <c r="G260" s="22" t="s">
        <v>73</v>
      </c>
      <c r="H260" s="22" t="s">
        <v>74</v>
      </c>
      <c r="I260" s="22" t="s">
        <v>75</v>
      </c>
      <c r="J260" s="23">
        <v>44075</v>
      </c>
      <c r="K260" s="23">
        <v>44135</v>
      </c>
      <c r="L260" s="24">
        <v>100</v>
      </c>
    </row>
    <row r="261" spans="1:12" ht="15.75" thickBot="1" x14ac:dyDescent="0.3">
      <c r="A261" s="25" t="s">
        <v>1283</v>
      </c>
      <c r="B261" s="25" t="s">
        <v>1284</v>
      </c>
      <c r="C261" s="25" t="s">
        <v>1285</v>
      </c>
      <c r="D261" s="25" t="s">
        <v>3</v>
      </c>
      <c r="E261" s="25" t="s">
        <v>4</v>
      </c>
      <c r="F261" s="25" t="s">
        <v>387</v>
      </c>
      <c r="G261" s="25" t="s">
        <v>73</v>
      </c>
      <c r="H261" s="25" t="s">
        <v>74</v>
      </c>
      <c r="I261" s="25" t="s">
        <v>75</v>
      </c>
      <c r="J261" s="26">
        <v>44075</v>
      </c>
      <c r="K261" s="26">
        <v>44135</v>
      </c>
      <c r="L261" s="27">
        <v>100</v>
      </c>
    </row>
    <row r="262" spans="1:12" ht="15.75" thickBot="1" x14ac:dyDescent="0.3">
      <c r="A262" s="22" t="s">
        <v>1286</v>
      </c>
      <c r="B262" s="22" t="s">
        <v>1284</v>
      </c>
      <c r="C262" s="22" t="s">
        <v>1287</v>
      </c>
      <c r="D262" s="22" t="s">
        <v>3</v>
      </c>
      <c r="E262" s="22" t="s">
        <v>4</v>
      </c>
      <c r="F262" s="22" t="s">
        <v>387</v>
      </c>
      <c r="G262" s="22" t="s">
        <v>73</v>
      </c>
      <c r="H262" s="22" t="s">
        <v>74</v>
      </c>
      <c r="I262" s="22" t="s">
        <v>75</v>
      </c>
      <c r="J262" s="23">
        <v>44075</v>
      </c>
      <c r="K262" s="23">
        <v>44135</v>
      </c>
      <c r="L262" s="24">
        <v>100</v>
      </c>
    </row>
    <row r="263" spans="1:12" ht="15.75" thickBot="1" x14ac:dyDescent="0.3">
      <c r="A263" s="25" t="s">
        <v>1288</v>
      </c>
      <c r="B263" s="25" t="s">
        <v>1289</v>
      </c>
      <c r="C263" s="25" t="s">
        <v>1290</v>
      </c>
      <c r="D263" s="25" t="s">
        <v>3</v>
      </c>
      <c r="E263" s="25" t="s">
        <v>4</v>
      </c>
      <c r="F263" s="25" t="s">
        <v>387</v>
      </c>
      <c r="G263" s="25" t="s">
        <v>73</v>
      </c>
      <c r="H263" s="25" t="s">
        <v>74</v>
      </c>
      <c r="I263" s="25" t="s">
        <v>75</v>
      </c>
      <c r="J263" s="26">
        <v>44094</v>
      </c>
      <c r="K263" s="26">
        <v>44196</v>
      </c>
      <c r="L263" s="27">
        <v>100</v>
      </c>
    </row>
    <row r="264" spans="1:12" ht="15.75" thickBot="1" x14ac:dyDescent="0.3">
      <c r="A264" s="22" t="s">
        <v>1291</v>
      </c>
      <c r="B264" s="22" t="s">
        <v>1292</v>
      </c>
      <c r="C264" s="22" t="s">
        <v>1293</v>
      </c>
      <c r="D264" s="22" t="s">
        <v>3</v>
      </c>
      <c r="E264" s="22" t="s">
        <v>4</v>
      </c>
      <c r="F264" s="22" t="s">
        <v>387</v>
      </c>
      <c r="G264" s="22" t="s">
        <v>73</v>
      </c>
      <c r="H264" s="22" t="s">
        <v>74</v>
      </c>
      <c r="I264" s="22" t="s">
        <v>75</v>
      </c>
      <c r="J264" s="23">
        <v>44075</v>
      </c>
      <c r="K264" s="23">
        <v>44135</v>
      </c>
      <c r="L264" s="24">
        <v>100</v>
      </c>
    </row>
    <row r="265" spans="1:12" ht="15.75" thickBot="1" x14ac:dyDescent="0.3">
      <c r="A265" s="25" t="s">
        <v>1294</v>
      </c>
      <c r="B265" s="25" t="s">
        <v>1295</v>
      </c>
      <c r="C265" s="25" t="s">
        <v>1293</v>
      </c>
      <c r="D265" s="25" t="s">
        <v>3</v>
      </c>
      <c r="E265" s="25" t="s">
        <v>4</v>
      </c>
      <c r="F265" s="25" t="s">
        <v>387</v>
      </c>
      <c r="G265" s="25" t="s">
        <v>73</v>
      </c>
      <c r="H265" s="25" t="s">
        <v>74</v>
      </c>
      <c r="I265" s="25" t="s">
        <v>75</v>
      </c>
      <c r="J265" s="26">
        <v>44092</v>
      </c>
      <c r="K265" s="26">
        <v>44255</v>
      </c>
      <c r="L265" s="27">
        <v>100</v>
      </c>
    </row>
    <row r="266" spans="1:12" ht="15.75" thickBot="1" x14ac:dyDescent="0.3">
      <c r="A266" s="22" t="s">
        <v>1296</v>
      </c>
      <c r="B266" s="22" t="s">
        <v>1297</v>
      </c>
      <c r="C266" s="22" t="s">
        <v>1298</v>
      </c>
      <c r="D266" s="22" t="s">
        <v>3</v>
      </c>
      <c r="E266" s="22" t="s">
        <v>4</v>
      </c>
      <c r="F266" s="22" t="s">
        <v>188</v>
      </c>
      <c r="G266" s="22" t="s">
        <v>13</v>
      </c>
      <c r="H266" s="22" t="s">
        <v>14</v>
      </c>
      <c r="I266" s="22" t="s">
        <v>15</v>
      </c>
      <c r="J266" s="23">
        <v>44144</v>
      </c>
      <c r="K266" s="23">
        <v>44196</v>
      </c>
      <c r="L266" s="24">
        <v>100</v>
      </c>
    </row>
    <row r="267" spans="1:12" ht="15.75" thickBot="1" x14ac:dyDescent="0.3">
      <c r="A267" s="22" t="s">
        <v>1302</v>
      </c>
      <c r="B267" s="22" t="s">
        <v>1303</v>
      </c>
      <c r="C267" s="22" t="s">
        <v>1304</v>
      </c>
      <c r="D267" s="22" t="s">
        <v>3</v>
      </c>
      <c r="E267" s="22" t="s">
        <v>4</v>
      </c>
      <c r="F267" s="22" t="s">
        <v>387</v>
      </c>
      <c r="G267" s="22" t="s">
        <v>73</v>
      </c>
      <c r="H267" s="22" t="s">
        <v>74</v>
      </c>
      <c r="I267" s="22" t="s">
        <v>75</v>
      </c>
      <c r="J267" s="23">
        <v>44136</v>
      </c>
      <c r="K267" s="23">
        <v>44255</v>
      </c>
      <c r="L267" s="24">
        <v>100</v>
      </c>
    </row>
    <row r="268" spans="1:12" ht="15.75" thickBot="1" x14ac:dyDescent="0.3">
      <c r="A268" s="22" t="s">
        <v>1346</v>
      </c>
      <c r="B268" s="22" t="s">
        <v>1347</v>
      </c>
      <c r="C268" s="22" t="s">
        <v>1033</v>
      </c>
      <c r="D268" s="22" t="s">
        <v>3</v>
      </c>
      <c r="E268" s="22" t="s">
        <v>4</v>
      </c>
      <c r="F268" s="22" t="s">
        <v>465</v>
      </c>
      <c r="G268" s="22" t="s">
        <v>67</v>
      </c>
      <c r="H268" s="22" t="s">
        <v>68</v>
      </c>
      <c r="I268" s="22" t="s">
        <v>1225</v>
      </c>
      <c r="J268" s="23">
        <v>44139</v>
      </c>
      <c r="K268" s="23">
        <v>44407</v>
      </c>
      <c r="L268" s="24">
        <v>100</v>
      </c>
    </row>
    <row r="269" spans="1:12" ht="15.75" thickBot="1" x14ac:dyDescent="0.3">
      <c r="A269" s="25" t="s">
        <v>1348</v>
      </c>
      <c r="B269" s="25" t="s">
        <v>1349</v>
      </c>
      <c r="C269" s="25" t="s">
        <v>1150</v>
      </c>
      <c r="D269" s="25" t="s">
        <v>3</v>
      </c>
      <c r="E269" s="25" t="s">
        <v>4</v>
      </c>
      <c r="F269" s="25" t="s">
        <v>169</v>
      </c>
      <c r="G269" s="25" t="s">
        <v>494</v>
      </c>
      <c r="H269" s="25" t="s">
        <v>495</v>
      </c>
      <c r="I269" s="25" t="s">
        <v>496</v>
      </c>
      <c r="J269" s="26">
        <v>44151</v>
      </c>
      <c r="K269" s="26">
        <v>44285</v>
      </c>
      <c r="L269" s="27">
        <v>100</v>
      </c>
    </row>
    <row r="270" spans="1:12" ht="15.75" thickBot="1" x14ac:dyDescent="0.3">
      <c r="A270" s="22" t="s">
        <v>1350</v>
      </c>
      <c r="B270" s="22" t="s">
        <v>1351</v>
      </c>
      <c r="C270" s="22" t="s">
        <v>1150</v>
      </c>
      <c r="D270" s="22" t="s">
        <v>3</v>
      </c>
      <c r="E270" s="22" t="s">
        <v>4</v>
      </c>
      <c r="F270" s="22" t="s">
        <v>169</v>
      </c>
      <c r="G270" s="22" t="s">
        <v>494</v>
      </c>
      <c r="H270" s="22" t="s">
        <v>495</v>
      </c>
      <c r="I270" s="22" t="s">
        <v>496</v>
      </c>
      <c r="J270" s="23">
        <v>44151</v>
      </c>
      <c r="K270" s="23">
        <v>44285</v>
      </c>
      <c r="L270" s="24">
        <v>100</v>
      </c>
    </row>
    <row r="271" spans="1:12" ht="15.75" thickBot="1" x14ac:dyDescent="0.3">
      <c r="A271" s="25" t="s">
        <v>1352</v>
      </c>
      <c r="B271" s="25" t="s">
        <v>1353</v>
      </c>
      <c r="C271" s="25" t="s">
        <v>1354</v>
      </c>
      <c r="D271" s="25" t="s">
        <v>3</v>
      </c>
      <c r="E271" s="25" t="s">
        <v>4</v>
      </c>
      <c r="F271" s="25" t="s">
        <v>169</v>
      </c>
      <c r="G271" s="25" t="s">
        <v>494</v>
      </c>
      <c r="H271" s="25" t="s">
        <v>495</v>
      </c>
      <c r="I271" s="25" t="s">
        <v>496</v>
      </c>
      <c r="J271" s="26">
        <v>44151</v>
      </c>
      <c r="K271" s="26">
        <v>44285</v>
      </c>
      <c r="L271" s="27">
        <v>100</v>
      </c>
    </row>
    <row r="272" spans="1:12" ht="15.75" thickBot="1" x14ac:dyDescent="0.3">
      <c r="A272" s="25" t="s">
        <v>1363</v>
      </c>
      <c r="B272" s="25" t="s">
        <v>1364</v>
      </c>
      <c r="C272" s="25" t="s">
        <v>1365</v>
      </c>
      <c r="D272" s="25" t="s">
        <v>3</v>
      </c>
      <c r="E272" s="25" t="s">
        <v>4</v>
      </c>
      <c r="F272" s="25" t="s">
        <v>262</v>
      </c>
      <c r="G272" s="25" t="s">
        <v>346</v>
      </c>
      <c r="H272" s="25" t="s">
        <v>347</v>
      </c>
      <c r="I272" s="25" t="s">
        <v>1366</v>
      </c>
      <c r="J272" s="26">
        <v>44160</v>
      </c>
      <c r="K272" s="26">
        <v>44196</v>
      </c>
      <c r="L272" s="27">
        <v>100</v>
      </c>
    </row>
    <row r="273" spans="1:12" ht="15.75" thickBot="1" x14ac:dyDescent="0.3">
      <c r="A273" s="22" t="s">
        <v>1367</v>
      </c>
      <c r="B273" s="22" t="s">
        <v>1364</v>
      </c>
      <c r="C273" s="22" t="s">
        <v>1365</v>
      </c>
      <c r="D273" s="22" t="s">
        <v>3</v>
      </c>
      <c r="E273" s="22" t="s">
        <v>4</v>
      </c>
      <c r="F273" s="22" t="s">
        <v>262</v>
      </c>
      <c r="G273" s="22" t="s">
        <v>346</v>
      </c>
      <c r="H273" s="22" t="s">
        <v>347</v>
      </c>
      <c r="I273" s="22" t="s">
        <v>1366</v>
      </c>
      <c r="J273" s="23">
        <v>44160</v>
      </c>
      <c r="K273" s="23">
        <v>44196</v>
      </c>
      <c r="L273" s="24">
        <v>100</v>
      </c>
    </row>
    <row r="274" spans="1:12" ht="15.75" thickBot="1" x14ac:dyDescent="0.3">
      <c r="A274" s="25" t="s">
        <v>1368</v>
      </c>
      <c r="B274" s="25" t="s">
        <v>1369</v>
      </c>
      <c r="C274" s="25" t="s">
        <v>1370</v>
      </c>
      <c r="D274" s="25" t="s">
        <v>195</v>
      </c>
      <c r="E274" s="25" t="s">
        <v>4</v>
      </c>
      <c r="F274" s="25" t="s">
        <v>262</v>
      </c>
      <c r="G274" s="25" t="s">
        <v>73</v>
      </c>
      <c r="H274" s="25" t="s">
        <v>74</v>
      </c>
      <c r="I274" s="25" t="s">
        <v>75</v>
      </c>
      <c r="J274" s="26">
        <v>44198</v>
      </c>
      <c r="K274" s="26">
        <v>44286</v>
      </c>
      <c r="L274" s="27">
        <v>100</v>
      </c>
    </row>
    <row r="275" spans="1:12" ht="15.75" thickBot="1" x14ac:dyDescent="0.3">
      <c r="A275" s="22" t="s">
        <v>1371</v>
      </c>
      <c r="B275" s="22" t="s">
        <v>1372</v>
      </c>
      <c r="C275" s="22" t="s">
        <v>1373</v>
      </c>
      <c r="D275" s="22" t="s">
        <v>3</v>
      </c>
      <c r="E275" s="22" t="s">
        <v>4</v>
      </c>
      <c r="F275" s="22" t="s">
        <v>262</v>
      </c>
      <c r="G275" s="22" t="s">
        <v>1098</v>
      </c>
      <c r="H275" s="22" t="s">
        <v>1099</v>
      </c>
      <c r="I275" s="22" t="s">
        <v>1100</v>
      </c>
      <c r="J275" s="23">
        <v>44160</v>
      </c>
      <c r="K275" s="23">
        <v>44196</v>
      </c>
      <c r="L275" s="24">
        <v>100</v>
      </c>
    </row>
    <row r="276" spans="1:12" ht="15.75" thickBot="1" x14ac:dyDescent="0.3">
      <c r="A276" s="25" t="s">
        <v>1518</v>
      </c>
      <c r="B276" s="25" t="s">
        <v>1519</v>
      </c>
      <c r="C276" s="25" t="s">
        <v>1373</v>
      </c>
      <c r="D276" s="25" t="s">
        <v>1138</v>
      </c>
      <c r="E276" s="25" t="s">
        <v>4</v>
      </c>
      <c r="F276" s="25" t="s">
        <v>262</v>
      </c>
      <c r="G276" s="25" t="s">
        <v>346</v>
      </c>
      <c r="H276" s="25" t="s">
        <v>347</v>
      </c>
      <c r="I276" s="25" t="s">
        <v>1366</v>
      </c>
      <c r="J276" s="26">
        <v>44166</v>
      </c>
      <c r="K276" s="26">
        <v>44561</v>
      </c>
      <c r="L276" s="27">
        <v>0</v>
      </c>
    </row>
    <row r="277" spans="1:12" ht="15.75" thickBot="1" x14ac:dyDescent="0.3">
      <c r="A277" s="22" t="s">
        <v>1374</v>
      </c>
      <c r="B277" s="22" t="s">
        <v>1375</v>
      </c>
      <c r="C277" s="22" t="s">
        <v>1376</v>
      </c>
      <c r="D277" s="22" t="s">
        <v>3</v>
      </c>
      <c r="E277" s="22" t="s">
        <v>4</v>
      </c>
      <c r="F277" s="22" t="s">
        <v>262</v>
      </c>
      <c r="G277" s="22" t="s">
        <v>29</v>
      </c>
      <c r="H277" s="22" t="s">
        <v>30</v>
      </c>
      <c r="I277" s="22" t="s">
        <v>50</v>
      </c>
      <c r="J277" s="23">
        <v>44165</v>
      </c>
      <c r="K277" s="23">
        <v>44196</v>
      </c>
      <c r="L277" s="24">
        <v>100</v>
      </c>
    </row>
    <row r="278" spans="1:12" ht="15.75" thickBot="1" x14ac:dyDescent="0.3">
      <c r="A278" s="25" t="s">
        <v>1377</v>
      </c>
      <c r="B278" s="25" t="s">
        <v>1378</v>
      </c>
      <c r="C278" s="25" t="s">
        <v>1379</v>
      </c>
      <c r="D278" s="25" t="s">
        <v>3</v>
      </c>
      <c r="E278" s="25" t="s">
        <v>4</v>
      </c>
      <c r="F278" s="25" t="s">
        <v>262</v>
      </c>
      <c r="G278" s="25" t="s">
        <v>73</v>
      </c>
      <c r="H278" s="25" t="s">
        <v>74</v>
      </c>
      <c r="I278" s="25" t="s">
        <v>75</v>
      </c>
      <c r="J278" s="26">
        <v>44166</v>
      </c>
      <c r="K278" s="26">
        <v>44196</v>
      </c>
      <c r="L278" s="27">
        <v>100</v>
      </c>
    </row>
    <row r="279" spans="1:12" ht="15.75" thickBot="1" x14ac:dyDescent="0.3">
      <c r="A279" s="22" t="s">
        <v>1380</v>
      </c>
      <c r="B279" s="22" t="s">
        <v>1381</v>
      </c>
      <c r="C279" s="22" t="s">
        <v>1379</v>
      </c>
      <c r="D279" s="22" t="s">
        <v>195</v>
      </c>
      <c r="E279" s="22" t="s">
        <v>4</v>
      </c>
      <c r="F279" s="22" t="s">
        <v>262</v>
      </c>
      <c r="G279" s="22" t="s">
        <v>73</v>
      </c>
      <c r="H279" s="22" t="s">
        <v>74</v>
      </c>
      <c r="I279" s="22" t="s">
        <v>75</v>
      </c>
      <c r="J279" s="23">
        <v>44288</v>
      </c>
      <c r="K279" s="23">
        <v>44377</v>
      </c>
      <c r="L279" s="24">
        <v>100</v>
      </c>
    </row>
    <row r="280" spans="1:12" ht="15.75" thickBot="1" x14ac:dyDescent="0.3">
      <c r="A280" s="25" t="s">
        <v>1382</v>
      </c>
      <c r="B280" s="25" t="s">
        <v>1383</v>
      </c>
      <c r="C280" s="25" t="s">
        <v>1384</v>
      </c>
      <c r="D280" s="25" t="s">
        <v>3</v>
      </c>
      <c r="E280" s="25" t="s">
        <v>4</v>
      </c>
      <c r="F280" s="25" t="s">
        <v>262</v>
      </c>
      <c r="G280" s="25" t="s">
        <v>346</v>
      </c>
      <c r="H280" s="25" t="s">
        <v>347</v>
      </c>
      <c r="I280" s="25" t="s">
        <v>1366</v>
      </c>
      <c r="J280" s="26">
        <v>44160</v>
      </c>
      <c r="K280" s="26">
        <v>44196</v>
      </c>
      <c r="L280" s="27">
        <v>100</v>
      </c>
    </row>
    <row r="281" spans="1:12" ht="15.75" thickBot="1" x14ac:dyDescent="0.3">
      <c r="A281" s="22" t="s">
        <v>1385</v>
      </c>
      <c r="B281" s="22" t="s">
        <v>1383</v>
      </c>
      <c r="C281" s="22" t="s">
        <v>1384</v>
      </c>
      <c r="D281" s="22" t="s">
        <v>3</v>
      </c>
      <c r="E281" s="22" t="s">
        <v>4</v>
      </c>
      <c r="F281" s="22" t="s">
        <v>262</v>
      </c>
      <c r="G281" s="22" t="s">
        <v>346</v>
      </c>
      <c r="H281" s="22" t="s">
        <v>347</v>
      </c>
      <c r="I281" s="22" t="s">
        <v>1366</v>
      </c>
      <c r="J281" s="23">
        <v>44160</v>
      </c>
      <c r="K281" s="23">
        <v>44196</v>
      </c>
      <c r="L281" s="24">
        <v>100</v>
      </c>
    </row>
    <row r="282" spans="1:12" ht="15.75" thickBot="1" x14ac:dyDescent="0.3">
      <c r="A282" s="25" t="s">
        <v>1520</v>
      </c>
      <c r="B282" s="25" t="s">
        <v>1521</v>
      </c>
      <c r="C282" s="25" t="s">
        <v>1522</v>
      </c>
      <c r="D282" s="25" t="s">
        <v>1138</v>
      </c>
      <c r="E282" s="25" t="s">
        <v>4</v>
      </c>
      <c r="F282" s="25" t="s">
        <v>465</v>
      </c>
      <c r="G282" s="25" t="s">
        <v>29</v>
      </c>
      <c r="H282" s="25" t="s">
        <v>30</v>
      </c>
      <c r="I282" s="25" t="s">
        <v>50</v>
      </c>
      <c r="J282" s="26">
        <v>44214</v>
      </c>
      <c r="K282" s="26">
        <v>44530</v>
      </c>
      <c r="L282" s="27">
        <v>0</v>
      </c>
    </row>
    <row r="283" spans="1:12" ht="15.75" thickBot="1" x14ac:dyDescent="0.3">
      <c r="A283" s="22" t="s">
        <v>1523</v>
      </c>
      <c r="B283" s="22" t="s">
        <v>1524</v>
      </c>
      <c r="C283" s="22" t="s">
        <v>1525</v>
      </c>
      <c r="D283" s="22" t="s">
        <v>1138</v>
      </c>
      <c r="E283" s="22" t="s">
        <v>4</v>
      </c>
      <c r="F283" s="22" t="s">
        <v>465</v>
      </c>
      <c r="G283" s="22" t="s">
        <v>29</v>
      </c>
      <c r="H283" s="22" t="s">
        <v>30</v>
      </c>
      <c r="I283" s="22" t="s">
        <v>50</v>
      </c>
      <c r="J283" s="23">
        <v>44214</v>
      </c>
      <c r="K283" s="23">
        <v>44530</v>
      </c>
      <c r="L283" s="24">
        <v>0</v>
      </c>
    </row>
    <row r="284" spans="1:12" ht="15.75" thickBot="1" x14ac:dyDescent="0.3">
      <c r="A284" s="25" t="s">
        <v>1526</v>
      </c>
      <c r="B284" s="25" t="s">
        <v>1527</v>
      </c>
      <c r="C284" s="25" t="s">
        <v>1525</v>
      </c>
      <c r="D284" s="25" t="s">
        <v>1138</v>
      </c>
      <c r="E284" s="25" t="s">
        <v>4</v>
      </c>
      <c r="F284" s="25" t="s">
        <v>465</v>
      </c>
      <c r="G284" s="25" t="s">
        <v>29</v>
      </c>
      <c r="H284" s="25" t="s">
        <v>30</v>
      </c>
      <c r="I284" s="25" t="s">
        <v>50</v>
      </c>
      <c r="J284" s="26">
        <v>44214</v>
      </c>
      <c r="K284" s="26">
        <v>44530</v>
      </c>
      <c r="L284" s="27">
        <v>0</v>
      </c>
    </row>
    <row r="285" spans="1:12" ht="15.75" thickBot="1" x14ac:dyDescent="0.3">
      <c r="A285" s="22" t="s">
        <v>1528</v>
      </c>
      <c r="B285" s="22" t="s">
        <v>1529</v>
      </c>
      <c r="C285" s="22" t="s">
        <v>1530</v>
      </c>
      <c r="D285" s="22" t="s">
        <v>1138</v>
      </c>
      <c r="E285" s="22" t="s">
        <v>4</v>
      </c>
      <c r="F285" s="22" t="s">
        <v>465</v>
      </c>
      <c r="G285" s="22" t="s">
        <v>29</v>
      </c>
      <c r="H285" s="22" t="s">
        <v>30</v>
      </c>
      <c r="I285" s="22" t="s">
        <v>50</v>
      </c>
      <c r="J285" s="23">
        <v>44214</v>
      </c>
      <c r="K285" s="23">
        <v>44530</v>
      </c>
      <c r="L285" s="24">
        <v>0</v>
      </c>
    </row>
    <row r="286" spans="1:12" ht="15.75" thickBot="1" x14ac:dyDescent="0.3">
      <c r="A286" s="25" t="s">
        <v>1531</v>
      </c>
      <c r="B286" s="25" t="s">
        <v>1532</v>
      </c>
      <c r="C286" s="25" t="s">
        <v>1530</v>
      </c>
      <c r="D286" s="25" t="s">
        <v>1138</v>
      </c>
      <c r="E286" s="25" t="s">
        <v>4</v>
      </c>
      <c r="F286" s="25" t="s">
        <v>465</v>
      </c>
      <c r="G286" s="25" t="s">
        <v>29</v>
      </c>
      <c r="H286" s="25" t="s">
        <v>30</v>
      </c>
      <c r="I286" s="25" t="s">
        <v>50</v>
      </c>
      <c r="J286" s="26">
        <v>44214</v>
      </c>
      <c r="K286" s="26">
        <v>44530</v>
      </c>
      <c r="L286" s="27">
        <v>0</v>
      </c>
    </row>
    <row r="287" spans="1:12" ht="15.75" thickBot="1" x14ac:dyDescent="0.3">
      <c r="A287" s="22" t="s">
        <v>1395</v>
      </c>
      <c r="B287" s="22" t="s">
        <v>1396</v>
      </c>
      <c r="C287" s="22" t="s">
        <v>1397</v>
      </c>
      <c r="D287" s="22" t="s">
        <v>3</v>
      </c>
      <c r="E287" s="22" t="s">
        <v>4</v>
      </c>
      <c r="F287" s="22" t="s">
        <v>216</v>
      </c>
      <c r="G287" s="22" t="s">
        <v>396</v>
      </c>
      <c r="H287" s="22" t="s">
        <v>397</v>
      </c>
      <c r="I287" s="22" t="s">
        <v>999</v>
      </c>
      <c r="J287" s="23">
        <v>44165</v>
      </c>
      <c r="K287" s="23">
        <v>44211</v>
      </c>
      <c r="L287" s="24">
        <v>100</v>
      </c>
    </row>
    <row r="288" spans="1:12" ht="15.75" thickBot="1" x14ac:dyDescent="0.3">
      <c r="A288" s="25" t="s">
        <v>1398</v>
      </c>
      <c r="B288" s="25" t="s">
        <v>1399</v>
      </c>
      <c r="C288" s="25" t="s">
        <v>1397</v>
      </c>
      <c r="D288" s="25" t="s">
        <v>3</v>
      </c>
      <c r="E288" s="25" t="s">
        <v>4</v>
      </c>
      <c r="F288" s="25" t="s">
        <v>216</v>
      </c>
      <c r="G288" s="25" t="s">
        <v>346</v>
      </c>
      <c r="H288" s="25" t="s">
        <v>347</v>
      </c>
      <c r="I288" s="25" t="s">
        <v>348</v>
      </c>
      <c r="J288" s="26">
        <v>44136</v>
      </c>
      <c r="K288" s="26">
        <v>44408</v>
      </c>
      <c r="L288" s="27">
        <v>100</v>
      </c>
    </row>
    <row r="289" spans="1:12" ht="15.75" thickBot="1" x14ac:dyDescent="0.3">
      <c r="A289" s="22" t="s">
        <v>1400</v>
      </c>
      <c r="B289" s="22" t="s">
        <v>1401</v>
      </c>
      <c r="C289" s="22" t="s">
        <v>1402</v>
      </c>
      <c r="D289" s="22" t="s">
        <v>3</v>
      </c>
      <c r="E289" s="22" t="s">
        <v>4</v>
      </c>
      <c r="F289" s="22" t="s">
        <v>216</v>
      </c>
      <c r="G289" s="22" t="s">
        <v>73</v>
      </c>
      <c r="H289" s="22" t="s">
        <v>74</v>
      </c>
      <c r="I289" s="22" t="s">
        <v>75</v>
      </c>
      <c r="J289" s="23">
        <v>44165</v>
      </c>
      <c r="K289" s="23">
        <v>44211</v>
      </c>
      <c r="L289" s="24">
        <v>100</v>
      </c>
    </row>
    <row r="290" spans="1:12" ht="15.75" thickBot="1" x14ac:dyDescent="0.3">
      <c r="A290" s="25" t="s">
        <v>1403</v>
      </c>
      <c r="B290" s="25" t="s">
        <v>1404</v>
      </c>
      <c r="C290" s="25" t="s">
        <v>1402</v>
      </c>
      <c r="D290" s="25" t="s">
        <v>3</v>
      </c>
      <c r="E290" s="25" t="s">
        <v>4</v>
      </c>
      <c r="F290" s="25" t="s">
        <v>216</v>
      </c>
      <c r="G290" s="25" t="s">
        <v>73</v>
      </c>
      <c r="H290" s="25" t="s">
        <v>74</v>
      </c>
      <c r="I290" s="25" t="s">
        <v>75</v>
      </c>
      <c r="J290" s="26">
        <v>44212</v>
      </c>
      <c r="K290" s="26">
        <v>44392</v>
      </c>
      <c r="L290" s="27">
        <v>100</v>
      </c>
    </row>
    <row r="291" spans="1:12" ht="15.75" thickBot="1" x14ac:dyDescent="0.3">
      <c r="A291" s="22" t="s">
        <v>1405</v>
      </c>
      <c r="B291" s="22" t="s">
        <v>1406</v>
      </c>
      <c r="C291" s="22" t="s">
        <v>1407</v>
      </c>
      <c r="D291" s="22" t="s">
        <v>3</v>
      </c>
      <c r="E291" s="22" t="s">
        <v>4</v>
      </c>
      <c r="F291" s="22" t="s">
        <v>216</v>
      </c>
      <c r="G291" s="22" t="s">
        <v>73</v>
      </c>
      <c r="H291" s="22" t="s">
        <v>74</v>
      </c>
      <c r="I291" s="22" t="s">
        <v>75</v>
      </c>
      <c r="J291" s="23">
        <v>44197</v>
      </c>
      <c r="K291" s="23">
        <v>44316</v>
      </c>
      <c r="L291" s="24">
        <v>100</v>
      </c>
    </row>
    <row r="292" spans="1:12" ht="15.75" thickBot="1" x14ac:dyDescent="0.3">
      <c r="A292" s="25" t="s">
        <v>1553</v>
      </c>
      <c r="B292" s="25" t="s">
        <v>1554</v>
      </c>
      <c r="C292" s="25" t="s">
        <v>1555</v>
      </c>
      <c r="D292" s="25" t="s">
        <v>1138</v>
      </c>
      <c r="E292" s="25" t="s">
        <v>4</v>
      </c>
      <c r="F292" s="25" t="s">
        <v>216</v>
      </c>
      <c r="G292" s="25" t="s">
        <v>73</v>
      </c>
      <c r="H292" s="25" t="s">
        <v>74</v>
      </c>
      <c r="I292" s="25" t="s">
        <v>75</v>
      </c>
      <c r="J292" s="26">
        <v>44256</v>
      </c>
      <c r="K292" s="26">
        <v>44650</v>
      </c>
      <c r="L292" s="27"/>
    </row>
    <row r="293" spans="1:12" ht="15.75" thickBot="1" x14ac:dyDescent="0.3">
      <c r="A293" s="22" t="s">
        <v>1408</v>
      </c>
      <c r="B293" s="22" t="s">
        <v>1409</v>
      </c>
      <c r="C293" s="22" t="s">
        <v>1410</v>
      </c>
      <c r="D293" s="22" t="s">
        <v>3</v>
      </c>
      <c r="E293" s="22" t="s">
        <v>4</v>
      </c>
      <c r="F293" s="22" t="s">
        <v>216</v>
      </c>
      <c r="G293" s="22" t="s">
        <v>346</v>
      </c>
      <c r="H293" s="22" t="s">
        <v>347</v>
      </c>
      <c r="I293" s="22" t="s">
        <v>348</v>
      </c>
      <c r="J293" s="23">
        <v>44105</v>
      </c>
      <c r="K293" s="23">
        <v>44197</v>
      </c>
      <c r="L293" s="24">
        <v>100</v>
      </c>
    </row>
    <row r="294" spans="1:12" ht="15.75" thickBot="1" x14ac:dyDescent="0.3">
      <c r="A294" s="25" t="s">
        <v>1411</v>
      </c>
      <c r="B294" s="25" t="s">
        <v>1412</v>
      </c>
      <c r="C294" s="25" t="s">
        <v>1410</v>
      </c>
      <c r="D294" s="25" t="s">
        <v>3</v>
      </c>
      <c r="E294" s="25" t="s">
        <v>4</v>
      </c>
      <c r="F294" s="25" t="s">
        <v>216</v>
      </c>
      <c r="G294" s="25" t="s">
        <v>346</v>
      </c>
      <c r="H294" s="25" t="s">
        <v>347</v>
      </c>
      <c r="I294" s="25" t="s">
        <v>348</v>
      </c>
      <c r="J294" s="26">
        <v>44228</v>
      </c>
      <c r="K294" s="26">
        <v>44316</v>
      </c>
      <c r="L294" s="27">
        <v>100</v>
      </c>
    </row>
    <row r="295" spans="1:12" ht="15.75" thickBot="1" x14ac:dyDescent="0.3">
      <c r="A295" s="22" t="s">
        <v>1556</v>
      </c>
      <c r="B295" s="22" t="s">
        <v>1557</v>
      </c>
      <c r="C295" s="22" t="s">
        <v>1558</v>
      </c>
      <c r="D295" s="22" t="s">
        <v>1559</v>
      </c>
      <c r="E295" s="22" t="s">
        <v>4</v>
      </c>
      <c r="F295" s="22" t="s">
        <v>216</v>
      </c>
      <c r="G295" s="22" t="s">
        <v>494</v>
      </c>
      <c r="H295" s="22" t="s">
        <v>495</v>
      </c>
      <c r="I295" s="22"/>
      <c r="J295" s="23">
        <v>44166</v>
      </c>
      <c r="K295" s="23">
        <v>44651</v>
      </c>
      <c r="L295" s="24"/>
    </row>
    <row r="296" spans="1:12" ht="15.75" thickBot="1" x14ac:dyDescent="0.3">
      <c r="A296" s="25" t="s">
        <v>1413</v>
      </c>
      <c r="B296" s="25" t="s">
        <v>1414</v>
      </c>
      <c r="C296" s="25" t="s">
        <v>1415</v>
      </c>
      <c r="D296" s="25" t="s">
        <v>3</v>
      </c>
      <c r="E296" s="25" t="s">
        <v>4</v>
      </c>
      <c r="F296" s="25" t="s">
        <v>216</v>
      </c>
      <c r="G296" s="25" t="s">
        <v>396</v>
      </c>
      <c r="H296" s="25" t="s">
        <v>397</v>
      </c>
      <c r="I296" s="25" t="s">
        <v>999</v>
      </c>
      <c r="J296" s="26">
        <v>44348</v>
      </c>
      <c r="K296" s="26">
        <v>44377</v>
      </c>
      <c r="L296" s="27">
        <v>100</v>
      </c>
    </row>
    <row r="297" spans="1:12" ht="15.75" thickBot="1" x14ac:dyDescent="0.3">
      <c r="A297" s="22" t="s">
        <v>1560</v>
      </c>
      <c r="B297" s="22" t="s">
        <v>1561</v>
      </c>
      <c r="C297" s="22" t="s">
        <v>1562</v>
      </c>
      <c r="D297" s="22" t="s">
        <v>1138</v>
      </c>
      <c r="E297" s="22" t="s">
        <v>4</v>
      </c>
      <c r="F297" s="22" t="s">
        <v>262</v>
      </c>
      <c r="G297" s="22" t="s">
        <v>82</v>
      </c>
      <c r="H297" s="22" t="s">
        <v>83</v>
      </c>
      <c r="I297" s="22" t="s">
        <v>84</v>
      </c>
      <c r="J297" s="23">
        <v>44193</v>
      </c>
      <c r="K297" s="23">
        <v>44483</v>
      </c>
      <c r="L297" s="24"/>
    </row>
    <row r="298" spans="1:12" ht="15.75" thickBot="1" x14ac:dyDescent="0.3">
      <c r="A298" s="25" t="s">
        <v>1563</v>
      </c>
      <c r="B298" s="25" t="s">
        <v>1564</v>
      </c>
      <c r="C298" s="25" t="s">
        <v>1565</v>
      </c>
      <c r="D298" s="25" t="s">
        <v>1138</v>
      </c>
      <c r="E298" s="25" t="s">
        <v>4</v>
      </c>
      <c r="F298" s="25" t="s">
        <v>262</v>
      </c>
      <c r="G298" s="25" t="s">
        <v>82</v>
      </c>
      <c r="H298" s="25" t="s">
        <v>83</v>
      </c>
      <c r="I298" s="25" t="s">
        <v>84</v>
      </c>
      <c r="J298" s="26">
        <v>44193</v>
      </c>
      <c r="K298" s="26">
        <v>44483</v>
      </c>
      <c r="L298" s="27"/>
    </row>
    <row r="299" spans="1:12" ht="15.75" thickBot="1" x14ac:dyDescent="0.3">
      <c r="A299" s="22" t="s">
        <v>1566</v>
      </c>
      <c r="B299" s="22" t="s">
        <v>1567</v>
      </c>
      <c r="C299" s="22" t="s">
        <v>1568</v>
      </c>
      <c r="D299" s="22" t="s">
        <v>1138</v>
      </c>
      <c r="E299" s="22" t="s">
        <v>4</v>
      </c>
      <c r="F299" s="22" t="s">
        <v>262</v>
      </c>
      <c r="G299" s="22" t="s">
        <v>431</v>
      </c>
      <c r="H299" s="22" t="s">
        <v>432</v>
      </c>
      <c r="I299" s="22" t="s">
        <v>433</v>
      </c>
      <c r="J299" s="23">
        <v>44193</v>
      </c>
      <c r="K299" s="23">
        <v>44483</v>
      </c>
      <c r="L299" s="24"/>
    </row>
    <row r="300" spans="1:12" ht="15.75" thickBot="1" x14ac:dyDescent="0.3">
      <c r="A300" s="25" t="s">
        <v>1569</v>
      </c>
      <c r="B300" s="25" t="s">
        <v>1567</v>
      </c>
      <c r="C300" s="25" t="s">
        <v>1568</v>
      </c>
      <c r="D300" s="25" t="s">
        <v>1138</v>
      </c>
      <c r="E300" s="25" t="s">
        <v>4</v>
      </c>
      <c r="F300" s="25" t="s">
        <v>262</v>
      </c>
      <c r="G300" s="25" t="s">
        <v>435</v>
      </c>
      <c r="H300" s="25" t="s">
        <v>436</v>
      </c>
      <c r="I300" s="25" t="s">
        <v>437</v>
      </c>
      <c r="J300" s="26">
        <v>44193</v>
      </c>
      <c r="K300" s="26">
        <v>44483</v>
      </c>
      <c r="L300" s="27"/>
    </row>
    <row r="301" spans="1:12" ht="15.75" thickBot="1" x14ac:dyDescent="0.3">
      <c r="A301" s="22" t="s">
        <v>1570</v>
      </c>
      <c r="B301" s="22" t="s">
        <v>1571</v>
      </c>
      <c r="C301" s="22" t="s">
        <v>1568</v>
      </c>
      <c r="D301" s="22" t="s">
        <v>3</v>
      </c>
      <c r="E301" s="22" t="s">
        <v>4</v>
      </c>
      <c r="F301" s="22" t="s">
        <v>262</v>
      </c>
      <c r="G301" s="22" t="s">
        <v>82</v>
      </c>
      <c r="H301" s="22" t="s">
        <v>83</v>
      </c>
      <c r="I301" s="22" t="s">
        <v>84</v>
      </c>
      <c r="J301" s="23">
        <v>44193</v>
      </c>
      <c r="K301" s="23">
        <v>44483</v>
      </c>
      <c r="L301" s="24">
        <v>100</v>
      </c>
    </row>
    <row r="302" spans="1:12" ht="15.75" thickBot="1" x14ac:dyDescent="0.3">
      <c r="A302" s="25" t="s">
        <v>1572</v>
      </c>
      <c r="B302" s="25" t="s">
        <v>1573</v>
      </c>
      <c r="C302" s="25" t="s">
        <v>1574</v>
      </c>
      <c r="D302" s="25" t="s">
        <v>1138</v>
      </c>
      <c r="E302" s="25" t="s">
        <v>4</v>
      </c>
      <c r="F302" s="25" t="s">
        <v>262</v>
      </c>
      <c r="G302" s="25" t="s">
        <v>82</v>
      </c>
      <c r="H302" s="25" t="s">
        <v>83</v>
      </c>
      <c r="I302" s="25" t="s">
        <v>84</v>
      </c>
      <c r="J302" s="26">
        <v>44193</v>
      </c>
      <c r="K302" s="26">
        <v>44483</v>
      </c>
      <c r="L302" s="27"/>
    </row>
    <row r="303" spans="1:12" ht="15.75" thickBot="1" x14ac:dyDescent="0.3">
      <c r="A303" s="22" t="s">
        <v>1575</v>
      </c>
      <c r="B303" s="22" t="s">
        <v>1576</v>
      </c>
      <c r="C303" s="22" t="s">
        <v>1577</v>
      </c>
      <c r="D303" s="22" t="s">
        <v>1138</v>
      </c>
      <c r="E303" s="22" t="s">
        <v>4</v>
      </c>
      <c r="F303" s="22" t="s">
        <v>262</v>
      </c>
      <c r="G303" s="22" t="s">
        <v>288</v>
      </c>
      <c r="H303" s="22" t="s">
        <v>289</v>
      </c>
      <c r="I303" s="22" t="s">
        <v>289</v>
      </c>
      <c r="J303" s="23">
        <v>44193</v>
      </c>
      <c r="K303" s="23">
        <v>44483</v>
      </c>
      <c r="L303" s="24"/>
    </row>
    <row r="304" spans="1:12" ht="15.75" thickBot="1" x14ac:dyDescent="0.3">
      <c r="A304" s="25" t="s">
        <v>1578</v>
      </c>
      <c r="B304" s="25" t="s">
        <v>1579</v>
      </c>
      <c r="C304" s="25" t="s">
        <v>1577</v>
      </c>
      <c r="D304" s="25" t="s">
        <v>1138</v>
      </c>
      <c r="E304" s="25" t="s">
        <v>4</v>
      </c>
      <c r="F304" s="25" t="s">
        <v>262</v>
      </c>
      <c r="G304" s="25" t="s">
        <v>288</v>
      </c>
      <c r="H304" s="25" t="s">
        <v>289</v>
      </c>
      <c r="I304" s="25" t="s">
        <v>289</v>
      </c>
      <c r="J304" s="26">
        <v>44193</v>
      </c>
      <c r="K304" s="26">
        <v>44483</v>
      </c>
      <c r="L304" s="27"/>
    </row>
    <row r="305" spans="1:12" ht="15.75" thickBot="1" x14ac:dyDescent="0.3">
      <c r="A305" s="22" t="s">
        <v>1580</v>
      </c>
      <c r="B305" s="22" t="s">
        <v>1581</v>
      </c>
      <c r="C305" s="22" t="s">
        <v>1582</v>
      </c>
      <c r="D305" s="22" t="s">
        <v>1138</v>
      </c>
      <c r="E305" s="22" t="s">
        <v>4</v>
      </c>
      <c r="F305" s="22" t="s">
        <v>262</v>
      </c>
      <c r="G305" s="22" t="s">
        <v>82</v>
      </c>
      <c r="H305" s="22" t="s">
        <v>83</v>
      </c>
      <c r="I305" s="22" t="s">
        <v>84</v>
      </c>
      <c r="J305" s="23">
        <v>44193</v>
      </c>
      <c r="K305" s="23">
        <v>44483</v>
      </c>
      <c r="L305" s="24">
        <v>0</v>
      </c>
    </row>
    <row r="306" spans="1:12" ht="15.75" thickBot="1" x14ac:dyDescent="0.3">
      <c r="A306" s="25" t="s">
        <v>1416</v>
      </c>
      <c r="B306" s="25" t="s">
        <v>1417</v>
      </c>
      <c r="C306" s="25" t="s">
        <v>1418</v>
      </c>
      <c r="D306" s="25" t="s">
        <v>195</v>
      </c>
      <c r="E306" s="25" t="s">
        <v>4</v>
      </c>
      <c r="F306" s="25" t="s">
        <v>287</v>
      </c>
      <c r="G306" s="25" t="s">
        <v>263</v>
      </c>
      <c r="H306" s="25" t="s">
        <v>264</v>
      </c>
      <c r="I306" s="25" t="s">
        <v>316</v>
      </c>
      <c r="J306" s="26">
        <v>44197</v>
      </c>
      <c r="K306" s="26">
        <v>44469</v>
      </c>
      <c r="L306" s="27">
        <v>100</v>
      </c>
    </row>
    <row r="307" spans="1:12" ht="15.75" thickBot="1" x14ac:dyDescent="0.3">
      <c r="A307" s="22" t="s">
        <v>1419</v>
      </c>
      <c r="B307" s="22" t="s">
        <v>1420</v>
      </c>
      <c r="C307" s="22" t="s">
        <v>1418</v>
      </c>
      <c r="D307" s="22" t="s">
        <v>195</v>
      </c>
      <c r="E307" s="22" t="s">
        <v>4</v>
      </c>
      <c r="F307" s="22" t="s">
        <v>287</v>
      </c>
      <c r="G307" s="22" t="s">
        <v>263</v>
      </c>
      <c r="H307" s="22" t="s">
        <v>264</v>
      </c>
      <c r="I307" s="22" t="s">
        <v>316</v>
      </c>
      <c r="J307" s="23">
        <v>44197</v>
      </c>
      <c r="K307" s="23">
        <v>44469</v>
      </c>
      <c r="L307" s="24">
        <v>100</v>
      </c>
    </row>
    <row r="308" spans="1:12" ht="15.75" thickBot="1" x14ac:dyDescent="0.3">
      <c r="A308" s="25" t="s">
        <v>1421</v>
      </c>
      <c r="B308" s="25" t="s">
        <v>1422</v>
      </c>
      <c r="C308" s="25" t="s">
        <v>1418</v>
      </c>
      <c r="D308" s="25" t="s">
        <v>195</v>
      </c>
      <c r="E308" s="25" t="s">
        <v>4</v>
      </c>
      <c r="F308" s="25" t="s">
        <v>287</v>
      </c>
      <c r="G308" s="25" t="s">
        <v>263</v>
      </c>
      <c r="H308" s="25" t="s">
        <v>264</v>
      </c>
      <c r="I308" s="25" t="s">
        <v>316</v>
      </c>
      <c r="J308" s="26">
        <v>44131</v>
      </c>
      <c r="K308" s="26">
        <v>44145</v>
      </c>
      <c r="L308" s="27">
        <v>100</v>
      </c>
    </row>
    <row r="309" spans="1:12" ht="15.75" thickBot="1" x14ac:dyDescent="0.3">
      <c r="A309" s="22" t="s">
        <v>1423</v>
      </c>
      <c r="B309" s="22" t="s">
        <v>1424</v>
      </c>
      <c r="C309" s="22" t="s">
        <v>1425</v>
      </c>
      <c r="D309" s="22" t="s">
        <v>195</v>
      </c>
      <c r="E309" s="22" t="s">
        <v>4</v>
      </c>
      <c r="F309" s="22" t="s">
        <v>287</v>
      </c>
      <c r="G309" s="22" t="s">
        <v>263</v>
      </c>
      <c r="H309" s="22" t="s">
        <v>264</v>
      </c>
      <c r="I309" s="22" t="s">
        <v>316</v>
      </c>
      <c r="J309" s="23">
        <v>44152</v>
      </c>
      <c r="K309" s="23">
        <v>44316</v>
      </c>
      <c r="L309" s="24">
        <v>100</v>
      </c>
    </row>
    <row r="310" spans="1:12" ht="15.75" thickBot="1" x14ac:dyDescent="0.3">
      <c r="A310" s="25" t="s">
        <v>1426</v>
      </c>
      <c r="B310" s="25" t="s">
        <v>1427</v>
      </c>
      <c r="C310" s="25" t="s">
        <v>1425</v>
      </c>
      <c r="D310" s="25" t="s">
        <v>195</v>
      </c>
      <c r="E310" s="25" t="s">
        <v>4</v>
      </c>
      <c r="F310" s="25" t="s">
        <v>287</v>
      </c>
      <c r="G310" s="25" t="s">
        <v>263</v>
      </c>
      <c r="H310" s="25" t="s">
        <v>264</v>
      </c>
      <c r="I310" s="25" t="s">
        <v>316</v>
      </c>
      <c r="J310" s="26">
        <v>44137</v>
      </c>
      <c r="K310" s="26">
        <v>44227</v>
      </c>
      <c r="L310" s="27">
        <v>100</v>
      </c>
    </row>
    <row r="311" spans="1:12" ht="15.75" thickBot="1" x14ac:dyDescent="0.3">
      <c r="A311" s="22" t="s">
        <v>1428</v>
      </c>
      <c r="B311" s="22" t="s">
        <v>1429</v>
      </c>
      <c r="C311" s="22" t="s">
        <v>1425</v>
      </c>
      <c r="D311" s="22" t="s">
        <v>195</v>
      </c>
      <c r="E311" s="22" t="s">
        <v>4</v>
      </c>
      <c r="F311" s="22" t="s">
        <v>287</v>
      </c>
      <c r="G311" s="22" t="s">
        <v>263</v>
      </c>
      <c r="H311" s="22" t="s">
        <v>264</v>
      </c>
      <c r="I311" s="22" t="s">
        <v>316</v>
      </c>
      <c r="J311" s="23">
        <v>44208</v>
      </c>
      <c r="K311" s="23">
        <v>44331</v>
      </c>
      <c r="L311" s="24">
        <v>100</v>
      </c>
    </row>
    <row r="312" spans="1:12" ht="15.75" thickBot="1" x14ac:dyDescent="0.3">
      <c r="A312" s="25" t="s">
        <v>1583</v>
      </c>
      <c r="B312" s="25" t="s">
        <v>1584</v>
      </c>
      <c r="C312" s="25" t="s">
        <v>1530</v>
      </c>
      <c r="D312" s="25" t="s">
        <v>1138</v>
      </c>
      <c r="E312" s="25" t="s">
        <v>4</v>
      </c>
      <c r="F312" s="25" t="s">
        <v>465</v>
      </c>
      <c r="G312" s="25" t="s">
        <v>29</v>
      </c>
      <c r="H312" s="25" t="s">
        <v>30</v>
      </c>
      <c r="I312" s="25" t="s">
        <v>50</v>
      </c>
      <c r="J312" s="26">
        <v>44249</v>
      </c>
      <c r="K312" s="26">
        <v>44613</v>
      </c>
      <c r="L312" s="27"/>
    </row>
    <row r="313" spans="1:12" ht="15.75" thickBot="1" x14ac:dyDescent="0.3">
      <c r="A313" s="22" t="s">
        <v>1585</v>
      </c>
      <c r="B313" s="22" t="s">
        <v>1586</v>
      </c>
      <c r="C313" s="22" t="s">
        <v>1587</v>
      </c>
      <c r="D313" s="22" t="s">
        <v>1138</v>
      </c>
      <c r="E313" s="22" t="s">
        <v>4</v>
      </c>
      <c r="F313" s="22" t="s">
        <v>465</v>
      </c>
      <c r="G313" s="22" t="s">
        <v>29</v>
      </c>
      <c r="H313" s="22" t="s">
        <v>30</v>
      </c>
      <c r="I313" s="22" t="s">
        <v>50</v>
      </c>
      <c r="J313" s="23">
        <v>44249</v>
      </c>
      <c r="K313" s="23">
        <v>44613</v>
      </c>
      <c r="L313" s="24"/>
    </row>
    <row r="314" spans="1:12" ht="15.75" thickBot="1" x14ac:dyDescent="0.3">
      <c r="A314" s="25" t="s">
        <v>1430</v>
      </c>
      <c r="B314" s="25" t="s">
        <v>1431</v>
      </c>
      <c r="C314" s="25" t="s">
        <v>1432</v>
      </c>
      <c r="D314" s="25" t="s">
        <v>195</v>
      </c>
      <c r="E314" s="25" t="s">
        <v>4</v>
      </c>
      <c r="F314" s="25" t="s">
        <v>387</v>
      </c>
      <c r="G314" s="25" t="s">
        <v>6</v>
      </c>
      <c r="H314" s="25" t="s">
        <v>7</v>
      </c>
      <c r="I314" s="25" t="s">
        <v>8</v>
      </c>
      <c r="J314" s="26">
        <v>44284</v>
      </c>
      <c r="K314" s="26">
        <v>44377</v>
      </c>
      <c r="L314" s="27">
        <v>100</v>
      </c>
    </row>
    <row r="315" spans="1:12" ht="15.75" thickBot="1" x14ac:dyDescent="0.3">
      <c r="A315" s="22" t="s">
        <v>1433</v>
      </c>
      <c r="B315" s="22" t="s">
        <v>1434</v>
      </c>
      <c r="C315" s="22" t="s">
        <v>1435</v>
      </c>
      <c r="D315" s="22" t="s">
        <v>3</v>
      </c>
      <c r="E315" s="22" t="s">
        <v>4</v>
      </c>
      <c r="F315" s="22" t="s">
        <v>28</v>
      </c>
      <c r="G315" s="22" t="s">
        <v>42</v>
      </c>
      <c r="H315" s="22" t="s">
        <v>43</v>
      </c>
      <c r="I315" s="22" t="s">
        <v>44</v>
      </c>
      <c r="J315" s="23">
        <v>44265</v>
      </c>
      <c r="K315" s="23">
        <v>44347</v>
      </c>
      <c r="L315" s="24">
        <v>100</v>
      </c>
    </row>
    <row r="316" spans="1:12" ht="15.75" thickBot="1" x14ac:dyDescent="0.3">
      <c r="A316" s="25" t="s">
        <v>1588</v>
      </c>
      <c r="B316" s="25" t="s">
        <v>1589</v>
      </c>
      <c r="C316" s="25" t="s">
        <v>1438</v>
      </c>
      <c r="D316" s="25" t="s">
        <v>1138</v>
      </c>
      <c r="E316" s="25" t="s">
        <v>4</v>
      </c>
      <c r="F316" s="25" t="s">
        <v>188</v>
      </c>
      <c r="G316" s="25" t="s">
        <v>288</v>
      </c>
      <c r="H316" s="25" t="s">
        <v>289</v>
      </c>
      <c r="I316" s="25" t="s">
        <v>289</v>
      </c>
      <c r="J316" s="26">
        <v>44330</v>
      </c>
      <c r="K316" s="26">
        <v>44561</v>
      </c>
      <c r="L316" s="27"/>
    </row>
    <row r="317" spans="1:12" ht="15.75" thickBot="1" x14ac:dyDescent="0.3">
      <c r="A317" s="22" t="s">
        <v>1590</v>
      </c>
      <c r="B317" s="22" t="s">
        <v>1591</v>
      </c>
      <c r="C317" s="22" t="s">
        <v>1438</v>
      </c>
      <c r="D317" s="22" t="s">
        <v>1138</v>
      </c>
      <c r="E317" s="22" t="s">
        <v>4</v>
      </c>
      <c r="F317" s="22" t="s">
        <v>188</v>
      </c>
      <c r="G317" s="22" t="s">
        <v>288</v>
      </c>
      <c r="H317" s="22" t="s">
        <v>289</v>
      </c>
      <c r="I317" s="22" t="s">
        <v>289</v>
      </c>
      <c r="J317" s="23">
        <v>44330</v>
      </c>
      <c r="K317" s="23">
        <v>44561</v>
      </c>
      <c r="L317" s="24"/>
    </row>
    <row r="318" spans="1:12" ht="15.75" thickBot="1" x14ac:dyDescent="0.3">
      <c r="A318" s="25" t="s">
        <v>1436</v>
      </c>
      <c r="B318" s="25" t="s">
        <v>1437</v>
      </c>
      <c r="C318" s="25" t="s">
        <v>1438</v>
      </c>
      <c r="D318" s="25" t="s">
        <v>3</v>
      </c>
      <c r="E318" s="25" t="s">
        <v>4</v>
      </c>
      <c r="F318" s="25" t="s">
        <v>188</v>
      </c>
      <c r="G318" s="25" t="s">
        <v>288</v>
      </c>
      <c r="H318" s="25" t="s">
        <v>289</v>
      </c>
      <c r="I318" s="25" t="s">
        <v>289</v>
      </c>
      <c r="J318" s="26">
        <v>44326</v>
      </c>
      <c r="K318" s="26">
        <v>44407</v>
      </c>
      <c r="L318" s="27">
        <v>100</v>
      </c>
    </row>
    <row r="319" spans="1:12" ht="15.75" thickBot="1" x14ac:dyDescent="0.3">
      <c r="A319" s="22" t="s">
        <v>1439</v>
      </c>
      <c r="B319" s="22" t="s">
        <v>1440</v>
      </c>
      <c r="C319" s="22" t="s">
        <v>1441</v>
      </c>
      <c r="D319" s="22" t="s">
        <v>3</v>
      </c>
      <c r="E319" s="22" t="s">
        <v>4</v>
      </c>
      <c r="F319" s="22" t="s">
        <v>188</v>
      </c>
      <c r="G319" s="22" t="s">
        <v>288</v>
      </c>
      <c r="H319" s="22" t="s">
        <v>289</v>
      </c>
      <c r="I319" s="22" t="s">
        <v>289</v>
      </c>
      <c r="J319" s="23">
        <v>44330</v>
      </c>
      <c r="K319" s="23">
        <v>44407</v>
      </c>
      <c r="L319" s="24">
        <v>100</v>
      </c>
    </row>
    <row r="320" spans="1:12" ht="15.75" thickBot="1" x14ac:dyDescent="0.3">
      <c r="A320" s="25" t="s">
        <v>1442</v>
      </c>
      <c r="B320" s="25" t="s">
        <v>1443</v>
      </c>
      <c r="C320" s="25" t="s">
        <v>1441</v>
      </c>
      <c r="D320" s="25" t="s">
        <v>3</v>
      </c>
      <c r="E320" s="25" t="s">
        <v>4</v>
      </c>
      <c r="F320" s="25" t="s">
        <v>188</v>
      </c>
      <c r="G320" s="25" t="s">
        <v>288</v>
      </c>
      <c r="H320" s="25" t="s">
        <v>289</v>
      </c>
      <c r="I320" s="25" t="s">
        <v>289</v>
      </c>
      <c r="J320" s="26">
        <v>44392</v>
      </c>
      <c r="K320" s="26">
        <v>44426</v>
      </c>
      <c r="L320" s="27">
        <v>100</v>
      </c>
    </row>
    <row r="321" spans="1:12" ht="15.75" thickBot="1" x14ac:dyDescent="0.3">
      <c r="A321" s="22" t="s">
        <v>1444</v>
      </c>
      <c r="B321" s="22" t="s">
        <v>1445</v>
      </c>
      <c r="C321" s="22" t="s">
        <v>1446</v>
      </c>
      <c r="D321" s="22" t="s">
        <v>195</v>
      </c>
      <c r="E321" s="22" t="s">
        <v>4</v>
      </c>
      <c r="F321" s="22" t="s">
        <v>204</v>
      </c>
      <c r="G321" s="22" t="s">
        <v>160</v>
      </c>
      <c r="H321" s="22" t="s">
        <v>161</v>
      </c>
      <c r="I321" s="22" t="s">
        <v>162</v>
      </c>
      <c r="J321" s="23">
        <v>44357</v>
      </c>
      <c r="K321" s="23">
        <v>44469</v>
      </c>
      <c r="L321" s="24">
        <v>100</v>
      </c>
    </row>
    <row r="322" spans="1:12" ht="15.75" thickBot="1" x14ac:dyDescent="0.3">
      <c r="A322" s="25" t="s">
        <v>1447</v>
      </c>
      <c r="B322" s="25" t="s">
        <v>1448</v>
      </c>
      <c r="C322" s="25" t="s">
        <v>1449</v>
      </c>
      <c r="D322" s="25" t="s">
        <v>195</v>
      </c>
      <c r="E322" s="25" t="s">
        <v>4</v>
      </c>
      <c r="F322" s="25" t="s">
        <v>204</v>
      </c>
      <c r="G322" s="25" t="s">
        <v>160</v>
      </c>
      <c r="H322" s="25" t="s">
        <v>161</v>
      </c>
      <c r="I322" s="25" t="s">
        <v>162</v>
      </c>
      <c r="J322" s="26">
        <v>44357</v>
      </c>
      <c r="K322" s="26">
        <v>44469</v>
      </c>
      <c r="L322" s="27">
        <v>100</v>
      </c>
    </row>
    <row r="323" spans="1:12" ht="15.75" thickBot="1" x14ac:dyDescent="0.3">
      <c r="A323" s="22" t="s">
        <v>1450</v>
      </c>
      <c r="B323" s="22" t="s">
        <v>1451</v>
      </c>
      <c r="C323" s="22" t="s">
        <v>1452</v>
      </c>
      <c r="D323" s="22" t="s">
        <v>195</v>
      </c>
      <c r="E323" s="22" t="s">
        <v>4</v>
      </c>
      <c r="F323" s="22" t="s">
        <v>216</v>
      </c>
      <c r="G323" s="22" t="s">
        <v>396</v>
      </c>
      <c r="H323" s="22" t="s">
        <v>397</v>
      </c>
      <c r="I323" s="22" t="s">
        <v>999</v>
      </c>
      <c r="J323" s="23">
        <v>44348</v>
      </c>
      <c r="K323" s="23">
        <v>44407</v>
      </c>
      <c r="L323" s="24">
        <v>100</v>
      </c>
    </row>
    <row r="324" spans="1:12" ht="15.75" thickBot="1" x14ac:dyDescent="0.3">
      <c r="A324" s="25" t="s">
        <v>1592</v>
      </c>
      <c r="B324" s="25" t="s">
        <v>1593</v>
      </c>
      <c r="C324" s="25" t="s">
        <v>1594</v>
      </c>
      <c r="D324" s="25" t="s">
        <v>1138</v>
      </c>
      <c r="E324" s="25" t="s">
        <v>4</v>
      </c>
      <c r="F324" s="25" t="s">
        <v>188</v>
      </c>
      <c r="G324" s="25" t="s">
        <v>42</v>
      </c>
      <c r="H324" s="25" t="s">
        <v>43</v>
      </c>
      <c r="I324" s="25" t="s">
        <v>44</v>
      </c>
      <c r="J324" s="26">
        <v>44348</v>
      </c>
      <c r="K324" s="26">
        <v>44561</v>
      </c>
      <c r="L324" s="27"/>
    </row>
    <row r="325" spans="1:12" ht="15.75" thickBot="1" x14ac:dyDescent="0.3">
      <c r="A325" s="22" t="s">
        <v>1595</v>
      </c>
      <c r="B325" s="22" t="s">
        <v>1596</v>
      </c>
      <c r="C325" s="22" t="s">
        <v>1597</v>
      </c>
      <c r="D325" s="22" t="s">
        <v>1138</v>
      </c>
      <c r="E325" s="22" t="s">
        <v>4</v>
      </c>
      <c r="F325" s="22" t="s">
        <v>188</v>
      </c>
      <c r="G325" s="22" t="s">
        <v>42</v>
      </c>
      <c r="H325" s="22" t="s">
        <v>43</v>
      </c>
      <c r="I325" s="22" t="s">
        <v>44</v>
      </c>
      <c r="J325" s="23">
        <v>44348</v>
      </c>
      <c r="K325" s="23">
        <v>44561</v>
      </c>
      <c r="L325" s="24"/>
    </row>
    <row r="326" spans="1:12" ht="15.75" thickBot="1" x14ac:dyDescent="0.3">
      <c r="A326" s="25" t="s">
        <v>1598</v>
      </c>
      <c r="B326" s="25" t="s">
        <v>1599</v>
      </c>
      <c r="C326" s="25" t="s">
        <v>1600</v>
      </c>
      <c r="D326" s="25" t="s">
        <v>1138</v>
      </c>
      <c r="E326" s="25" t="s">
        <v>4</v>
      </c>
      <c r="F326" s="25" t="s">
        <v>216</v>
      </c>
      <c r="G326" s="25" t="s">
        <v>396</v>
      </c>
      <c r="H326" s="25" t="s">
        <v>397</v>
      </c>
      <c r="I326" s="25" t="s">
        <v>999</v>
      </c>
      <c r="J326" s="26">
        <v>44348</v>
      </c>
      <c r="K326" s="26">
        <v>44561</v>
      </c>
      <c r="L326" s="27">
        <v>0</v>
      </c>
    </row>
    <row r="327" spans="1:12" ht="15.75" thickBot="1" x14ac:dyDescent="0.3">
      <c r="A327" s="22" t="s">
        <v>1453</v>
      </c>
      <c r="B327" s="22" t="s">
        <v>1454</v>
      </c>
      <c r="C327" s="22" t="s">
        <v>1455</v>
      </c>
      <c r="D327" s="22" t="s">
        <v>3</v>
      </c>
      <c r="E327" s="22" t="s">
        <v>4</v>
      </c>
      <c r="F327" s="22" t="s">
        <v>216</v>
      </c>
      <c r="G327" s="22" t="s">
        <v>346</v>
      </c>
      <c r="H327" s="22" t="s">
        <v>347</v>
      </c>
      <c r="I327" s="22" t="s">
        <v>348</v>
      </c>
      <c r="J327" s="23">
        <v>44348</v>
      </c>
      <c r="K327" s="23">
        <v>44469</v>
      </c>
      <c r="L327" s="24">
        <v>100</v>
      </c>
    </row>
    <row r="328" spans="1:12" ht="15.75" thickBot="1" x14ac:dyDescent="0.3">
      <c r="A328" s="25" t="s">
        <v>1456</v>
      </c>
      <c r="B328" s="25" t="s">
        <v>1457</v>
      </c>
      <c r="C328" s="25" t="s">
        <v>1458</v>
      </c>
      <c r="D328" s="25" t="s">
        <v>3</v>
      </c>
      <c r="E328" s="25" t="s">
        <v>4</v>
      </c>
      <c r="F328" s="25" t="s">
        <v>216</v>
      </c>
      <c r="G328" s="25" t="s">
        <v>396</v>
      </c>
      <c r="H328" s="25" t="s">
        <v>397</v>
      </c>
      <c r="I328" s="25" t="s">
        <v>999</v>
      </c>
      <c r="J328" s="26">
        <v>44378</v>
      </c>
      <c r="K328" s="26">
        <v>44438</v>
      </c>
      <c r="L328" s="27">
        <v>100</v>
      </c>
    </row>
    <row r="329" spans="1:12" ht="15.75" thickBot="1" x14ac:dyDescent="0.3">
      <c r="A329" s="22" t="s">
        <v>1459</v>
      </c>
      <c r="B329" s="22" t="s">
        <v>1460</v>
      </c>
      <c r="C329" s="22" t="s">
        <v>1461</v>
      </c>
      <c r="D329" s="22" t="s">
        <v>3</v>
      </c>
      <c r="E329" s="22" t="s">
        <v>4</v>
      </c>
      <c r="F329" s="22" t="s">
        <v>216</v>
      </c>
      <c r="G329" s="22" t="s">
        <v>396</v>
      </c>
      <c r="H329" s="22" t="s">
        <v>397</v>
      </c>
      <c r="I329" s="22" t="s">
        <v>999</v>
      </c>
      <c r="J329" s="23">
        <v>44348</v>
      </c>
      <c r="K329" s="23">
        <v>44438</v>
      </c>
      <c r="L329" s="24">
        <v>100</v>
      </c>
    </row>
    <row r="330" spans="1:12" ht="15.75" thickBot="1" x14ac:dyDescent="0.3">
      <c r="A330" s="25" t="s">
        <v>1462</v>
      </c>
      <c r="B330" s="25" t="s">
        <v>1463</v>
      </c>
      <c r="C330" s="25" t="s">
        <v>1464</v>
      </c>
      <c r="D330" s="25" t="s">
        <v>3</v>
      </c>
      <c r="E330" s="25" t="s">
        <v>4</v>
      </c>
      <c r="F330" s="25" t="s">
        <v>216</v>
      </c>
      <c r="G330" s="25" t="s">
        <v>13</v>
      </c>
      <c r="H330" s="25" t="s">
        <v>14</v>
      </c>
      <c r="I330" s="25" t="s">
        <v>1076</v>
      </c>
      <c r="J330" s="26">
        <v>44378</v>
      </c>
      <c r="K330" s="26">
        <v>44438</v>
      </c>
      <c r="L330" s="27">
        <v>100</v>
      </c>
    </row>
    <row r="331" spans="1:12" ht="15.75" thickBot="1" x14ac:dyDescent="0.3">
      <c r="A331" s="22" t="s">
        <v>1465</v>
      </c>
      <c r="B331" s="22" t="s">
        <v>1466</v>
      </c>
      <c r="C331" s="22" t="s">
        <v>1467</v>
      </c>
      <c r="D331" s="22" t="s">
        <v>3</v>
      </c>
      <c r="E331" s="22" t="s">
        <v>4</v>
      </c>
      <c r="F331" s="22" t="s">
        <v>216</v>
      </c>
      <c r="G331" s="22" t="s">
        <v>396</v>
      </c>
      <c r="H331" s="22" t="s">
        <v>397</v>
      </c>
      <c r="I331" s="22" t="s">
        <v>999</v>
      </c>
      <c r="J331" s="23">
        <v>44348</v>
      </c>
      <c r="K331" s="23">
        <v>44438</v>
      </c>
      <c r="L331" s="24">
        <v>100</v>
      </c>
    </row>
    <row r="332" spans="1:12" ht="15.75" thickBot="1" x14ac:dyDescent="0.3">
      <c r="A332" s="25" t="s">
        <v>1468</v>
      </c>
      <c r="B332" s="25" t="s">
        <v>1469</v>
      </c>
      <c r="C332" s="25" t="s">
        <v>1470</v>
      </c>
      <c r="D332" s="25" t="s">
        <v>3</v>
      </c>
      <c r="E332" s="25" t="s">
        <v>4</v>
      </c>
      <c r="F332" s="25" t="s">
        <v>216</v>
      </c>
      <c r="G332" s="25" t="s">
        <v>346</v>
      </c>
      <c r="H332" s="25" t="s">
        <v>347</v>
      </c>
      <c r="I332" s="25" t="s">
        <v>348</v>
      </c>
      <c r="J332" s="26">
        <v>44348</v>
      </c>
      <c r="K332" s="26">
        <v>44469</v>
      </c>
      <c r="L332" s="27">
        <v>100</v>
      </c>
    </row>
    <row r="333" spans="1:12" ht="15.75" thickBot="1" x14ac:dyDescent="0.3">
      <c r="A333" s="22" t="s">
        <v>1471</v>
      </c>
      <c r="B333" s="22" t="s">
        <v>1472</v>
      </c>
      <c r="C333" s="22" t="s">
        <v>1473</v>
      </c>
      <c r="D333" s="22" t="s">
        <v>3</v>
      </c>
      <c r="E333" s="22" t="s">
        <v>4</v>
      </c>
      <c r="F333" s="22" t="s">
        <v>216</v>
      </c>
      <c r="G333" s="22" t="s">
        <v>13</v>
      </c>
      <c r="H333" s="22" t="s">
        <v>14</v>
      </c>
      <c r="I333" s="22" t="s">
        <v>1076</v>
      </c>
      <c r="J333" s="23">
        <v>44348</v>
      </c>
      <c r="K333" s="23">
        <v>44438</v>
      </c>
      <c r="L333" s="24">
        <v>100</v>
      </c>
    </row>
    <row r="334" spans="1:12" ht="15.75" thickBot="1" x14ac:dyDescent="0.3">
      <c r="A334" s="25" t="s">
        <v>1474</v>
      </c>
      <c r="B334" s="25" t="s">
        <v>1475</v>
      </c>
      <c r="C334" s="25" t="s">
        <v>1476</v>
      </c>
      <c r="D334" s="25" t="s">
        <v>3</v>
      </c>
      <c r="E334" s="25" t="s">
        <v>4</v>
      </c>
      <c r="F334" s="25" t="s">
        <v>216</v>
      </c>
      <c r="G334" s="25" t="s">
        <v>396</v>
      </c>
      <c r="H334" s="25" t="s">
        <v>397</v>
      </c>
      <c r="I334" s="25" t="s">
        <v>999</v>
      </c>
      <c r="J334" s="26">
        <v>44348</v>
      </c>
      <c r="K334" s="26">
        <v>44438</v>
      </c>
      <c r="L334" s="27">
        <v>100</v>
      </c>
    </row>
    <row r="335" spans="1:12" ht="15.75" thickBot="1" x14ac:dyDescent="0.3">
      <c r="A335" s="22" t="s">
        <v>1477</v>
      </c>
      <c r="B335" s="22" t="s">
        <v>1478</v>
      </c>
      <c r="C335" s="22" t="s">
        <v>1479</v>
      </c>
      <c r="D335" s="22" t="s">
        <v>3</v>
      </c>
      <c r="E335" s="22" t="s">
        <v>4</v>
      </c>
      <c r="F335" s="22" t="s">
        <v>216</v>
      </c>
      <c r="G335" s="22" t="s">
        <v>396</v>
      </c>
      <c r="H335" s="22" t="s">
        <v>397</v>
      </c>
      <c r="I335" s="22" t="s">
        <v>999</v>
      </c>
      <c r="J335" s="23">
        <v>44348</v>
      </c>
      <c r="K335" s="23">
        <v>44469</v>
      </c>
      <c r="L335" s="24">
        <v>100</v>
      </c>
    </row>
    <row r="336" spans="1:12" ht="15.75" thickBot="1" x14ac:dyDescent="0.3">
      <c r="A336" s="25" t="s">
        <v>1480</v>
      </c>
      <c r="B336" s="25" t="s">
        <v>1481</v>
      </c>
      <c r="C336" s="25" t="s">
        <v>1482</v>
      </c>
      <c r="D336" s="25" t="s">
        <v>3</v>
      </c>
      <c r="E336" s="25" t="s">
        <v>4</v>
      </c>
      <c r="F336" s="25" t="s">
        <v>216</v>
      </c>
      <c r="G336" s="25" t="s">
        <v>346</v>
      </c>
      <c r="H336" s="25" t="s">
        <v>347</v>
      </c>
      <c r="I336" s="25" t="s">
        <v>348</v>
      </c>
      <c r="J336" s="26">
        <v>44378</v>
      </c>
      <c r="K336" s="26">
        <v>44438</v>
      </c>
      <c r="L336" s="27">
        <v>100</v>
      </c>
    </row>
    <row r="337" spans="1:12" ht="15.75" thickBot="1" x14ac:dyDescent="0.3">
      <c r="A337" s="22" t="s">
        <v>1483</v>
      </c>
      <c r="B337" s="22" t="s">
        <v>1484</v>
      </c>
      <c r="C337" s="22" t="s">
        <v>1485</v>
      </c>
      <c r="D337" s="22" t="s">
        <v>3</v>
      </c>
      <c r="E337" s="22" t="s">
        <v>4</v>
      </c>
      <c r="F337" s="22" t="s">
        <v>216</v>
      </c>
      <c r="G337" s="22" t="s">
        <v>396</v>
      </c>
      <c r="H337" s="22" t="s">
        <v>397</v>
      </c>
      <c r="I337" s="22" t="s">
        <v>999</v>
      </c>
      <c r="J337" s="23">
        <v>44348</v>
      </c>
      <c r="K337" s="23">
        <v>44438</v>
      </c>
      <c r="L337" s="24">
        <v>100</v>
      </c>
    </row>
    <row r="338" spans="1:12" ht="15.75" thickBot="1" x14ac:dyDescent="0.3">
      <c r="A338" s="25" t="s">
        <v>1601</v>
      </c>
      <c r="B338" s="25" t="s">
        <v>1602</v>
      </c>
      <c r="C338" s="25" t="s">
        <v>1594</v>
      </c>
      <c r="D338" s="25" t="s">
        <v>1138</v>
      </c>
      <c r="E338" s="25" t="s">
        <v>4</v>
      </c>
      <c r="F338" s="25" t="s">
        <v>188</v>
      </c>
      <c r="G338" s="25" t="s">
        <v>176</v>
      </c>
      <c r="H338" s="25" t="s">
        <v>177</v>
      </c>
      <c r="I338" s="25" t="s">
        <v>178</v>
      </c>
      <c r="J338" s="26">
        <v>44348</v>
      </c>
      <c r="K338" s="26">
        <v>44561</v>
      </c>
      <c r="L338" s="27">
        <v>15</v>
      </c>
    </row>
    <row r="339" spans="1:12" ht="15.75" thickBot="1" x14ac:dyDescent="0.3">
      <c r="A339" s="22" t="s">
        <v>1603</v>
      </c>
      <c r="B339" s="22" t="s">
        <v>1604</v>
      </c>
      <c r="C339" s="22" t="s">
        <v>1605</v>
      </c>
      <c r="D339" s="22" t="s">
        <v>1138</v>
      </c>
      <c r="E339" s="22" t="s">
        <v>4</v>
      </c>
      <c r="F339" s="22" t="s">
        <v>387</v>
      </c>
      <c r="G339" s="22" t="s">
        <v>73</v>
      </c>
      <c r="H339" s="22" t="s">
        <v>74</v>
      </c>
      <c r="I339" s="22" t="s">
        <v>75</v>
      </c>
      <c r="J339" s="23">
        <v>44409</v>
      </c>
      <c r="K339" s="23">
        <v>44561</v>
      </c>
      <c r="L339" s="24"/>
    </row>
    <row r="340" spans="1:12" ht="15.75" thickBot="1" x14ac:dyDescent="0.3">
      <c r="A340" s="25" t="s">
        <v>1606</v>
      </c>
      <c r="B340" s="25" t="s">
        <v>1607</v>
      </c>
      <c r="C340" s="25" t="s">
        <v>1605</v>
      </c>
      <c r="D340" s="25" t="s">
        <v>1138</v>
      </c>
      <c r="E340" s="25" t="s">
        <v>4</v>
      </c>
      <c r="F340" s="25" t="s">
        <v>387</v>
      </c>
      <c r="G340" s="25" t="s">
        <v>73</v>
      </c>
      <c r="H340" s="25" t="s">
        <v>74</v>
      </c>
      <c r="I340" s="25" t="s">
        <v>75</v>
      </c>
      <c r="J340" s="26">
        <v>44379</v>
      </c>
      <c r="K340" s="26">
        <v>44592</v>
      </c>
      <c r="L340" s="27"/>
    </row>
    <row r="341" spans="1:12" ht="15.75" thickBot="1" x14ac:dyDescent="0.3">
      <c r="A341" s="25" t="s">
        <v>1652</v>
      </c>
      <c r="B341" s="25" t="s">
        <v>1653</v>
      </c>
      <c r="C341" s="25" t="s">
        <v>1654</v>
      </c>
      <c r="D341" s="25" t="s">
        <v>1138</v>
      </c>
      <c r="E341" s="25" t="s">
        <v>4</v>
      </c>
      <c r="F341" s="25" t="s">
        <v>188</v>
      </c>
      <c r="G341" s="25" t="s">
        <v>176</v>
      </c>
      <c r="H341" s="25" t="s">
        <v>177</v>
      </c>
      <c r="I341" s="25" t="s">
        <v>178</v>
      </c>
      <c r="J341" s="26">
        <v>44452</v>
      </c>
      <c r="K341" s="26">
        <v>44651</v>
      </c>
      <c r="L341" s="27"/>
    </row>
    <row r="342" spans="1:12" ht="15.75" thickBot="1" x14ac:dyDescent="0.3">
      <c r="A342" s="22" t="s">
        <v>1655</v>
      </c>
      <c r="B342" s="22" t="s">
        <v>1656</v>
      </c>
      <c r="C342" s="22" t="s">
        <v>1657</v>
      </c>
      <c r="D342" s="22" t="s">
        <v>1138</v>
      </c>
      <c r="E342" s="22" t="s">
        <v>4</v>
      </c>
      <c r="F342" s="22" t="s">
        <v>188</v>
      </c>
      <c r="G342" s="22" t="s">
        <v>176</v>
      </c>
      <c r="H342" s="22" t="s">
        <v>177</v>
      </c>
      <c r="I342" s="22" t="s">
        <v>178</v>
      </c>
      <c r="J342" s="23">
        <v>44452</v>
      </c>
      <c r="K342" s="23">
        <v>44530</v>
      </c>
      <c r="L342" s="24">
        <v>100</v>
      </c>
    </row>
    <row r="343" spans="1:12" ht="15.75" thickBot="1" x14ac:dyDescent="0.3">
      <c r="A343" s="25" t="s">
        <v>1658</v>
      </c>
      <c r="B343" s="25" t="s">
        <v>1656</v>
      </c>
      <c r="C343" s="25" t="s">
        <v>1657</v>
      </c>
      <c r="D343" s="25" t="s">
        <v>1138</v>
      </c>
      <c r="E343" s="25" t="s">
        <v>4</v>
      </c>
      <c r="F343" s="25" t="s">
        <v>188</v>
      </c>
      <c r="G343" s="25" t="s">
        <v>42</v>
      </c>
      <c r="H343" s="25" t="s">
        <v>43</v>
      </c>
      <c r="I343" s="25"/>
      <c r="J343" s="26">
        <v>44452</v>
      </c>
      <c r="K343" s="26">
        <v>44530</v>
      </c>
      <c r="L343" s="27"/>
    </row>
    <row r="344" spans="1:12" ht="15.75" thickBot="1" x14ac:dyDescent="0.3">
      <c r="A344" s="22" t="s">
        <v>1659</v>
      </c>
      <c r="B344" s="22" t="s">
        <v>1660</v>
      </c>
      <c r="C344" s="22" t="s">
        <v>1661</v>
      </c>
      <c r="D344" s="22" t="s">
        <v>1662</v>
      </c>
      <c r="E344" s="22" t="s">
        <v>4</v>
      </c>
      <c r="F344" s="22" t="s">
        <v>387</v>
      </c>
      <c r="G344" s="22" t="s">
        <v>13</v>
      </c>
      <c r="H344" s="22" t="s">
        <v>14</v>
      </c>
      <c r="I344" s="22"/>
      <c r="J344" s="23">
        <v>44480</v>
      </c>
      <c r="K344" s="23">
        <v>44620</v>
      </c>
      <c r="L344" s="24"/>
    </row>
    <row r="345" spans="1:12" ht="15.75" thickBot="1" x14ac:dyDescent="0.3">
      <c r="A345" s="25" t="s">
        <v>1663</v>
      </c>
      <c r="B345" s="25" t="s">
        <v>1664</v>
      </c>
      <c r="C345" s="25" t="s">
        <v>1665</v>
      </c>
      <c r="D345" s="25" t="s">
        <v>1138</v>
      </c>
      <c r="E345" s="25" t="s">
        <v>4</v>
      </c>
      <c r="F345" s="25" t="s">
        <v>204</v>
      </c>
      <c r="G345" s="25" t="s">
        <v>29</v>
      </c>
      <c r="H345" s="25" t="s">
        <v>30</v>
      </c>
      <c r="I345" s="25" t="s">
        <v>50</v>
      </c>
      <c r="J345" s="26">
        <v>44440</v>
      </c>
      <c r="K345" s="26">
        <v>44711</v>
      </c>
      <c r="L345" s="27"/>
    </row>
    <row r="346" spans="1:12" ht="15.75" thickBot="1" x14ac:dyDescent="0.3">
      <c r="A346" s="22" t="s">
        <v>1666</v>
      </c>
      <c r="B346" s="22" t="s">
        <v>1667</v>
      </c>
      <c r="C346" s="22" t="s">
        <v>1668</v>
      </c>
      <c r="D346" s="22" t="s">
        <v>1138</v>
      </c>
      <c r="E346" s="22" t="s">
        <v>4</v>
      </c>
      <c r="F346" s="22" t="s">
        <v>204</v>
      </c>
      <c r="G346" s="22" t="s">
        <v>29</v>
      </c>
      <c r="H346" s="22" t="s">
        <v>30</v>
      </c>
      <c r="I346" s="22" t="s">
        <v>50</v>
      </c>
      <c r="J346" s="23">
        <v>44440</v>
      </c>
      <c r="K346" s="23">
        <v>44530</v>
      </c>
      <c r="L346" s="24"/>
    </row>
    <row r="347" spans="1:12" ht="15.75" thickBot="1" x14ac:dyDescent="0.3">
      <c r="A347" s="25" t="s">
        <v>1669</v>
      </c>
      <c r="B347" s="25" t="s">
        <v>1670</v>
      </c>
      <c r="C347" s="25" t="s">
        <v>1671</v>
      </c>
      <c r="D347" s="25" t="s">
        <v>1138</v>
      </c>
      <c r="E347" s="25" t="s">
        <v>4</v>
      </c>
      <c r="F347" s="25" t="s">
        <v>204</v>
      </c>
      <c r="G347" s="25" t="s">
        <v>29</v>
      </c>
      <c r="H347" s="25" t="s">
        <v>30</v>
      </c>
      <c r="I347" s="25" t="s">
        <v>50</v>
      </c>
      <c r="J347" s="26">
        <v>44440</v>
      </c>
      <c r="K347" s="26">
        <v>44681</v>
      </c>
      <c r="L347" s="27"/>
    </row>
    <row r="348" spans="1:12" ht="15.75" thickBot="1" x14ac:dyDescent="0.3">
      <c r="A348" s="22" t="s">
        <v>1672</v>
      </c>
      <c r="B348" s="22" t="s">
        <v>1673</v>
      </c>
      <c r="C348" s="22" t="s">
        <v>1674</v>
      </c>
      <c r="D348" s="22" t="s">
        <v>1138</v>
      </c>
      <c r="E348" s="22" t="s">
        <v>4</v>
      </c>
      <c r="F348" s="22" t="s">
        <v>204</v>
      </c>
      <c r="G348" s="22" t="s">
        <v>29</v>
      </c>
      <c r="H348" s="22" t="s">
        <v>30</v>
      </c>
      <c r="I348" s="22" t="s">
        <v>50</v>
      </c>
      <c r="J348" s="23">
        <v>44440</v>
      </c>
      <c r="K348" s="23">
        <v>44681</v>
      </c>
      <c r="L348" s="24"/>
    </row>
    <row r="349" spans="1:12" ht="15.75" thickBot="1" x14ac:dyDescent="0.3">
      <c r="A349" s="25" t="s">
        <v>1675</v>
      </c>
      <c r="B349" s="25" t="s">
        <v>1676</v>
      </c>
      <c r="C349" s="25" t="s">
        <v>1677</v>
      </c>
      <c r="D349" s="25" t="s">
        <v>1138</v>
      </c>
      <c r="E349" s="25" t="s">
        <v>4</v>
      </c>
      <c r="F349" s="25" t="s">
        <v>204</v>
      </c>
      <c r="G349" s="25" t="s">
        <v>29</v>
      </c>
      <c r="H349" s="25" t="s">
        <v>30</v>
      </c>
      <c r="I349" s="25" t="s">
        <v>50</v>
      </c>
      <c r="J349" s="26">
        <v>44440</v>
      </c>
      <c r="K349" s="26">
        <v>44620</v>
      </c>
      <c r="L349" s="27"/>
    </row>
    <row r="350" spans="1:12" ht="15.75" thickBot="1" x14ac:dyDescent="0.3">
      <c r="A350" s="22" t="s">
        <v>1678</v>
      </c>
      <c r="B350" s="22" t="s">
        <v>1679</v>
      </c>
      <c r="C350" s="22" t="s">
        <v>1680</v>
      </c>
      <c r="D350" s="22" t="s">
        <v>1138</v>
      </c>
      <c r="E350" s="22" t="s">
        <v>4</v>
      </c>
      <c r="F350" s="22" t="s">
        <v>204</v>
      </c>
      <c r="G350" s="22" t="s">
        <v>29</v>
      </c>
      <c r="H350" s="22" t="s">
        <v>30</v>
      </c>
      <c r="I350" s="22" t="s">
        <v>50</v>
      </c>
      <c r="J350" s="23">
        <v>44440</v>
      </c>
      <c r="K350" s="23">
        <v>44679</v>
      </c>
      <c r="L350" s="24"/>
    </row>
    <row r="351" spans="1:12" ht="15.75" thickBot="1" x14ac:dyDescent="0.3">
      <c r="A351" s="25" t="s">
        <v>1681</v>
      </c>
      <c r="B351" s="25" t="s">
        <v>1682</v>
      </c>
      <c r="C351" s="25" t="s">
        <v>1683</v>
      </c>
      <c r="D351" s="25" t="s">
        <v>1138</v>
      </c>
      <c r="E351" s="25" t="s">
        <v>4</v>
      </c>
      <c r="F351" s="25" t="s">
        <v>387</v>
      </c>
      <c r="G351" s="25" t="s">
        <v>73</v>
      </c>
      <c r="H351" s="25" t="s">
        <v>74</v>
      </c>
      <c r="I351" s="25" t="s">
        <v>75</v>
      </c>
      <c r="J351" s="26">
        <v>44470</v>
      </c>
      <c r="K351" s="26">
        <v>44530</v>
      </c>
      <c r="L351" s="27"/>
    </row>
    <row r="352" spans="1:12" ht="15.75" thickBot="1" x14ac:dyDescent="0.3">
      <c r="A352" s="22" t="s">
        <v>1684</v>
      </c>
      <c r="B352" s="22" t="s">
        <v>1685</v>
      </c>
      <c r="C352" s="22" t="s">
        <v>1686</v>
      </c>
      <c r="D352" s="22" t="s">
        <v>1559</v>
      </c>
      <c r="E352" s="22" t="s">
        <v>4</v>
      </c>
      <c r="F352" s="22" t="s">
        <v>169</v>
      </c>
      <c r="G352" s="22" t="s">
        <v>494</v>
      </c>
      <c r="H352" s="22" t="s">
        <v>495</v>
      </c>
      <c r="I352" s="22"/>
      <c r="J352" s="23">
        <v>44470</v>
      </c>
      <c r="K352" s="23">
        <v>44742</v>
      </c>
      <c r="L352" s="24"/>
    </row>
    <row r="353" spans="1:12" ht="15.75" thickBot="1" x14ac:dyDescent="0.3">
      <c r="A353" s="25" t="s">
        <v>1687</v>
      </c>
      <c r="B353" s="25" t="s">
        <v>1688</v>
      </c>
      <c r="C353" s="25" t="s">
        <v>1097</v>
      </c>
      <c r="D353" s="25" t="s">
        <v>1559</v>
      </c>
      <c r="E353" s="25" t="s">
        <v>4</v>
      </c>
      <c r="F353" s="25" t="s">
        <v>169</v>
      </c>
      <c r="G353" s="25" t="s">
        <v>494</v>
      </c>
      <c r="H353" s="25" t="s">
        <v>495</v>
      </c>
      <c r="I353" s="25"/>
      <c r="J353" s="26">
        <v>44470</v>
      </c>
      <c r="K353" s="26">
        <v>44772</v>
      </c>
      <c r="L353" s="27"/>
    </row>
    <row r="354" spans="1:12" ht="15.75" thickBot="1" x14ac:dyDescent="0.3">
      <c r="A354" s="22" t="s">
        <v>1689</v>
      </c>
      <c r="B354" s="22" t="s">
        <v>1690</v>
      </c>
      <c r="C354" s="22" t="s">
        <v>1691</v>
      </c>
      <c r="D354" s="22" t="s">
        <v>1559</v>
      </c>
      <c r="E354" s="22" t="s">
        <v>4</v>
      </c>
      <c r="F354" s="22" t="s">
        <v>169</v>
      </c>
      <c r="G354" s="22" t="s">
        <v>494</v>
      </c>
      <c r="H354" s="22" t="s">
        <v>495</v>
      </c>
      <c r="I354" s="22"/>
      <c r="J354" s="23">
        <v>44470</v>
      </c>
      <c r="K354" s="23">
        <v>44681</v>
      </c>
      <c r="L354" s="24"/>
    </row>
    <row r="355" spans="1:12" ht="15.75" thickBot="1" x14ac:dyDescent="0.3">
      <c r="A355" s="25" t="s">
        <v>1494</v>
      </c>
      <c r="B355" s="25" t="s">
        <v>1495</v>
      </c>
      <c r="C355" s="25" t="s">
        <v>1496</v>
      </c>
      <c r="D355" s="25" t="s">
        <v>195</v>
      </c>
      <c r="E355" s="25" t="s">
        <v>4</v>
      </c>
      <c r="F355" s="25" t="s">
        <v>169</v>
      </c>
      <c r="G355" s="25" t="s">
        <v>408</v>
      </c>
      <c r="H355" s="25" t="s">
        <v>409</v>
      </c>
      <c r="I355" s="25" t="s">
        <v>410</v>
      </c>
      <c r="J355" s="26">
        <v>44454</v>
      </c>
      <c r="K355" s="26">
        <v>44469</v>
      </c>
      <c r="L355" s="27">
        <v>100</v>
      </c>
    </row>
    <row r="356" spans="1:12" ht="15.75" thickBot="1" x14ac:dyDescent="0.3">
      <c r="A356" s="22" t="s">
        <v>1497</v>
      </c>
      <c r="B356" s="22" t="s">
        <v>1495</v>
      </c>
      <c r="C356" s="22" t="s">
        <v>1496</v>
      </c>
      <c r="D356" s="22" t="s">
        <v>195</v>
      </c>
      <c r="E356" s="22" t="s">
        <v>4</v>
      </c>
      <c r="F356" s="22" t="s">
        <v>169</v>
      </c>
      <c r="G356" s="22" t="s">
        <v>408</v>
      </c>
      <c r="H356" s="22" t="s">
        <v>409</v>
      </c>
      <c r="I356" s="22" t="s">
        <v>410</v>
      </c>
      <c r="J356" s="23">
        <v>44454</v>
      </c>
      <c r="K356" s="23">
        <v>44469</v>
      </c>
      <c r="L356" s="24">
        <v>100</v>
      </c>
    </row>
    <row r="357" spans="1:12" ht="15.75" thickBot="1" x14ac:dyDescent="0.3">
      <c r="A357" s="25" t="s">
        <v>1692</v>
      </c>
      <c r="B357" s="25" t="s">
        <v>1693</v>
      </c>
      <c r="C357" s="25" t="s">
        <v>1496</v>
      </c>
      <c r="D357" s="25" t="s">
        <v>1138</v>
      </c>
      <c r="E357" s="25" t="s">
        <v>4</v>
      </c>
      <c r="F357" s="25" t="s">
        <v>169</v>
      </c>
      <c r="G357" s="25" t="s">
        <v>408</v>
      </c>
      <c r="H357" s="25" t="s">
        <v>409</v>
      </c>
      <c r="I357" s="25"/>
      <c r="J357" s="26">
        <v>44470</v>
      </c>
      <c r="K357" s="26">
        <v>44499</v>
      </c>
      <c r="L357" s="27"/>
    </row>
    <row r="358" spans="1:12" ht="15.75" thickBot="1" x14ac:dyDescent="0.3">
      <c r="A358" s="22" t="s">
        <v>1694</v>
      </c>
      <c r="B358" s="22" t="s">
        <v>1695</v>
      </c>
      <c r="C358" s="22" t="s">
        <v>1696</v>
      </c>
      <c r="D358" s="22" t="s">
        <v>1559</v>
      </c>
      <c r="E358" s="22" t="s">
        <v>4</v>
      </c>
      <c r="F358" s="22" t="s">
        <v>262</v>
      </c>
      <c r="G358" s="22" t="s">
        <v>82</v>
      </c>
      <c r="H358" s="22" t="s">
        <v>83</v>
      </c>
      <c r="I358" s="22"/>
      <c r="J358" s="23">
        <v>44453</v>
      </c>
      <c r="K358" s="23">
        <v>44567</v>
      </c>
      <c r="L358" s="24"/>
    </row>
    <row r="359" spans="1:12" ht="15.75" thickBot="1" x14ac:dyDescent="0.3">
      <c r="A359" s="25" t="s">
        <v>1697</v>
      </c>
      <c r="B359" s="25" t="s">
        <v>1698</v>
      </c>
      <c r="C359" s="25" t="s">
        <v>1696</v>
      </c>
      <c r="D359" s="25" t="s">
        <v>1559</v>
      </c>
      <c r="E359" s="25" t="s">
        <v>4</v>
      </c>
      <c r="F359" s="25" t="s">
        <v>262</v>
      </c>
      <c r="G359" s="25" t="s">
        <v>435</v>
      </c>
      <c r="H359" s="25" t="s">
        <v>436</v>
      </c>
      <c r="I359" s="25"/>
      <c r="J359" s="26">
        <v>44453</v>
      </c>
      <c r="K359" s="26">
        <v>44567</v>
      </c>
      <c r="L359" s="27"/>
    </row>
    <row r="360" spans="1:12" ht="15.75" thickBot="1" x14ac:dyDescent="0.3">
      <c r="A360" s="22" t="s">
        <v>1699</v>
      </c>
      <c r="B360" s="22" t="s">
        <v>1700</v>
      </c>
      <c r="C360" s="22" t="s">
        <v>1696</v>
      </c>
      <c r="D360" s="22" t="s">
        <v>1559</v>
      </c>
      <c r="E360" s="22" t="s">
        <v>4</v>
      </c>
      <c r="F360" s="22" t="s">
        <v>262</v>
      </c>
      <c r="G360" s="22" t="s">
        <v>435</v>
      </c>
      <c r="H360" s="22" t="s">
        <v>436</v>
      </c>
      <c r="I360" s="22"/>
      <c r="J360" s="23">
        <v>44453</v>
      </c>
      <c r="K360" s="23">
        <v>44567</v>
      </c>
      <c r="L360" s="24"/>
    </row>
    <row r="361" spans="1:12" ht="15.75" thickBot="1" x14ac:dyDescent="0.3">
      <c r="A361" s="25" t="s">
        <v>1701</v>
      </c>
      <c r="B361" s="25" t="s">
        <v>1700</v>
      </c>
      <c r="C361" s="25" t="s">
        <v>1696</v>
      </c>
      <c r="D361" s="25" t="s">
        <v>1559</v>
      </c>
      <c r="E361" s="25" t="s">
        <v>4</v>
      </c>
      <c r="F361" s="25" t="s">
        <v>262</v>
      </c>
      <c r="G361" s="25" t="s">
        <v>431</v>
      </c>
      <c r="H361" s="25" t="s">
        <v>432</v>
      </c>
      <c r="I361" s="25"/>
      <c r="J361" s="26">
        <v>44453</v>
      </c>
      <c r="K361" s="26">
        <v>44567</v>
      </c>
      <c r="L361" s="27"/>
    </row>
    <row r="362" spans="1:12" ht="15.75" thickBot="1" x14ac:dyDescent="0.3">
      <c r="A362" s="22" t="s">
        <v>1702</v>
      </c>
      <c r="B362" s="22" t="s">
        <v>1703</v>
      </c>
      <c r="C362" s="22" t="s">
        <v>1696</v>
      </c>
      <c r="D362" s="22" t="s">
        <v>1559</v>
      </c>
      <c r="E362" s="22" t="s">
        <v>4</v>
      </c>
      <c r="F362" s="22" t="s">
        <v>262</v>
      </c>
      <c r="G362" s="22" t="s">
        <v>82</v>
      </c>
      <c r="H362" s="22" t="s">
        <v>83</v>
      </c>
      <c r="I362" s="22"/>
      <c r="J362" s="23">
        <v>44453</v>
      </c>
      <c r="K362" s="23">
        <v>44567</v>
      </c>
      <c r="L362" s="24"/>
    </row>
    <row r="363" spans="1:12" ht="15.75" thickBot="1" x14ac:dyDescent="0.3">
      <c r="A363" s="25" t="s">
        <v>1704</v>
      </c>
      <c r="B363" s="25" t="s">
        <v>1705</v>
      </c>
      <c r="C363" s="25" t="s">
        <v>1706</v>
      </c>
      <c r="D363" s="25" t="s">
        <v>1559</v>
      </c>
      <c r="E363" s="25" t="s">
        <v>4</v>
      </c>
      <c r="F363" s="25" t="s">
        <v>188</v>
      </c>
      <c r="G363" s="25" t="s">
        <v>182</v>
      </c>
      <c r="H363" s="25" t="s">
        <v>183</v>
      </c>
      <c r="I363" s="25" t="s">
        <v>888</v>
      </c>
      <c r="J363" s="26">
        <v>44454</v>
      </c>
      <c r="K363" s="26">
        <v>44561</v>
      </c>
      <c r="L363" s="27"/>
    </row>
    <row r="364" spans="1:12" ht="15.75" thickBot="1" x14ac:dyDescent="0.3">
      <c r="A364" s="22" t="s">
        <v>1707</v>
      </c>
      <c r="B364" s="22" t="s">
        <v>1708</v>
      </c>
      <c r="C364" s="22" t="s">
        <v>1709</v>
      </c>
      <c r="D364" s="22" t="s">
        <v>1138</v>
      </c>
      <c r="E364" s="22" t="s">
        <v>4</v>
      </c>
      <c r="F364" s="22" t="s">
        <v>188</v>
      </c>
      <c r="G364" s="22" t="s">
        <v>6</v>
      </c>
      <c r="H364" s="22" t="s">
        <v>7</v>
      </c>
      <c r="I364" s="22" t="s">
        <v>8</v>
      </c>
      <c r="J364" s="23">
        <v>44453</v>
      </c>
      <c r="K364" s="23">
        <v>44561</v>
      </c>
      <c r="L364" s="24"/>
    </row>
    <row r="365" spans="1:12" ht="15.75" thickBot="1" x14ac:dyDescent="0.3">
      <c r="A365" s="25" t="s">
        <v>1710</v>
      </c>
      <c r="B365" s="25" t="s">
        <v>1711</v>
      </c>
      <c r="C365" s="25" t="s">
        <v>1712</v>
      </c>
      <c r="D365" s="25" t="s">
        <v>1138</v>
      </c>
      <c r="E365" s="25" t="s">
        <v>4</v>
      </c>
      <c r="F365" s="25" t="s">
        <v>41</v>
      </c>
      <c r="G365" s="25" t="s">
        <v>73</v>
      </c>
      <c r="H365" s="25" t="s">
        <v>74</v>
      </c>
      <c r="I365" s="25" t="s">
        <v>75</v>
      </c>
      <c r="J365" s="26">
        <v>44470</v>
      </c>
      <c r="K365" s="26">
        <v>44530</v>
      </c>
      <c r="L365" s="27"/>
    </row>
    <row r="366" spans="1:12" ht="15.75" thickBot="1" x14ac:dyDescent="0.3">
      <c r="A366" s="22" t="s">
        <v>1713</v>
      </c>
      <c r="B366" s="22" t="s">
        <v>1714</v>
      </c>
      <c r="C366" s="22" t="s">
        <v>1712</v>
      </c>
      <c r="D366" s="22" t="s">
        <v>1138</v>
      </c>
      <c r="E366" s="22" t="s">
        <v>4</v>
      </c>
      <c r="F366" s="22" t="s">
        <v>41</v>
      </c>
      <c r="G366" s="22" t="s">
        <v>73</v>
      </c>
      <c r="H366" s="22" t="s">
        <v>74</v>
      </c>
      <c r="I366" s="22" t="s">
        <v>75</v>
      </c>
      <c r="J366" s="23">
        <v>44470</v>
      </c>
      <c r="K366" s="23">
        <v>44530</v>
      </c>
      <c r="L366" s="24"/>
    </row>
    <row r="367" spans="1:12" ht="15.75" thickBot="1" x14ac:dyDescent="0.3">
      <c r="A367" s="25" t="s">
        <v>1715</v>
      </c>
      <c r="B367" s="25" t="s">
        <v>1716</v>
      </c>
      <c r="C367" s="25" t="s">
        <v>1717</v>
      </c>
      <c r="D367" s="25" t="s">
        <v>1138</v>
      </c>
      <c r="E367" s="25" t="s">
        <v>4</v>
      </c>
      <c r="F367" s="25" t="s">
        <v>41</v>
      </c>
      <c r="G367" s="25" t="s">
        <v>73</v>
      </c>
      <c r="H367" s="25" t="s">
        <v>74</v>
      </c>
      <c r="I367" s="25" t="s">
        <v>75</v>
      </c>
      <c r="J367" s="26">
        <v>44440</v>
      </c>
      <c r="K367" s="26">
        <v>44561</v>
      </c>
      <c r="L367" s="27"/>
    </row>
    <row r="368" spans="1:12" ht="15.75" thickBot="1" x14ac:dyDescent="0.3">
      <c r="A368" s="22" t="s">
        <v>1718</v>
      </c>
      <c r="B368" s="22" t="s">
        <v>1719</v>
      </c>
      <c r="C368" s="22" t="s">
        <v>1720</v>
      </c>
      <c r="D368" s="22" t="s">
        <v>1138</v>
      </c>
      <c r="E368" s="22" t="s">
        <v>4</v>
      </c>
      <c r="F368" s="22" t="s">
        <v>41</v>
      </c>
      <c r="G368" s="22" t="s">
        <v>73</v>
      </c>
      <c r="H368" s="22" t="s">
        <v>74</v>
      </c>
      <c r="I368" s="22" t="s">
        <v>75</v>
      </c>
      <c r="J368" s="23">
        <v>44440</v>
      </c>
      <c r="K368" s="23">
        <v>44561</v>
      </c>
      <c r="L368" s="24"/>
    </row>
    <row r="369" spans="1:12" ht="15.75" thickBot="1" x14ac:dyDescent="0.3">
      <c r="A369" s="25" t="s">
        <v>1721</v>
      </c>
      <c r="B369" s="25" t="s">
        <v>1722</v>
      </c>
      <c r="C369" s="25" t="s">
        <v>1723</v>
      </c>
      <c r="D369" s="25" t="s">
        <v>1559</v>
      </c>
      <c r="E369" s="25" t="s">
        <v>4</v>
      </c>
      <c r="F369" s="25" t="s">
        <v>41</v>
      </c>
      <c r="G369" s="25" t="s">
        <v>1054</v>
      </c>
      <c r="H369" s="25" t="s">
        <v>1055</v>
      </c>
      <c r="I369" s="25" t="s">
        <v>1724</v>
      </c>
      <c r="J369" s="26">
        <v>44453</v>
      </c>
      <c r="K369" s="26">
        <v>44514</v>
      </c>
      <c r="L369" s="27"/>
    </row>
    <row r="370" spans="1:12" ht="15.75" thickBot="1" x14ac:dyDescent="0.3">
      <c r="A370" s="22" t="s">
        <v>1725</v>
      </c>
      <c r="B370" s="22" t="s">
        <v>1726</v>
      </c>
      <c r="C370" s="22" t="s">
        <v>1727</v>
      </c>
      <c r="D370" s="22" t="s">
        <v>1662</v>
      </c>
      <c r="E370" s="22" t="s">
        <v>4</v>
      </c>
      <c r="F370" s="22" t="s">
        <v>287</v>
      </c>
      <c r="G370" s="22" t="s">
        <v>263</v>
      </c>
      <c r="H370" s="22" t="s">
        <v>264</v>
      </c>
      <c r="I370" s="22"/>
      <c r="J370" s="23">
        <v>44473</v>
      </c>
      <c r="K370" s="23">
        <v>44651</v>
      </c>
      <c r="L370" s="24"/>
    </row>
    <row r="371" spans="1:12" ht="15.75" thickBot="1" x14ac:dyDescent="0.3">
      <c r="A371" s="25" t="s">
        <v>1728</v>
      </c>
      <c r="B371" s="25" t="s">
        <v>1729</v>
      </c>
      <c r="C371" s="25" t="s">
        <v>1727</v>
      </c>
      <c r="D371" s="25" t="s">
        <v>1138</v>
      </c>
      <c r="E371" s="25" t="s">
        <v>4</v>
      </c>
      <c r="F371" s="25" t="s">
        <v>287</v>
      </c>
      <c r="G371" s="25" t="s">
        <v>263</v>
      </c>
      <c r="H371" s="25" t="s">
        <v>264</v>
      </c>
      <c r="I371" s="25"/>
      <c r="J371" s="26">
        <v>44620</v>
      </c>
      <c r="K371" s="26">
        <v>44742</v>
      </c>
      <c r="L371" s="27"/>
    </row>
    <row r="372" spans="1:12" ht="15.75" thickBot="1" x14ac:dyDescent="0.3">
      <c r="A372" s="22" t="s">
        <v>1730</v>
      </c>
      <c r="B372" s="22" t="s">
        <v>1731</v>
      </c>
      <c r="C372" s="22" t="s">
        <v>1732</v>
      </c>
      <c r="D372" s="22" t="s">
        <v>1662</v>
      </c>
      <c r="E372" s="22" t="s">
        <v>4</v>
      </c>
      <c r="F372" s="22" t="s">
        <v>287</v>
      </c>
      <c r="G372" s="22" t="s">
        <v>263</v>
      </c>
      <c r="H372" s="22" t="s">
        <v>264</v>
      </c>
      <c r="I372" s="22"/>
      <c r="J372" s="23">
        <v>44473</v>
      </c>
      <c r="K372" s="23">
        <v>44561</v>
      </c>
      <c r="L372" s="24"/>
    </row>
    <row r="373" spans="1:12" ht="15.75" thickBot="1" x14ac:dyDescent="0.3">
      <c r="A373" s="25" t="s">
        <v>1733</v>
      </c>
      <c r="B373" s="25" t="s">
        <v>1734</v>
      </c>
      <c r="C373" s="25" t="s">
        <v>1735</v>
      </c>
      <c r="D373" s="25" t="s">
        <v>1662</v>
      </c>
      <c r="E373" s="25" t="s">
        <v>4</v>
      </c>
      <c r="F373" s="25" t="s">
        <v>287</v>
      </c>
      <c r="G373" s="25" t="s">
        <v>263</v>
      </c>
      <c r="H373" s="25" t="s">
        <v>264</v>
      </c>
      <c r="I373" s="25"/>
      <c r="J373" s="26">
        <v>44473</v>
      </c>
      <c r="K373" s="26">
        <v>44500</v>
      </c>
      <c r="L373" s="27"/>
    </row>
    <row r="374" spans="1:12" ht="15.75" thickBot="1" x14ac:dyDescent="0.3">
      <c r="A374" s="22" t="s">
        <v>1736</v>
      </c>
      <c r="B374" s="22" t="s">
        <v>1737</v>
      </c>
      <c r="C374" s="22" t="s">
        <v>1735</v>
      </c>
      <c r="D374" s="22" t="s">
        <v>1662</v>
      </c>
      <c r="E374" s="22" t="s">
        <v>4</v>
      </c>
      <c r="F374" s="22" t="s">
        <v>287</v>
      </c>
      <c r="G374" s="22" t="s">
        <v>263</v>
      </c>
      <c r="H374" s="22" t="s">
        <v>264</v>
      </c>
      <c r="I374" s="22"/>
      <c r="J374" s="23">
        <v>44473</v>
      </c>
      <c r="K374" s="23">
        <v>44742</v>
      </c>
      <c r="L374" s="24"/>
    </row>
    <row r="375" spans="1:12" ht="15.75" thickBot="1" x14ac:dyDescent="0.3">
      <c r="A375" s="25" t="s">
        <v>1738</v>
      </c>
      <c r="B375" s="25" t="s">
        <v>1739</v>
      </c>
      <c r="C375" s="25" t="s">
        <v>1740</v>
      </c>
      <c r="D375" s="25" t="s">
        <v>1662</v>
      </c>
      <c r="E375" s="25" t="s">
        <v>4</v>
      </c>
      <c r="F375" s="25" t="s">
        <v>287</v>
      </c>
      <c r="G375" s="25" t="s">
        <v>263</v>
      </c>
      <c r="H375" s="25" t="s">
        <v>264</v>
      </c>
      <c r="I375" s="25"/>
      <c r="J375" s="26">
        <v>44473</v>
      </c>
      <c r="K375" s="26">
        <v>44500</v>
      </c>
      <c r="L375" s="27"/>
    </row>
    <row r="376" spans="1:12" ht="15.75" thickBot="1" x14ac:dyDescent="0.3">
      <c r="A376" s="22" t="s">
        <v>1741</v>
      </c>
      <c r="B376" s="22" t="s">
        <v>1742</v>
      </c>
      <c r="C376" s="22" t="s">
        <v>1740</v>
      </c>
      <c r="D376" s="22" t="s">
        <v>1662</v>
      </c>
      <c r="E376" s="22" t="s">
        <v>4</v>
      </c>
      <c r="F376" s="22" t="s">
        <v>287</v>
      </c>
      <c r="G376" s="22" t="s">
        <v>263</v>
      </c>
      <c r="H376" s="22" t="s">
        <v>264</v>
      </c>
      <c r="I376" s="22"/>
      <c r="J376" s="23">
        <v>44562</v>
      </c>
      <c r="K376" s="23">
        <v>44742</v>
      </c>
      <c r="L376" s="24"/>
    </row>
    <row r="377" spans="1:12" ht="15.75" thickBot="1" x14ac:dyDescent="0.3">
      <c r="A377" s="25" t="s">
        <v>1743</v>
      </c>
      <c r="B377" s="25" t="s">
        <v>1744</v>
      </c>
      <c r="C377" s="25" t="s">
        <v>1727</v>
      </c>
      <c r="D377" s="25" t="s">
        <v>1662</v>
      </c>
      <c r="E377" s="25" t="s">
        <v>4</v>
      </c>
      <c r="F377" s="25" t="s">
        <v>287</v>
      </c>
      <c r="G377" s="25" t="s">
        <v>263</v>
      </c>
      <c r="H377" s="25" t="s">
        <v>264</v>
      </c>
      <c r="I377" s="25"/>
      <c r="J377" s="26">
        <v>44473</v>
      </c>
      <c r="K377" s="26">
        <v>44742</v>
      </c>
      <c r="L377" s="27"/>
    </row>
    <row r="378" spans="1:12" ht="15.75" thickBot="1" x14ac:dyDescent="0.3">
      <c r="A378" s="22" t="s">
        <v>1745</v>
      </c>
      <c r="B378" s="22" t="s">
        <v>1746</v>
      </c>
      <c r="C378" s="22" t="s">
        <v>1727</v>
      </c>
      <c r="D378" s="22" t="s">
        <v>1662</v>
      </c>
      <c r="E378" s="22" t="s">
        <v>4</v>
      </c>
      <c r="F378" s="22" t="s">
        <v>287</v>
      </c>
      <c r="G378" s="22" t="s">
        <v>263</v>
      </c>
      <c r="H378" s="22" t="s">
        <v>264</v>
      </c>
      <c r="I378" s="22"/>
      <c r="J378" s="23">
        <v>44440</v>
      </c>
      <c r="K378" s="23">
        <v>44651</v>
      </c>
      <c r="L378" s="24"/>
    </row>
    <row r="379" spans="1:12" x14ac:dyDescent="0.25">
      <c r="A379" s="25" t="s">
        <v>1747</v>
      </c>
      <c r="B379" s="25" t="s">
        <v>1748</v>
      </c>
      <c r="C379" s="25" t="s">
        <v>1727</v>
      </c>
      <c r="D379" s="25" t="s">
        <v>1662</v>
      </c>
      <c r="E379" s="25" t="s">
        <v>4</v>
      </c>
      <c r="F379" s="25" t="s">
        <v>287</v>
      </c>
      <c r="G379" s="25" t="s">
        <v>263</v>
      </c>
      <c r="H379" s="25" t="s">
        <v>264</v>
      </c>
      <c r="I379" s="25"/>
      <c r="J379" s="26">
        <v>44473</v>
      </c>
      <c r="K379" s="26">
        <v>44561</v>
      </c>
    </row>
  </sheetData>
  <autoFilter ref="A1:L37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topLeftCell="I1" workbookViewId="0">
      <selection activeCell="R19" sqref="R19"/>
    </sheetView>
  </sheetViews>
  <sheetFormatPr baseColWidth="10" defaultRowHeight="15" x14ac:dyDescent="0.25"/>
  <cols>
    <col min="1" max="1" width="14.42578125" style="15" customWidth="1"/>
    <col min="2" max="2" width="28.140625" style="15" customWidth="1"/>
    <col min="3" max="3" width="23.28515625" style="15" customWidth="1"/>
    <col min="4" max="4" width="12.140625" style="15" bestFit="1" customWidth="1"/>
    <col min="5" max="5" width="15.42578125" style="15" customWidth="1"/>
    <col min="6" max="6" width="21.7109375" style="15" customWidth="1"/>
    <col min="7" max="7" width="23.7109375" style="15" customWidth="1"/>
    <col min="8" max="8" width="20" style="15" customWidth="1"/>
    <col min="9" max="9" width="18.28515625" style="15" customWidth="1"/>
    <col min="10" max="10" width="12.85546875" style="15" bestFit="1" customWidth="1"/>
    <col min="11" max="11" width="11.85546875" style="15" bestFit="1" customWidth="1"/>
    <col min="12" max="12" width="8.42578125" style="15" bestFit="1" customWidth="1"/>
    <col min="13" max="13" width="11.42578125" style="15"/>
    <col min="14" max="14" width="54.140625" style="15" bestFit="1" customWidth="1"/>
    <col min="15" max="15" width="22.42578125" style="15" bestFit="1" customWidth="1"/>
    <col min="16" max="16" width="11.42578125" style="15"/>
    <col min="17" max="17" width="11.5703125" style="15" bestFit="1" customWidth="1"/>
    <col min="18" max="18" width="10.5703125" style="15" bestFit="1" customWidth="1"/>
    <col min="19" max="20" width="12.5703125" style="15" bestFit="1" customWidth="1"/>
    <col min="21" max="21" width="3.85546875" style="15" customWidth="1"/>
    <col min="22" max="22" width="4.140625" style="15" customWidth="1"/>
    <col min="23" max="16384" width="11.42578125" style="15"/>
  </cols>
  <sheetData>
    <row r="1" spans="1:21" ht="15.75" thickBot="1" x14ac:dyDescent="0.3">
      <c r="A1" s="15" t="s">
        <v>1498</v>
      </c>
      <c r="B1" s="15" t="s">
        <v>1499</v>
      </c>
      <c r="C1" s="15" t="s">
        <v>1500</v>
      </c>
      <c r="D1" s="15" t="s">
        <v>1501</v>
      </c>
      <c r="E1" s="15" t="s">
        <v>1502</v>
      </c>
      <c r="F1" s="15" t="s">
        <v>1503</v>
      </c>
      <c r="G1" s="15" t="s">
        <v>1504</v>
      </c>
      <c r="H1" s="15" t="s">
        <v>1505</v>
      </c>
      <c r="I1" s="15" t="s">
        <v>1506</v>
      </c>
      <c r="J1" s="15" t="s">
        <v>1507</v>
      </c>
      <c r="K1" s="15" t="s">
        <v>1508</v>
      </c>
      <c r="L1" s="15" t="s">
        <v>1509</v>
      </c>
      <c r="N1" s="8" t="s">
        <v>1749</v>
      </c>
      <c r="O1" s="8" t="s">
        <v>1750</v>
      </c>
      <c r="P1"/>
      <c r="Q1"/>
      <c r="R1"/>
      <c r="S1"/>
      <c r="T1"/>
      <c r="U1"/>
    </row>
    <row r="2" spans="1:21" ht="15.75" thickBot="1" x14ac:dyDescent="0.3">
      <c r="A2" s="22" t="s">
        <v>37</v>
      </c>
      <c r="B2" s="22" t="s">
        <v>38</v>
      </c>
      <c r="C2" s="22" t="s">
        <v>39</v>
      </c>
      <c r="D2" s="22" t="s">
        <v>3</v>
      </c>
      <c r="E2" s="22" t="s">
        <v>40</v>
      </c>
      <c r="F2" s="22" t="s">
        <v>41</v>
      </c>
      <c r="G2" s="22" t="s">
        <v>42</v>
      </c>
      <c r="H2" s="22" t="s">
        <v>43</v>
      </c>
      <c r="I2" s="22" t="s">
        <v>44</v>
      </c>
      <c r="J2" s="23">
        <v>43661</v>
      </c>
      <c r="K2" s="23">
        <v>43921</v>
      </c>
      <c r="L2" s="24">
        <v>100</v>
      </c>
      <c r="N2" s="8" t="s">
        <v>1751</v>
      </c>
      <c r="O2" t="s">
        <v>3</v>
      </c>
      <c r="P2" t="s">
        <v>1138</v>
      </c>
      <c r="Q2" t="s">
        <v>1559</v>
      </c>
      <c r="R2" t="s">
        <v>195</v>
      </c>
      <c r="S2" t="s">
        <v>1752</v>
      </c>
      <c r="T2"/>
      <c r="U2"/>
    </row>
    <row r="3" spans="1:21" ht="15.75" thickBot="1" x14ac:dyDescent="0.3">
      <c r="A3" s="22" t="s">
        <v>47</v>
      </c>
      <c r="B3" s="22" t="s">
        <v>48</v>
      </c>
      <c r="C3" s="22" t="s">
        <v>49</v>
      </c>
      <c r="D3" s="22" t="s">
        <v>3</v>
      </c>
      <c r="E3" s="22" t="s">
        <v>40</v>
      </c>
      <c r="F3" s="22" t="s">
        <v>41</v>
      </c>
      <c r="G3" s="22" t="s">
        <v>29</v>
      </c>
      <c r="H3" s="22" t="s">
        <v>30</v>
      </c>
      <c r="I3" s="22" t="s">
        <v>50</v>
      </c>
      <c r="J3" s="23">
        <v>43661</v>
      </c>
      <c r="K3" s="23">
        <v>43922</v>
      </c>
      <c r="L3" s="24">
        <v>100</v>
      </c>
      <c r="N3" s="7" t="s">
        <v>755</v>
      </c>
      <c r="O3" s="13">
        <v>5</v>
      </c>
      <c r="P3" s="13"/>
      <c r="Q3" s="13"/>
      <c r="R3" s="13">
        <v>1</v>
      </c>
      <c r="S3" s="13">
        <v>6</v>
      </c>
      <c r="T3"/>
      <c r="U3"/>
    </row>
    <row r="4" spans="1:21" ht="15.75" thickBot="1" x14ac:dyDescent="0.3">
      <c r="A4" s="25" t="s">
        <v>51</v>
      </c>
      <c r="B4" s="25" t="s">
        <v>52</v>
      </c>
      <c r="C4" s="25" t="s">
        <v>53</v>
      </c>
      <c r="D4" s="25" t="s">
        <v>3</v>
      </c>
      <c r="E4" s="25" t="s">
        <v>40</v>
      </c>
      <c r="F4" s="25" t="s">
        <v>41</v>
      </c>
      <c r="G4" s="25" t="s">
        <v>42</v>
      </c>
      <c r="H4" s="25" t="s">
        <v>43</v>
      </c>
      <c r="I4" s="25" t="s">
        <v>44</v>
      </c>
      <c r="J4" s="26">
        <v>43647</v>
      </c>
      <c r="K4" s="26">
        <v>44007</v>
      </c>
      <c r="L4" s="27">
        <v>100</v>
      </c>
      <c r="N4" s="7" t="s">
        <v>160</v>
      </c>
      <c r="O4" s="13">
        <v>2</v>
      </c>
      <c r="P4" s="13"/>
      <c r="Q4" s="13"/>
      <c r="R4" s="13"/>
      <c r="S4" s="13">
        <v>2</v>
      </c>
      <c r="T4"/>
      <c r="U4"/>
    </row>
    <row r="5" spans="1:21" ht="15.75" thickBot="1" x14ac:dyDescent="0.3">
      <c r="A5" s="22" t="s">
        <v>54</v>
      </c>
      <c r="B5" s="22" t="s">
        <v>55</v>
      </c>
      <c r="C5" s="22" t="s">
        <v>56</v>
      </c>
      <c r="D5" s="22" t="s">
        <v>3</v>
      </c>
      <c r="E5" s="22" t="s">
        <v>40</v>
      </c>
      <c r="F5" s="22" t="s">
        <v>41</v>
      </c>
      <c r="G5" s="22" t="s">
        <v>57</v>
      </c>
      <c r="H5" s="22" t="s">
        <v>58</v>
      </c>
      <c r="I5" s="22" t="s">
        <v>59</v>
      </c>
      <c r="J5" s="23">
        <v>43647</v>
      </c>
      <c r="K5" s="23">
        <v>43951</v>
      </c>
      <c r="L5" s="24">
        <v>100</v>
      </c>
      <c r="N5" s="7" t="s">
        <v>82</v>
      </c>
      <c r="O5" s="13">
        <v>14</v>
      </c>
      <c r="P5" s="13"/>
      <c r="Q5" s="13">
        <v>7</v>
      </c>
      <c r="R5" s="13"/>
      <c r="S5" s="13">
        <v>21</v>
      </c>
      <c r="T5"/>
      <c r="U5"/>
    </row>
    <row r="6" spans="1:21" ht="15.75" thickBot="1" x14ac:dyDescent="0.3">
      <c r="A6" s="25" t="s">
        <v>60</v>
      </c>
      <c r="B6" s="25" t="s">
        <v>38</v>
      </c>
      <c r="C6" s="25" t="s">
        <v>61</v>
      </c>
      <c r="D6" s="25" t="s">
        <v>3</v>
      </c>
      <c r="E6" s="25" t="s">
        <v>40</v>
      </c>
      <c r="F6" s="25" t="s">
        <v>41</v>
      </c>
      <c r="G6" s="25" t="s">
        <v>42</v>
      </c>
      <c r="H6" s="25" t="s">
        <v>43</v>
      </c>
      <c r="I6" s="25" t="s">
        <v>44</v>
      </c>
      <c r="J6" s="26">
        <v>43661</v>
      </c>
      <c r="K6" s="26">
        <v>43921</v>
      </c>
      <c r="L6" s="27">
        <v>100</v>
      </c>
      <c r="N6" s="7" t="s">
        <v>494</v>
      </c>
      <c r="O6" s="13">
        <v>6</v>
      </c>
      <c r="P6" s="13"/>
      <c r="Q6" s="13"/>
      <c r="R6" s="13">
        <v>1</v>
      </c>
      <c r="S6" s="13">
        <v>7</v>
      </c>
      <c r="T6"/>
      <c r="U6"/>
    </row>
    <row r="7" spans="1:21" ht="15.75" thickBot="1" x14ac:dyDescent="0.3">
      <c r="A7" s="25" t="s">
        <v>64</v>
      </c>
      <c r="B7" s="25" t="s">
        <v>65</v>
      </c>
      <c r="C7" s="25" t="s">
        <v>66</v>
      </c>
      <c r="D7" s="25" t="s">
        <v>3</v>
      </c>
      <c r="E7" s="25" t="s">
        <v>40</v>
      </c>
      <c r="F7" s="25" t="s">
        <v>41</v>
      </c>
      <c r="G7" s="25" t="s">
        <v>67</v>
      </c>
      <c r="H7" s="25" t="s">
        <v>68</v>
      </c>
      <c r="I7" s="25" t="s">
        <v>69</v>
      </c>
      <c r="J7" s="26">
        <v>43678</v>
      </c>
      <c r="K7" s="26">
        <v>43982</v>
      </c>
      <c r="L7" s="27">
        <v>100</v>
      </c>
      <c r="N7" s="7" t="s">
        <v>42</v>
      </c>
      <c r="O7" s="13">
        <v>19</v>
      </c>
      <c r="P7" s="13">
        <v>2</v>
      </c>
      <c r="Q7" s="13"/>
      <c r="R7" s="13">
        <v>2</v>
      </c>
      <c r="S7" s="13">
        <v>23</v>
      </c>
      <c r="T7"/>
      <c r="U7"/>
    </row>
    <row r="8" spans="1:21" ht="15.75" thickBot="1" x14ac:dyDescent="0.3">
      <c r="A8" s="22" t="s">
        <v>70</v>
      </c>
      <c r="B8" s="22" t="s">
        <v>71</v>
      </c>
      <c r="C8" s="22" t="s">
        <v>72</v>
      </c>
      <c r="D8" s="22" t="s">
        <v>3</v>
      </c>
      <c r="E8" s="22" t="s">
        <v>40</v>
      </c>
      <c r="F8" s="22" t="s">
        <v>41</v>
      </c>
      <c r="G8" s="22" t="s">
        <v>73</v>
      </c>
      <c r="H8" s="22" t="s">
        <v>74</v>
      </c>
      <c r="I8" s="22" t="s">
        <v>75</v>
      </c>
      <c r="J8" s="23">
        <v>43831</v>
      </c>
      <c r="K8" s="23">
        <v>44007</v>
      </c>
      <c r="L8" s="24">
        <v>100</v>
      </c>
      <c r="N8" s="7" t="s">
        <v>6</v>
      </c>
      <c r="O8" s="13">
        <v>1</v>
      </c>
      <c r="P8" s="13"/>
      <c r="Q8" s="13"/>
      <c r="R8" s="13"/>
      <c r="S8" s="13">
        <v>1</v>
      </c>
      <c r="T8"/>
      <c r="U8"/>
    </row>
    <row r="9" spans="1:21" ht="15.75" thickBot="1" x14ac:dyDescent="0.3">
      <c r="A9" s="25" t="s">
        <v>76</v>
      </c>
      <c r="B9" s="25" t="s">
        <v>71</v>
      </c>
      <c r="C9" s="25" t="s">
        <v>77</v>
      </c>
      <c r="D9" s="25" t="s">
        <v>3</v>
      </c>
      <c r="E9" s="25" t="s">
        <v>40</v>
      </c>
      <c r="F9" s="25" t="s">
        <v>41</v>
      </c>
      <c r="G9" s="25" t="s">
        <v>73</v>
      </c>
      <c r="H9" s="25" t="s">
        <v>74</v>
      </c>
      <c r="I9" s="25" t="s">
        <v>75</v>
      </c>
      <c r="J9" s="26">
        <v>43831</v>
      </c>
      <c r="K9" s="26">
        <v>44007</v>
      </c>
      <c r="L9" s="27">
        <v>100</v>
      </c>
      <c r="N9" s="7" t="s">
        <v>67</v>
      </c>
      <c r="O9" s="13">
        <v>21</v>
      </c>
      <c r="P9" s="13">
        <v>6</v>
      </c>
      <c r="Q9" s="13"/>
      <c r="R9" s="13">
        <v>1</v>
      </c>
      <c r="S9" s="13">
        <v>28</v>
      </c>
      <c r="T9"/>
      <c r="U9"/>
    </row>
    <row r="10" spans="1:21" ht="15.75" thickBot="1" x14ac:dyDescent="0.3">
      <c r="A10" s="22" t="s">
        <v>78</v>
      </c>
      <c r="B10" s="22" t="s">
        <v>38</v>
      </c>
      <c r="C10" s="22" t="s">
        <v>79</v>
      </c>
      <c r="D10" s="22" t="s">
        <v>3</v>
      </c>
      <c r="E10" s="22" t="s">
        <v>40</v>
      </c>
      <c r="F10" s="22" t="s">
        <v>41</v>
      </c>
      <c r="G10" s="22" t="s">
        <v>42</v>
      </c>
      <c r="H10" s="22" t="s">
        <v>43</v>
      </c>
      <c r="I10" s="22" t="s">
        <v>44</v>
      </c>
      <c r="J10" s="23">
        <v>43661</v>
      </c>
      <c r="K10" s="23">
        <v>43921</v>
      </c>
      <c r="L10" s="24">
        <v>100</v>
      </c>
      <c r="N10" s="7" t="s">
        <v>29</v>
      </c>
      <c r="O10" s="13">
        <v>44</v>
      </c>
      <c r="P10" s="13">
        <v>12</v>
      </c>
      <c r="Q10" s="13"/>
      <c r="R10" s="13">
        <v>20</v>
      </c>
      <c r="S10" s="13">
        <v>76</v>
      </c>
      <c r="T10"/>
      <c r="U10"/>
    </row>
    <row r="11" spans="1:21" ht="15.75" thickBot="1" x14ac:dyDescent="0.3">
      <c r="A11" s="25" t="s">
        <v>80</v>
      </c>
      <c r="B11" s="25" t="s">
        <v>81</v>
      </c>
      <c r="C11" s="25" t="s">
        <v>79</v>
      </c>
      <c r="D11" s="25" t="s">
        <v>3</v>
      </c>
      <c r="E11" s="25" t="s">
        <v>40</v>
      </c>
      <c r="F11" s="25" t="s">
        <v>41</v>
      </c>
      <c r="G11" s="25" t="s">
        <v>82</v>
      </c>
      <c r="H11" s="25" t="s">
        <v>83</v>
      </c>
      <c r="I11" s="25" t="s">
        <v>84</v>
      </c>
      <c r="J11" s="26">
        <v>43661</v>
      </c>
      <c r="K11" s="26">
        <v>44007</v>
      </c>
      <c r="L11" s="27">
        <v>100</v>
      </c>
      <c r="N11" s="7" t="s">
        <v>73</v>
      </c>
      <c r="O11" s="13">
        <v>16</v>
      </c>
      <c r="P11" s="13">
        <v>2</v>
      </c>
      <c r="Q11" s="13"/>
      <c r="R11" s="13">
        <v>6</v>
      </c>
      <c r="S11" s="13">
        <v>24</v>
      </c>
      <c r="T11"/>
      <c r="U11"/>
    </row>
    <row r="12" spans="1:21" ht="15.75" thickBot="1" x14ac:dyDescent="0.3">
      <c r="A12" s="22" t="s">
        <v>85</v>
      </c>
      <c r="B12" s="22" t="s">
        <v>86</v>
      </c>
      <c r="C12" s="22" t="s">
        <v>87</v>
      </c>
      <c r="D12" s="22" t="s">
        <v>3</v>
      </c>
      <c r="E12" s="22" t="s">
        <v>40</v>
      </c>
      <c r="F12" s="22" t="s">
        <v>41</v>
      </c>
      <c r="G12" s="22" t="s">
        <v>67</v>
      </c>
      <c r="H12" s="22" t="s">
        <v>68</v>
      </c>
      <c r="I12" s="22" t="s">
        <v>69</v>
      </c>
      <c r="J12" s="23">
        <v>43678</v>
      </c>
      <c r="K12" s="23">
        <v>44007</v>
      </c>
      <c r="L12" s="24">
        <v>100</v>
      </c>
      <c r="N12" s="7" t="s">
        <v>288</v>
      </c>
      <c r="O12" s="13">
        <v>1</v>
      </c>
      <c r="P12" s="13"/>
      <c r="Q12" s="13"/>
      <c r="R12" s="13"/>
      <c r="S12" s="13">
        <v>1</v>
      </c>
      <c r="T12"/>
      <c r="U12"/>
    </row>
    <row r="13" spans="1:21" ht="15.75" thickBot="1" x14ac:dyDescent="0.3">
      <c r="A13" s="25" t="s">
        <v>88</v>
      </c>
      <c r="B13" s="25" t="s">
        <v>52</v>
      </c>
      <c r="C13" s="25" t="s">
        <v>89</v>
      </c>
      <c r="D13" s="25" t="s">
        <v>3</v>
      </c>
      <c r="E13" s="25" t="s">
        <v>40</v>
      </c>
      <c r="F13" s="25" t="s">
        <v>41</v>
      </c>
      <c r="G13" s="25" t="s">
        <v>42</v>
      </c>
      <c r="H13" s="25" t="s">
        <v>43</v>
      </c>
      <c r="I13" s="25" t="s">
        <v>44</v>
      </c>
      <c r="J13" s="26">
        <v>43647</v>
      </c>
      <c r="K13" s="26">
        <v>44007</v>
      </c>
      <c r="L13" s="27">
        <v>100</v>
      </c>
      <c r="N13" s="7" t="s">
        <v>57</v>
      </c>
      <c r="O13" s="13">
        <v>3</v>
      </c>
      <c r="P13" s="13"/>
      <c r="Q13" s="13"/>
      <c r="R13" s="13"/>
      <c r="S13" s="13">
        <v>3</v>
      </c>
      <c r="T13"/>
      <c r="U13"/>
    </row>
    <row r="14" spans="1:21" ht="15.75" thickBot="1" x14ac:dyDescent="0.3">
      <c r="A14" s="22" t="s">
        <v>90</v>
      </c>
      <c r="B14" s="22" t="s">
        <v>91</v>
      </c>
      <c r="C14" s="22" t="s">
        <v>92</v>
      </c>
      <c r="D14" s="22" t="s">
        <v>3</v>
      </c>
      <c r="E14" s="22" t="s">
        <v>40</v>
      </c>
      <c r="F14" s="22" t="s">
        <v>41</v>
      </c>
      <c r="G14" s="22" t="s">
        <v>29</v>
      </c>
      <c r="H14" s="22" t="s">
        <v>30</v>
      </c>
      <c r="I14" s="22" t="s">
        <v>31</v>
      </c>
      <c r="J14" s="23">
        <v>43661</v>
      </c>
      <c r="K14" s="23">
        <v>43922</v>
      </c>
      <c r="L14" s="24">
        <v>100</v>
      </c>
      <c r="N14" s="7" t="s">
        <v>346</v>
      </c>
      <c r="O14" s="13">
        <v>1</v>
      </c>
      <c r="P14" s="13"/>
      <c r="Q14" s="13"/>
      <c r="R14" s="13"/>
      <c r="S14" s="13">
        <v>1</v>
      </c>
      <c r="T14"/>
      <c r="U14"/>
    </row>
    <row r="15" spans="1:21" ht="15.75" thickBot="1" x14ac:dyDescent="0.3">
      <c r="A15" s="25" t="s">
        <v>93</v>
      </c>
      <c r="B15" s="25" t="s">
        <v>55</v>
      </c>
      <c r="C15" s="25" t="s">
        <v>92</v>
      </c>
      <c r="D15" s="25" t="s">
        <v>3</v>
      </c>
      <c r="E15" s="25" t="s">
        <v>40</v>
      </c>
      <c r="F15" s="25" t="s">
        <v>41</v>
      </c>
      <c r="G15" s="25" t="s">
        <v>57</v>
      </c>
      <c r="H15" s="25" t="s">
        <v>58</v>
      </c>
      <c r="I15" s="25" t="s">
        <v>59</v>
      </c>
      <c r="J15" s="26">
        <v>43647</v>
      </c>
      <c r="K15" s="26">
        <v>43951</v>
      </c>
      <c r="L15" s="27">
        <v>100</v>
      </c>
      <c r="N15" s="7" t="s">
        <v>237</v>
      </c>
      <c r="O15" s="13">
        <v>3</v>
      </c>
      <c r="P15" s="13">
        <v>1</v>
      </c>
      <c r="Q15" s="13"/>
      <c r="R15" s="13"/>
      <c r="S15" s="13">
        <v>4</v>
      </c>
      <c r="T15"/>
      <c r="U15"/>
    </row>
    <row r="16" spans="1:21" ht="15.75" thickBot="1" x14ac:dyDescent="0.3">
      <c r="A16" s="22" t="s">
        <v>94</v>
      </c>
      <c r="B16" s="22" t="s">
        <v>52</v>
      </c>
      <c r="C16" s="22" t="s">
        <v>95</v>
      </c>
      <c r="D16" s="22" t="s">
        <v>3</v>
      </c>
      <c r="E16" s="22" t="s">
        <v>40</v>
      </c>
      <c r="F16" s="22" t="s">
        <v>41</v>
      </c>
      <c r="G16" s="22" t="s">
        <v>42</v>
      </c>
      <c r="H16" s="22" t="s">
        <v>43</v>
      </c>
      <c r="I16" s="22" t="s">
        <v>44</v>
      </c>
      <c r="J16" s="23">
        <v>43647</v>
      </c>
      <c r="K16" s="23">
        <v>44007</v>
      </c>
      <c r="L16" s="24">
        <v>100</v>
      </c>
      <c r="N16" s="7" t="s">
        <v>182</v>
      </c>
      <c r="O16" s="13">
        <v>2</v>
      </c>
      <c r="P16" s="13"/>
      <c r="Q16" s="13"/>
      <c r="R16" s="13">
        <v>1</v>
      </c>
      <c r="S16" s="13">
        <v>3</v>
      </c>
      <c r="T16"/>
      <c r="U16"/>
    </row>
    <row r="17" spans="1:21" ht="15.75" thickBot="1" x14ac:dyDescent="0.3">
      <c r="A17" s="25" t="s">
        <v>96</v>
      </c>
      <c r="B17" s="25" t="s">
        <v>97</v>
      </c>
      <c r="C17" s="25" t="s">
        <v>98</v>
      </c>
      <c r="D17" s="25" t="s">
        <v>3</v>
      </c>
      <c r="E17" s="25" t="s">
        <v>40</v>
      </c>
      <c r="F17" s="25" t="s">
        <v>41</v>
      </c>
      <c r="G17" s="25" t="s">
        <v>29</v>
      </c>
      <c r="H17" s="25" t="s">
        <v>30</v>
      </c>
      <c r="I17" s="25" t="s">
        <v>31</v>
      </c>
      <c r="J17" s="26">
        <v>43661</v>
      </c>
      <c r="K17" s="26">
        <v>43921</v>
      </c>
      <c r="L17" s="27">
        <v>100</v>
      </c>
      <c r="N17" s="7" t="s">
        <v>170</v>
      </c>
      <c r="O17" s="13">
        <v>1</v>
      </c>
      <c r="P17" s="13"/>
      <c r="Q17" s="13"/>
      <c r="R17" s="13">
        <v>2</v>
      </c>
      <c r="S17" s="13">
        <v>3</v>
      </c>
      <c r="T17"/>
      <c r="U17"/>
    </row>
    <row r="18" spans="1:21" ht="15.75" thickBot="1" x14ac:dyDescent="0.3">
      <c r="A18" s="22" t="s">
        <v>102</v>
      </c>
      <c r="B18" s="22" t="s">
        <v>91</v>
      </c>
      <c r="C18" s="22" t="s">
        <v>101</v>
      </c>
      <c r="D18" s="22" t="s">
        <v>3</v>
      </c>
      <c r="E18" s="22" t="s">
        <v>40</v>
      </c>
      <c r="F18" s="22" t="s">
        <v>41</v>
      </c>
      <c r="G18" s="22" t="s">
        <v>29</v>
      </c>
      <c r="H18" s="22" t="s">
        <v>30</v>
      </c>
      <c r="I18" s="22" t="s">
        <v>31</v>
      </c>
      <c r="J18" s="23">
        <v>43661</v>
      </c>
      <c r="K18" s="23">
        <v>43922</v>
      </c>
      <c r="L18" s="24">
        <v>100</v>
      </c>
      <c r="N18" s="7" t="s">
        <v>417</v>
      </c>
      <c r="O18" s="13">
        <v>8</v>
      </c>
      <c r="P18" s="13"/>
      <c r="Q18" s="13"/>
      <c r="R18" s="13"/>
      <c r="S18" s="13">
        <v>8</v>
      </c>
      <c r="T18"/>
      <c r="U18"/>
    </row>
    <row r="19" spans="1:21" ht="15.75" thickBot="1" x14ac:dyDescent="0.3">
      <c r="A19" s="25" t="s">
        <v>103</v>
      </c>
      <c r="B19" s="25" t="s">
        <v>55</v>
      </c>
      <c r="C19" s="25" t="s">
        <v>104</v>
      </c>
      <c r="D19" s="25" t="s">
        <v>3</v>
      </c>
      <c r="E19" s="25" t="s">
        <v>40</v>
      </c>
      <c r="F19" s="25" t="s">
        <v>41</v>
      </c>
      <c r="G19" s="25" t="s">
        <v>57</v>
      </c>
      <c r="H19" s="25" t="s">
        <v>58</v>
      </c>
      <c r="I19" s="25" t="s">
        <v>59</v>
      </c>
      <c r="J19" s="26">
        <v>43647</v>
      </c>
      <c r="K19" s="26">
        <v>43951</v>
      </c>
      <c r="L19" s="27">
        <v>100</v>
      </c>
      <c r="N19" s="7" t="s">
        <v>396</v>
      </c>
      <c r="O19" s="13">
        <v>3</v>
      </c>
      <c r="P19" s="13"/>
      <c r="Q19" s="13"/>
      <c r="R19" s="13"/>
      <c r="S19" s="13">
        <v>3</v>
      </c>
      <c r="T19"/>
      <c r="U19"/>
    </row>
    <row r="20" spans="1:21" ht="15.75" thickBot="1" x14ac:dyDescent="0.3">
      <c r="A20" s="22" t="s">
        <v>105</v>
      </c>
      <c r="B20" s="22" t="s">
        <v>91</v>
      </c>
      <c r="C20" s="22" t="s">
        <v>104</v>
      </c>
      <c r="D20" s="22" t="s">
        <v>3</v>
      </c>
      <c r="E20" s="22" t="s">
        <v>40</v>
      </c>
      <c r="F20" s="22" t="s">
        <v>41</v>
      </c>
      <c r="G20" s="22" t="s">
        <v>29</v>
      </c>
      <c r="H20" s="22" t="s">
        <v>30</v>
      </c>
      <c r="I20" s="22" t="s">
        <v>31</v>
      </c>
      <c r="J20" s="23">
        <v>43661</v>
      </c>
      <c r="K20" s="23">
        <v>43922</v>
      </c>
      <c r="L20" s="24">
        <v>100</v>
      </c>
      <c r="N20" s="7" t="s">
        <v>1752</v>
      </c>
      <c r="O20" s="13">
        <v>150</v>
      </c>
      <c r="P20" s="13">
        <v>23</v>
      </c>
      <c r="Q20" s="13">
        <v>7</v>
      </c>
      <c r="R20" s="13">
        <v>34</v>
      </c>
      <c r="S20" s="13">
        <v>214</v>
      </c>
      <c r="T20"/>
      <c r="U20"/>
    </row>
    <row r="21" spans="1:21" ht="15.75" thickBot="1" x14ac:dyDescent="0.3">
      <c r="A21" s="22" t="s">
        <v>109</v>
      </c>
      <c r="B21" s="22" t="s">
        <v>38</v>
      </c>
      <c r="C21" s="22" t="s">
        <v>108</v>
      </c>
      <c r="D21" s="22" t="s">
        <v>3</v>
      </c>
      <c r="E21" s="22" t="s">
        <v>40</v>
      </c>
      <c r="F21" s="22" t="s">
        <v>41</v>
      </c>
      <c r="G21" s="22" t="s">
        <v>42</v>
      </c>
      <c r="H21" s="22" t="s">
        <v>43</v>
      </c>
      <c r="I21" s="22" t="s">
        <v>44</v>
      </c>
      <c r="J21" s="23">
        <v>43661</v>
      </c>
      <c r="K21" s="23">
        <v>43921</v>
      </c>
      <c r="L21" s="24">
        <v>100</v>
      </c>
      <c r="N21"/>
      <c r="O21"/>
      <c r="P21"/>
      <c r="Q21"/>
      <c r="R21"/>
      <c r="S21"/>
      <c r="T21"/>
      <c r="U21"/>
    </row>
    <row r="22" spans="1:21" ht="15.75" thickBot="1" x14ac:dyDescent="0.3">
      <c r="A22" s="25" t="s">
        <v>110</v>
      </c>
      <c r="B22" s="25" t="s">
        <v>97</v>
      </c>
      <c r="C22" s="25" t="s">
        <v>108</v>
      </c>
      <c r="D22" s="25" t="s">
        <v>3</v>
      </c>
      <c r="E22" s="25" t="s">
        <v>40</v>
      </c>
      <c r="F22" s="25" t="s">
        <v>41</v>
      </c>
      <c r="G22" s="25" t="s">
        <v>29</v>
      </c>
      <c r="H22" s="25" t="s">
        <v>30</v>
      </c>
      <c r="I22" s="25" t="s">
        <v>31</v>
      </c>
      <c r="J22" s="26">
        <v>43661</v>
      </c>
      <c r="K22" s="26">
        <v>43921</v>
      </c>
      <c r="L22" s="27">
        <v>100</v>
      </c>
    </row>
    <row r="23" spans="1:21" ht="15.75" thickBot="1" x14ac:dyDescent="0.3">
      <c r="A23" s="22" t="s">
        <v>111</v>
      </c>
      <c r="B23" s="22" t="s">
        <v>38</v>
      </c>
      <c r="C23" s="22" t="s">
        <v>112</v>
      </c>
      <c r="D23" s="22" t="s">
        <v>3</v>
      </c>
      <c r="E23" s="22" t="s">
        <v>40</v>
      </c>
      <c r="F23" s="22" t="s">
        <v>41</v>
      </c>
      <c r="G23" s="22" t="s">
        <v>42</v>
      </c>
      <c r="H23" s="22" t="s">
        <v>43</v>
      </c>
      <c r="I23" s="22" t="s">
        <v>44</v>
      </c>
      <c r="J23" s="23">
        <v>43661</v>
      </c>
      <c r="K23" s="23">
        <v>43921</v>
      </c>
      <c r="L23" s="24">
        <v>100</v>
      </c>
    </row>
    <row r="24" spans="1:21" ht="15.75" thickBot="1" x14ac:dyDescent="0.3">
      <c r="A24" s="25" t="s">
        <v>113</v>
      </c>
      <c r="B24" s="25" t="s">
        <v>114</v>
      </c>
      <c r="C24" s="25" t="s">
        <v>115</v>
      </c>
      <c r="D24" s="25" t="s">
        <v>3</v>
      </c>
      <c r="E24" s="25" t="s">
        <v>40</v>
      </c>
      <c r="F24" s="25" t="s">
        <v>41</v>
      </c>
      <c r="G24" s="25" t="s">
        <v>29</v>
      </c>
      <c r="H24" s="25" t="s">
        <v>30</v>
      </c>
      <c r="I24" s="25" t="s">
        <v>50</v>
      </c>
      <c r="J24" s="26">
        <v>43647</v>
      </c>
      <c r="K24" s="26">
        <v>43922</v>
      </c>
      <c r="L24" s="27">
        <v>100</v>
      </c>
    </row>
    <row r="25" spans="1:21" ht="15.75" thickBot="1" x14ac:dyDescent="0.3">
      <c r="A25" s="22" t="s">
        <v>116</v>
      </c>
      <c r="B25" s="22" t="s">
        <v>91</v>
      </c>
      <c r="C25" s="22" t="s">
        <v>117</v>
      </c>
      <c r="D25" s="22" t="s">
        <v>3</v>
      </c>
      <c r="E25" s="22" t="s">
        <v>40</v>
      </c>
      <c r="F25" s="22" t="s">
        <v>41</v>
      </c>
      <c r="G25" s="22" t="s">
        <v>29</v>
      </c>
      <c r="H25" s="22" t="s">
        <v>30</v>
      </c>
      <c r="I25" s="22" t="s">
        <v>31</v>
      </c>
      <c r="J25" s="23">
        <v>43647</v>
      </c>
      <c r="K25" s="23">
        <v>43983</v>
      </c>
      <c r="L25" s="24">
        <v>100</v>
      </c>
    </row>
    <row r="26" spans="1:21" ht="15.75" thickBot="1" x14ac:dyDescent="0.3">
      <c r="A26" s="25" t="s">
        <v>118</v>
      </c>
      <c r="B26" s="25" t="s">
        <v>52</v>
      </c>
      <c r="C26" s="25" t="s">
        <v>119</v>
      </c>
      <c r="D26" s="25" t="s">
        <v>3</v>
      </c>
      <c r="E26" s="25" t="s">
        <v>40</v>
      </c>
      <c r="F26" s="25" t="s">
        <v>41</v>
      </c>
      <c r="G26" s="25" t="s">
        <v>42</v>
      </c>
      <c r="H26" s="25" t="s">
        <v>43</v>
      </c>
      <c r="I26" s="25" t="s">
        <v>44</v>
      </c>
      <c r="J26" s="26">
        <v>43647</v>
      </c>
      <c r="K26" s="26">
        <v>44007</v>
      </c>
      <c r="L26" s="27">
        <v>100</v>
      </c>
    </row>
    <row r="27" spans="1:21" ht="15.75" thickBot="1" x14ac:dyDescent="0.3">
      <c r="A27" s="22" t="s">
        <v>120</v>
      </c>
      <c r="B27" s="22" t="s">
        <v>38</v>
      </c>
      <c r="C27" s="22" t="s">
        <v>119</v>
      </c>
      <c r="D27" s="22" t="s">
        <v>3</v>
      </c>
      <c r="E27" s="22" t="s">
        <v>40</v>
      </c>
      <c r="F27" s="22" t="s">
        <v>41</v>
      </c>
      <c r="G27" s="22" t="s">
        <v>42</v>
      </c>
      <c r="H27" s="22" t="s">
        <v>43</v>
      </c>
      <c r="I27" s="22" t="s">
        <v>44</v>
      </c>
      <c r="J27" s="23">
        <v>43661</v>
      </c>
      <c r="K27" s="23">
        <v>43921</v>
      </c>
      <c r="L27" s="24">
        <v>100</v>
      </c>
    </row>
    <row r="28" spans="1:21" ht="15.75" thickBot="1" x14ac:dyDescent="0.3">
      <c r="A28" s="25" t="s">
        <v>121</v>
      </c>
      <c r="B28" s="25" t="s">
        <v>91</v>
      </c>
      <c r="C28" s="25" t="s">
        <v>122</v>
      </c>
      <c r="D28" s="25" t="s">
        <v>3</v>
      </c>
      <c r="E28" s="25" t="s">
        <v>40</v>
      </c>
      <c r="F28" s="25" t="s">
        <v>41</v>
      </c>
      <c r="G28" s="25" t="s">
        <v>29</v>
      </c>
      <c r="H28" s="25" t="s">
        <v>30</v>
      </c>
      <c r="I28" s="25" t="s">
        <v>31</v>
      </c>
      <c r="J28" s="26">
        <v>43661</v>
      </c>
      <c r="K28" s="26">
        <v>43983</v>
      </c>
      <c r="L28" s="27">
        <v>100</v>
      </c>
    </row>
    <row r="29" spans="1:21" ht="15.75" thickBot="1" x14ac:dyDescent="0.3">
      <c r="A29" s="22" t="s">
        <v>123</v>
      </c>
      <c r="B29" s="22" t="s">
        <v>38</v>
      </c>
      <c r="C29" s="22" t="s">
        <v>124</v>
      </c>
      <c r="D29" s="22" t="s">
        <v>3</v>
      </c>
      <c r="E29" s="22" t="s">
        <v>40</v>
      </c>
      <c r="F29" s="22" t="s">
        <v>41</v>
      </c>
      <c r="G29" s="22" t="s">
        <v>42</v>
      </c>
      <c r="H29" s="22" t="s">
        <v>43</v>
      </c>
      <c r="I29" s="22" t="s">
        <v>44</v>
      </c>
      <c r="J29" s="23">
        <v>43661</v>
      </c>
      <c r="K29" s="23">
        <v>43921</v>
      </c>
      <c r="L29" s="24">
        <v>100</v>
      </c>
    </row>
    <row r="30" spans="1:21" ht="15.75" thickBot="1" x14ac:dyDescent="0.3">
      <c r="A30" s="25" t="s">
        <v>125</v>
      </c>
      <c r="B30" s="25" t="s">
        <v>38</v>
      </c>
      <c r="C30" s="25" t="s">
        <v>126</v>
      </c>
      <c r="D30" s="25" t="s">
        <v>3</v>
      </c>
      <c r="E30" s="25" t="s">
        <v>40</v>
      </c>
      <c r="F30" s="25" t="s">
        <v>41</v>
      </c>
      <c r="G30" s="25" t="s">
        <v>42</v>
      </c>
      <c r="H30" s="25" t="s">
        <v>43</v>
      </c>
      <c r="I30" s="25" t="s">
        <v>44</v>
      </c>
      <c r="J30" s="26">
        <v>43661</v>
      </c>
      <c r="K30" s="26">
        <v>43921</v>
      </c>
      <c r="L30" s="27">
        <v>100</v>
      </c>
    </row>
    <row r="31" spans="1:21" ht="15.75" thickBot="1" x14ac:dyDescent="0.3">
      <c r="A31" s="22" t="s">
        <v>127</v>
      </c>
      <c r="B31" s="22" t="s">
        <v>52</v>
      </c>
      <c r="C31" s="22" t="s">
        <v>128</v>
      </c>
      <c r="D31" s="22" t="s">
        <v>3</v>
      </c>
      <c r="E31" s="22" t="s">
        <v>40</v>
      </c>
      <c r="F31" s="22" t="s">
        <v>41</v>
      </c>
      <c r="G31" s="22" t="s">
        <v>42</v>
      </c>
      <c r="H31" s="22" t="s">
        <v>43</v>
      </c>
      <c r="I31" s="22" t="s">
        <v>44</v>
      </c>
      <c r="J31" s="23">
        <v>43647</v>
      </c>
      <c r="K31" s="23">
        <v>44007</v>
      </c>
      <c r="L31" s="24">
        <v>100</v>
      </c>
    </row>
    <row r="32" spans="1:21" ht="15.75" thickBot="1" x14ac:dyDescent="0.3">
      <c r="A32" s="25" t="s">
        <v>129</v>
      </c>
      <c r="B32" s="25" t="s">
        <v>38</v>
      </c>
      <c r="C32" s="25" t="s">
        <v>130</v>
      </c>
      <c r="D32" s="25" t="s">
        <v>3</v>
      </c>
      <c r="E32" s="25" t="s">
        <v>40</v>
      </c>
      <c r="F32" s="25" t="s">
        <v>41</v>
      </c>
      <c r="G32" s="25" t="s">
        <v>42</v>
      </c>
      <c r="H32" s="25" t="s">
        <v>43</v>
      </c>
      <c r="I32" s="25" t="s">
        <v>44</v>
      </c>
      <c r="J32" s="26">
        <v>43661</v>
      </c>
      <c r="K32" s="26">
        <v>43921</v>
      </c>
      <c r="L32" s="27">
        <v>100</v>
      </c>
    </row>
    <row r="33" spans="1:12" ht="15.75" thickBot="1" x14ac:dyDescent="0.3">
      <c r="A33" s="22" t="s">
        <v>131</v>
      </c>
      <c r="B33" s="22" t="s">
        <v>91</v>
      </c>
      <c r="C33" s="22" t="s">
        <v>130</v>
      </c>
      <c r="D33" s="22" t="s">
        <v>3</v>
      </c>
      <c r="E33" s="22" t="s">
        <v>40</v>
      </c>
      <c r="F33" s="22" t="s">
        <v>41</v>
      </c>
      <c r="G33" s="22" t="s">
        <v>29</v>
      </c>
      <c r="H33" s="22" t="s">
        <v>30</v>
      </c>
      <c r="I33" s="22" t="s">
        <v>31</v>
      </c>
      <c r="J33" s="23">
        <v>43661</v>
      </c>
      <c r="K33" s="23">
        <v>43922</v>
      </c>
      <c r="L33" s="24">
        <v>100</v>
      </c>
    </row>
    <row r="34" spans="1:12" ht="15.75" thickBot="1" x14ac:dyDescent="0.3">
      <c r="A34" s="25" t="s">
        <v>132</v>
      </c>
      <c r="B34" s="25" t="s">
        <v>52</v>
      </c>
      <c r="C34" s="25" t="s">
        <v>133</v>
      </c>
      <c r="D34" s="25" t="s">
        <v>3</v>
      </c>
      <c r="E34" s="25" t="s">
        <v>40</v>
      </c>
      <c r="F34" s="25" t="s">
        <v>41</v>
      </c>
      <c r="G34" s="25" t="s">
        <v>42</v>
      </c>
      <c r="H34" s="25" t="s">
        <v>43</v>
      </c>
      <c r="I34" s="25" t="s">
        <v>44</v>
      </c>
      <c r="J34" s="26">
        <v>43647</v>
      </c>
      <c r="K34" s="26">
        <v>44007</v>
      </c>
      <c r="L34" s="27">
        <v>100</v>
      </c>
    </row>
    <row r="35" spans="1:12" ht="15.75" thickBot="1" x14ac:dyDescent="0.3">
      <c r="A35" s="22" t="s">
        <v>134</v>
      </c>
      <c r="B35" s="22" t="s">
        <v>135</v>
      </c>
      <c r="C35" s="22" t="s">
        <v>136</v>
      </c>
      <c r="D35" s="22" t="s">
        <v>3</v>
      </c>
      <c r="E35" s="22" t="s">
        <v>40</v>
      </c>
      <c r="F35" s="22" t="s">
        <v>41</v>
      </c>
      <c r="G35" s="22" t="s">
        <v>82</v>
      </c>
      <c r="H35" s="22" t="s">
        <v>83</v>
      </c>
      <c r="I35" s="22" t="s">
        <v>84</v>
      </c>
      <c r="J35" s="23">
        <v>43661</v>
      </c>
      <c r="K35" s="23">
        <v>43861</v>
      </c>
      <c r="L35" s="24">
        <v>100</v>
      </c>
    </row>
    <row r="36" spans="1:12" ht="15.75" thickBot="1" x14ac:dyDescent="0.3">
      <c r="A36" s="25" t="s">
        <v>137</v>
      </c>
      <c r="B36" s="25" t="s">
        <v>138</v>
      </c>
      <c r="C36" s="25" t="s">
        <v>136</v>
      </c>
      <c r="D36" s="25" t="s">
        <v>3</v>
      </c>
      <c r="E36" s="25" t="s">
        <v>40</v>
      </c>
      <c r="F36" s="25" t="s">
        <v>41</v>
      </c>
      <c r="G36" s="25" t="s">
        <v>82</v>
      </c>
      <c r="H36" s="25" t="s">
        <v>83</v>
      </c>
      <c r="I36" s="25" t="s">
        <v>84</v>
      </c>
      <c r="J36" s="26">
        <v>43661</v>
      </c>
      <c r="K36" s="26">
        <v>44007</v>
      </c>
      <c r="L36" s="27">
        <v>100</v>
      </c>
    </row>
    <row r="37" spans="1:12" ht="15.75" thickBot="1" x14ac:dyDescent="0.3">
      <c r="A37" s="22" t="s">
        <v>139</v>
      </c>
      <c r="B37" s="22" t="s">
        <v>71</v>
      </c>
      <c r="C37" s="22" t="s">
        <v>140</v>
      </c>
      <c r="D37" s="22" t="s">
        <v>3</v>
      </c>
      <c r="E37" s="22" t="s">
        <v>40</v>
      </c>
      <c r="F37" s="22" t="s">
        <v>41</v>
      </c>
      <c r="G37" s="22" t="s">
        <v>73</v>
      </c>
      <c r="H37" s="22" t="s">
        <v>74</v>
      </c>
      <c r="I37" s="22" t="s">
        <v>75</v>
      </c>
      <c r="J37" s="23">
        <v>43831</v>
      </c>
      <c r="K37" s="23">
        <v>44007</v>
      </c>
      <c r="L37" s="24">
        <v>100</v>
      </c>
    </row>
    <row r="38" spans="1:12" ht="15.75" thickBot="1" x14ac:dyDescent="0.3">
      <c r="A38" s="25" t="s">
        <v>141</v>
      </c>
      <c r="B38" s="25" t="s">
        <v>71</v>
      </c>
      <c r="C38" s="25" t="s">
        <v>142</v>
      </c>
      <c r="D38" s="25" t="s">
        <v>3</v>
      </c>
      <c r="E38" s="25" t="s">
        <v>40</v>
      </c>
      <c r="F38" s="25" t="s">
        <v>41</v>
      </c>
      <c r="G38" s="25" t="s">
        <v>73</v>
      </c>
      <c r="H38" s="25" t="s">
        <v>74</v>
      </c>
      <c r="I38" s="25" t="s">
        <v>75</v>
      </c>
      <c r="J38" s="26">
        <v>43831</v>
      </c>
      <c r="K38" s="26">
        <v>44007</v>
      </c>
      <c r="L38" s="27">
        <v>100</v>
      </c>
    </row>
    <row r="39" spans="1:12" ht="15.75" thickBot="1" x14ac:dyDescent="0.3">
      <c r="A39" s="22" t="s">
        <v>143</v>
      </c>
      <c r="B39" s="22" t="s">
        <v>71</v>
      </c>
      <c r="C39" s="22" t="s">
        <v>144</v>
      </c>
      <c r="D39" s="22" t="s">
        <v>3</v>
      </c>
      <c r="E39" s="22" t="s">
        <v>40</v>
      </c>
      <c r="F39" s="22" t="s">
        <v>41</v>
      </c>
      <c r="G39" s="22" t="s">
        <v>73</v>
      </c>
      <c r="H39" s="22" t="s">
        <v>74</v>
      </c>
      <c r="I39" s="22" t="s">
        <v>75</v>
      </c>
      <c r="J39" s="23">
        <v>43831</v>
      </c>
      <c r="K39" s="23">
        <v>44007</v>
      </c>
      <c r="L39" s="24">
        <v>100</v>
      </c>
    </row>
    <row r="40" spans="1:12" ht="15.75" thickBot="1" x14ac:dyDescent="0.3">
      <c r="A40" s="25" t="s">
        <v>145</v>
      </c>
      <c r="B40" s="25" t="s">
        <v>71</v>
      </c>
      <c r="C40" s="25" t="s">
        <v>146</v>
      </c>
      <c r="D40" s="25" t="s">
        <v>3</v>
      </c>
      <c r="E40" s="25" t="s">
        <v>40</v>
      </c>
      <c r="F40" s="25" t="s">
        <v>41</v>
      </c>
      <c r="G40" s="25" t="s">
        <v>73</v>
      </c>
      <c r="H40" s="25" t="s">
        <v>74</v>
      </c>
      <c r="I40" s="25" t="s">
        <v>75</v>
      </c>
      <c r="J40" s="26">
        <v>43831</v>
      </c>
      <c r="K40" s="26">
        <v>44007</v>
      </c>
      <c r="L40" s="27">
        <v>100</v>
      </c>
    </row>
    <row r="41" spans="1:12" ht="15.75" thickBot="1" x14ac:dyDescent="0.3">
      <c r="A41" s="22" t="s">
        <v>147</v>
      </c>
      <c r="B41" s="22" t="s">
        <v>91</v>
      </c>
      <c r="C41" s="22" t="s">
        <v>148</v>
      </c>
      <c r="D41" s="22" t="s">
        <v>3</v>
      </c>
      <c r="E41" s="22" t="s">
        <v>40</v>
      </c>
      <c r="F41" s="22" t="s">
        <v>41</v>
      </c>
      <c r="G41" s="22" t="s">
        <v>29</v>
      </c>
      <c r="H41" s="22" t="s">
        <v>30</v>
      </c>
      <c r="I41" s="22" t="s">
        <v>31</v>
      </c>
      <c r="J41" s="23">
        <v>43661</v>
      </c>
      <c r="K41" s="23">
        <v>43983</v>
      </c>
      <c r="L41" s="24">
        <v>100</v>
      </c>
    </row>
    <row r="42" spans="1:12" ht="15.75" thickBot="1" x14ac:dyDescent="0.3">
      <c r="A42" s="25" t="s">
        <v>149</v>
      </c>
      <c r="B42" s="25" t="s">
        <v>38</v>
      </c>
      <c r="C42" s="25" t="s">
        <v>150</v>
      </c>
      <c r="D42" s="25" t="s">
        <v>3</v>
      </c>
      <c r="E42" s="25" t="s">
        <v>40</v>
      </c>
      <c r="F42" s="25" t="s">
        <v>41</v>
      </c>
      <c r="G42" s="25" t="s">
        <v>42</v>
      </c>
      <c r="H42" s="25" t="s">
        <v>43</v>
      </c>
      <c r="I42" s="25" t="s">
        <v>44</v>
      </c>
      <c r="J42" s="26">
        <v>43661</v>
      </c>
      <c r="K42" s="26">
        <v>43921</v>
      </c>
      <c r="L42" s="27">
        <v>100</v>
      </c>
    </row>
    <row r="43" spans="1:12" ht="15.75" thickBot="1" x14ac:dyDescent="0.3">
      <c r="A43" s="22" t="s">
        <v>151</v>
      </c>
      <c r="B43" s="22" t="s">
        <v>91</v>
      </c>
      <c r="C43" s="22" t="s">
        <v>152</v>
      </c>
      <c r="D43" s="22" t="s">
        <v>3</v>
      </c>
      <c r="E43" s="22" t="s">
        <v>40</v>
      </c>
      <c r="F43" s="22" t="s">
        <v>41</v>
      </c>
      <c r="G43" s="22" t="s">
        <v>29</v>
      </c>
      <c r="H43" s="22" t="s">
        <v>30</v>
      </c>
      <c r="I43" s="22" t="s">
        <v>31</v>
      </c>
      <c r="J43" s="23">
        <v>43661</v>
      </c>
      <c r="K43" s="23">
        <v>43983</v>
      </c>
      <c r="L43" s="24">
        <v>100</v>
      </c>
    </row>
    <row r="44" spans="1:12" ht="15.75" thickBot="1" x14ac:dyDescent="0.3">
      <c r="A44" s="22" t="s">
        <v>154</v>
      </c>
      <c r="B44" s="22" t="s">
        <v>65</v>
      </c>
      <c r="C44" s="22" t="s">
        <v>155</v>
      </c>
      <c r="D44" s="22" t="s">
        <v>3</v>
      </c>
      <c r="E44" s="22" t="s">
        <v>40</v>
      </c>
      <c r="F44" s="22" t="s">
        <v>41</v>
      </c>
      <c r="G44" s="22" t="s">
        <v>67</v>
      </c>
      <c r="H44" s="22" t="s">
        <v>68</v>
      </c>
      <c r="I44" s="22" t="s">
        <v>69</v>
      </c>
      <c r="J44" s="23">
        <v>43678</v>
      </c>
      <c r="K44" s="23">
        <v>43982</v>
      </c>
      <c r="L44" s="24">
        <v>100</v>
      </c>
    </row>
    <row r="45" spans="1:12" ht="15.75" thickBot="1" x14ac:dyDescent="0.3">
      <c r="A45" s="22" t="s">
        <v>363</v>
      </c>
      <c r="B45" s="22" t="s">
        <v>364</v>
      </c>
      <c r="C45" s="22" t="s">
        <v>365</v>
      </c>
      <c r="D45" s="22" t="s">
        <v>3</v>
      </c>
      <c r="E45" s="22" t="s">
        <v>40</v>
      </c>
      <c r="F45" s="22" t="s">
        <v>41</v>
      </c>
      <c r="G45" s="22" t="s">
        <v>73</v>
      </c>
      <c r="H45" s="22" t="s">
        <v>74</v>
      </c>
      <c r="I45" s="22" t="s">
        <v>75</v>
      </c>
      <c r="J45" s="23">
        <v>43739</v>
      </c>
      <c r="K45" s="23">
        <v>44012</v>
      </c>
      <c r="L45" s="24">
        <v>100</v>
      </c>
    </row>
    <row r="46" spans="1:12" ht="15.75" thickBot="1" x14ac:dyDescent="0.3">
      <c r="A46" s="25" t="s">
        <v>366</v>
      </c>
      <c r="B46" s="25" t="s">
        <v>367</v>
      </c>
      <c r="C46" s="25" t="s">
        <v>368</v>
      </c>
      <c r="D46" s="25" t="s">
        <v>3</v>
      </c>
      <c r="E46" s="25" t="s">
        <v>40</v>
      </c>
      <c r="F46" s="25" t="s">
        <v>41</v>
      </c>
      <c r="G46" s="25" t="s">
        <v>29</v>
      </c>
      <c r="H46" s="25" t="s">
        <v>30</v>
      </c>
      <c r="I46" s="25" t="s">
        <v>50</v>
      </c>
      <c r="J46" s="26">
        <v>43739</v>
      </c>
      <c r="K46" s="26">
        <v>44042</v>
      </c>
      <c r="L46" s="27">
        <v>100</v>
      </c>
    </row>
    <row r="47" spans="1:12" ht="15.75" thickBot="1" x14ac:dyDescent="0.3">
      <c r="A47" s="22" t="s">
        <v>369</v>
      </c>
      <c r="B47" s="22" t="s">
        <v>370</v>
      </c>
      <c r="C47" s="22" t="s">
        <v>371</v>
      </c>
      <c r="D47" s="22" t="s">
        <v>3</v>
      </c>
      <c r="E47" s="22" t="s">
        <v>40</v>
      </c>
      <c r="F47" s="22" t="s">
        <v>41</v>
      </c>
      <c r="G47" s="22" t="s">
        <v>29</v>
      </c>
      <c r="H47" s="22" t="s">
        <v>30</v>
      </c>
      <c r="I47" s="22" t="s">
        <v>50</v>
      </c>
      <c r="J47" s="23">
        <v>43739</v>
      </c>
      <c r="K47" s="23">
        <v>44043</v>
      </c>
      <c r="L47" s="24">
        <v>100</v>
      </c>
    </row>
    <row r="48" spans="1:12" ht="15.75" thickBot="1" x14ac:dyDescent="0.3">
      <c r="A48" s="25" t="s">
        <v>372</v>
      </c>
      <c r="B48" s="25" t="s">
        <v>373</v>
      </c>
      <c r="C48" s="25" t="s">
        <v>374</v>
      </c>
      <c r="D48" s="25" t="s">
        <v>3</v>
      </c>
      <c r="E48" s="25" t="s">
        <v>40</v>
      </c>
      <c r="F48" s="25" t="s">
        <v>41</v>
      </c>
      <c r="G48" s="25" t="s">
        <v>29</v>
      </c>
      <c r="H48" s="25" t="s">
        <v>30</v>
      </c>
      <c r="I48" s="25" t="s">
        <v>31</v>
      </c>
      <c r="J48" s="26">
        <v>43739</v>
      </c>
      <c r="K48" s="26">
        <v>44012</v>
      </c>
      <c r="L48" s="27">
        <v>100</v>
      </c>
    </row>
    <row r="49" spans="1:12" ht="15.75" thickBot="1" x14ac:dyDescent="0.3">
      <c r="A49" s="22" t="s">
        <v>375</v>
      </c>
      <c r="B49" s="22" t="s">
        <v>370</v>
      </c>
      <c r="C49" s="22" t="s">
        <v>376</v>
      </c>
      <c r="D49" s="22" t="s">
        <v>3</v>
      </c>
      <c r="E49" s="22" t="s">
        <v>40</v>
      </c>
      <c r="F49" s="22" t="s">
        <v>41</v>
      </c>
      <c r="G49" s="22" t="s">
        <v>29</v>
      </c>
      <c r="H49" s="22" t="s">
        <v>30</v>
      </c>
      <c r="I49" s="22" t="s">
        <v>50</v>
      </c>
      <c r="J49" s="23">
        <v>43739</v>
      </c>
      <c r="K49" s="23">
        <v>44043</v>
      </c>
      <c r="L49" s="24">
        <v>100</v>
      </c>
    </row>
    <row r="50" spans="1:12" ht="15.75" thickBot="1" x14ac:dyDescent="0.3">
      <c r="A50" s="25" t="s">
        <v>377</v>
      </c>
      <c r="B50" s="25" t="s">
        <v>364</v>
      </c>
      <c r="C50" s="25" t="s">
        <v>378</v>
      </c>
      <c r="D50" s="25" t="s">
        <v>3</v>
      </c>
      <c r="E50" s="25" t="s">
        <v>40</v>
      </c>
      <c r="F50" s="25" t="s">
        <v>41</v>
      </c>
      <c r="G50" s="25" t="s">
        <v>73</v>
      </c>
      <c r="H50" s="25" t="s">
        <v>74</v>
      </c>
      <c r="I50" s="25" t="s">
        <v>75</v>
      </c>
      <c r="J50" s="26">
        <v>43739</v>
      </c>
      <c r="K50" s="26">
        <v>44012</v>
      </c>
      <c r="L50" s="27">
        <v>100</v>
      </c>
    </row>
    <row r="51" spans="1:12" ht="15.75" thickBot="1" x14ac:dyDescent="0.3">
      <c r="A51" s="25" t="s">
        <v>499</v>
      </c>
      <c r="B51" s="25" t="s">
        <v>500</v>
      </c>
      <c r="C51" s="25" t="s">
        <v>501</v>
      </c>
      <c r="D51" s="25" t="s">
        <v>3</v>
      </c>
      <c r="E51" s="25" t="s">
        <v>40</v>
      </c>
      <c r="F51" s="25" t="s">
        <v>41</v>
      </c>
      <c r="G51" s="25" t="s">
        <v>67</v>
      </c>
      <c r="H51" s="25" t="s">
        <v>68</v>
      </c>
      <c r="I51" s="25" t="s">
        <v>502</v>
      </c>
      <c r="J51" s="26">
        <v>43819</v>
      </c>
      <c r="K51" s="26">
        <v>44182</v>
      </c>
      <c r="L51" s="27">
        <v>100</v>
      </c>
    </row>
    <row r="52" spans="1:12" ht="15.75" thickBot="1" x14ac:dyDescent="0.3">
      <c r="A52" s="22" t="s">
        <v>503</v>
      </c>
      <c r="B52" s="22" t="s">
        <v>504</v>
      </c>
      <c r="C52" s="22" t="s">
        <v>505</v>
      </c>
      <c r="D52" s="22" t="s">
        <v>3</v>
      </c>
      <c r="E52" s="22" t="s">
        <v>40</v>
      </c>
      <c r="F52" s="22" t="s">
        <v>41</v>
      </c>
      <c r="G52" s="22" t="s">
        <v>67</v>
      </c>
      <c r="H52" s="22" t="s">
        <v>68</v>
      </c>
      <c r="I52" s="22" t="s">
        <v>502</v>
      </c>
      <c r="J52" s="23">
        <v>43819</v>
      </c>
      <c r="K52" s="23">
        <v>44182</v>
      </c>
      <c r="L52" s="24">
        <v>100</v>
      </c>
    </row>
    <row r="53" spans="1:12" ht="15.75" thickBot="1" x14ac:dyDescent="0.3">
      <c r="A53" s="25" t="s">
        <v>506</v>
      </c>
      <c r="B53" s="25" t="s">
        <v>507</v>
      </c>
      <c r="C53" s="25" t="s">
        <v>508</v>
      </c>
      <c r="D53" s="25" t="s">
        <v>3</v>
      </c>
      <c r="E53" s="25" t="s">
        <v>40</v>
      </c>
      <c r="F53" s="25" t="s">
        <v>41</v>
      </c>
      <c r="G53" s="25" t="s">
        <v>67</v>
      </c>
      <c r="H53" s="25" t="s">
        <v>68</v>
      </c>
      <c r="I53" s="25" t="s">
        <v>69</v>
      </c>
      <c r="J53" s="26">
        <v>43819</v>
      </c>
      <c r="K53" s="26">
        <v>43884</v>
      </c>
      <c r="L53" s="27">
        <v>100</v>
      </c>
    </row>
    <row r="54" spans="1:12" ht="15.75" thickBot="1" x14ac:dyDescent="0.3">
      <c r="A54" s="22" t="s">
        <v>509</v>
      </c>
      <c r="B54" s="22" t="s">
        <v>510</v>
      </c>
      <c r="C54" s="22" t="s">
        <v>511</v>
      </c>
      <c r="D54" s="22" t="s">
        <v>3</v>
      </c>
      <c r="E54" s="22" t="s">
        <v>40</v>
      </c>
      <c r="F54" s="22" t="s">
        <v>41</v>
      </c>
      <c r="G54" s="22" t="s">
        <v>29</v>
      </c>
      <c r="H54" s="22" t="s">
        <v>30</v>
      </c>
      <c r="I54" s="22" t="s">
        <v>50</v>
      </c>
      <c r="J54" s="23">
        <v>43822</v>
      </c>
      <c r="K54" s="23">
        <v>44042</v>
      </c>
      <c r="L54" s="24">
        <v>100</v>
      </c>
    </row>
    <row r="55" spans="1:12" ht="15.75" thickBot="1" x14ac:dyDescent="0.3">
      <c r="A55" s="25" t="s">
        <v>512</v>
      </c>
      <c r="B55" s="25" t="s">
        <v>513</v>
      </c>
      <c r="C55" s="25" t="s">
        <v>514</v>
      </c>
      <c r="D55" s="25" t="s">
        <v>3</v>
      </c>
      <c r="E55" s="25" t="s">
        <v>40</v>
      </c>
      <c r="F55" s="25" t="s">
        <v>41</v>
      </c>
      <c r="G55" s="25" t="s">
        <v>67</v>
      </c>
      <c r="H55" s="25" t="s">
        <v>68</v>
      </c>
      <c r="I55" s="25" t="s">
        <v>69</v>
      </c>
      <c r="J55" s="26">
        <v>43819</v>
      </c>
      <c r="K55" s="26">
        <v>43884</v>
      </c>
      <c r="L55" s="27">
        <v>100</v>
      </c>
    </row>
    <row r="56" spans="1:12" ht="15.75" thickBot="1" x14ac:dyDescent="0.3">
      <c r="A56" s="22" t="s">
        <v>515</v>
      </c>
      <c r="B56" s="22" t="s">
        <v>516</v>
      </c>
      <c r="C56" s="22" t="s">
        <v>514</v>
      </c>
      <c r="D56" s="22" t="s">
        <v>3</v>
      </c>
      <c r="E56" s="22" t="s">
        <v>40</v>
      </c>
      <c r="F56" s="22" t="s">
        <v>41</v>
      </c>
      <c r="G56" s="22" t="s">
        <v>67</v>
      </c>
      <c r="H56" s="22" t="s">
        <v>68</v>
      </c>
      <c r="I56" s="22" t="s">
        <v>69</v>
      </c>
      <c r="J56" s="23">
        <v>43819</v>
      </c>
      <c r="K56" s="23">
        <v>43884</v>
      </c>
      <c r="L56" s="24">
        <v>100</v>
      </c>
    </row>
    <row r="57" spans="1:12" ht="15.75" thickBot="1" x14ac:dyDescent="0.3">
      <c r="A57" s="25" t="s">
        <v>517</v>
      </c>
      <c r="B57" s="25" t="s">
        <v>518</v>
      </c>
      <c r="C57" s="25" t="s">
        <v>519</v>
      </c>
      <c r="D57" s="25" t="s">
        <v>3</v>
      </c>
      <c r="E57" s="25" t="s">
        <v>40</v>
      </c>
      <c r="F57" s="25" t="s">
        <v>41</v>
      </c>
      <c r="G57" s="25" t="s">
        <v>67</v>
      </c>
      <c r="H57" s="25" t="s">
        <v>68</v>
      </c>
      <c r="I57" s="25" t="s">
        <v>69</v>
      </c>
      <c r="J57" s="26">
        <v>43819</v>
      </c>
      <c r="K57" s="26">
        <v>43921</v>
      </c>
      <c r="L57" s="27">
        <v>100</v>
      </c>
    </row>
    <row r="58" spans="1:12" ht="15.75" thickBot="1" x14ac:dyDescent="0.3">
      <c r="A58" s="22" t="s">
        <v>520</v>
      </c>
      <c r="B58" s="22" t="s">
        <v>521</v>
      </c>
      <c r="C58" s="22" t="s">
        <v>522</v>
      </c>
      <c r="D58" s="22" t="s">
        <v>3</v>
      </c>
      <c r="E58" s="22" t="s">
        <v>40</v>
      </c>
      <c r="F58" s="22" t="s">
        <v>41</v>
      </c>
      <c r="G58" s="22" t="s">
        <v>67</v>
      </c>
      <c r="H58" s="22" t="s">
        <v>68</v>
      </c>
      <c r="I58" s="22" t="s">
        <v>502</v>
      </c>
      <c r="J58" s="23">
        <v>43819</v>
      </c>
      <c r="K58" s="23">
        <v>44182</v>
      </c>
      <c r="L58" s="24">
        <v>100</v>
      </c>
    </row>
    <row r="59" spans="1:12" ht="15.75" thickBot="1" x14ac:dyDescent="0.3">
      <c r="A59" s="25" t="s">
        <v>523</v>
      </c>
      <c r="B59" s="25" t="s">
        <v>524</v>
      </c>
      <c r="C59" s="25" t="s">
        <v>525</v>
      </c>
      <c r="D59" s="25" t="s">
        <v>3</v>
      </c>
      <c r="E59" s="25" t="s">
        <v>40</v>
      </c>
      <c r="F59" s="25" t="s">
        <v>41</v>
      </c>
      <c r="G59" s="25" t="s">
        <v>67</v>
      </c>
      <c r="H59" s="25" t="s">
        <v>68</v>
      </c>
      <c r="I59" s="25" t="s">
        <v>502</v>
      </c>
      <c r="J59" s="26">
        <v>43819</v>
      </c>
      <c r="K59" s="26">
        <v>44182</v>
      </c>
      <c r="L59" s="27">
        <v>100</v>
      </c>
    </row>
    <row r="60" spans="1:12" ht="15.75" thickBot="1" x14ac:dyDescent="0.3">
      <c r="A60" s="22" t="s">
        <v>526</v>
      </c>
      <c r="B60" s="22" t="s">
        <v>527</v>
      </c>
      <c r="C60" s="22" t="s">
        <v>528</v>
      </c>
      <c r="D60" s="22" t="s">
        <v>3</v>
      </c>
      <c r="E60" s="22" t="s">
        <v>40</v>
      </c>
      <c r="F60" s="22" t="s">
        <v>41</v>
      </c>
      <c r="G60" s="22" t="s">
        <v>67</v>
      </c>
      <c r="H60" s="22" t="s">
        <v>68</v>
      </c>
      <c r="I60" s="22" t="s">
        <v>502</v>
      </c>
      <c r="J60" s="23">
        <v>43819</v>
      </c>
      <c r="K60" s="23">
        <v>44182</v>
      </c>
      <c r="L60" s="24">
        <v>100</v>
      </c>
    </row>
    <row r="61" spans="1:12" ht="15.75" thickBot="1" x14ac:dyDescent="0.3">
      <c r="A61" s="25" t="s">
        <v>529</v>
      </c>
      <c r="B61" s="25" t="s">
        <v>530</v>
      </c>
      <c r="C61" s="25" t="s">
        <v>531</v>
      </c>
      <c r="D61" s="25" t="s">
        <v>3</v>
      </c>
      <c r="E61" s="25" t="s">
        <v>40</v>
      </c>
      <c r="F61" s="25" t="s">
        <v>41</v>
      </c>
      <c r="G61" s="25" t="s">
        <v>42</v>
      </c>
      <c r="H61" s="25" t="s">
        <v>43</v>
      </c>
      <c r="I61" s="25" t="s">
        <v>44</v>
      </c>
      <c r="J61" s="26">
        <v>43822</v>
      </c>
      <c r="K61" s="26">
        <v>44005</v>
      </c>
      <c r="L61" s="27">
        <v>100</v>
      </c>
    </row>
    <row r="62" spans="1:12" ht="15.75" thickBot="1" x14ac:dyDescent="0.3">
      <c r="A62" s="22" t="s">
        <v>532</v>
      </c>
      <c r="B62" s="22" t="s">
        <v>533</v>
      </c>
      <c r="C62" s="22" t="s">
        <v>534</v>
      </c>
      <c r="D62" s="22" t="s">
        <v>3</v>
      </c>
      <c r="E62" s="22" t="s">
        <v>40</v>
      </c>
      <c r="F62" s="22" t="s">
        <v>41</v>
      </c>
      <c r="G62" s="22" t="s">
        <v>42</v>
      </c>
      <c r="H62" s="22" t="s">
        <v>43</v>
      </c>
      <c r="I62" s="22" t="s">
        <v>44</v>
      </c>
      <c r="J62" s="23">
        <v>43822</v>
      </c>
      <c r="K62" s="23">
        <v>44005</v>
      </c>
      <c r="L62" s="24">
        <v>100</v>
      </c>
    </row>
    <row r="63" spans="1:12" ht="15.75" thickBot="1" x14ac:dyDescent="0.3">
      <c r="A63" s="25" t="s">
        <v>535</v>
      </c>
      <c r="B63" s="25" t="s">
        <v>500</v>
      </c>
      <c r="C63" s="25" t="s">
        <v>536</v>
      </c>
      <c r="D63" s="25" t="s">
        <v>3</v>
      </c>
      <c r="E63" s="25" t="s">
        <v>40</v>
      </c>
      <c r="F63" s="25" t="s">
        <v>41</v>
      </c>
      <c r="G63" s="25" t="s">
        <v>67</v>
      </c>
      <c r="H63" s="25" t="s">
        <v>68</v>
      </c>
      <c r="I63" s="25" t="s">
        <v>502</v>
      </c>
      <c r="J63" s="26">
        <v>43819</v>
      </c>
      <c r="K63" s="26">
        <v>44182</v>
      </c>
      <c r="L63" s="27">
        <v>100</v>
      </c>
    </row>
    <row r="64" spans="1:12" ht="15.75" thickBot="1" x14ac:dyDescent="0.3">
      <c r="A64" s="22" t="s">
        <v>537</v>
      </c>
      <c r="B64" s="22" t="s">
        <v>538</v>
      </c>
      <c r="C64" s="22" t="s">
        <v>539</v>
      </c>
      <c r="D64" s="22" t="s">
        <v>3</v>
      </c>
      <c r="E64" s="22" t="s">
        <v>40</v>
      </c>
      <c r="F64" s="22" t="s">
        <v>41</v>
      </c>
      <c r="G64" s="22" t="s">
        <v>67</v>
      </c>
      <c r="H64" s="22" t="s">
        <v>68</v>
      </c>
      <c r="I64" s="22" t="s">
        <v>69</v>
      </c>
      <c r="J64" s="23">
        <v>43819</v>
      </c>
      <c r="K64" s="23">
        <v>44012</v>
      </c>
      <c r="L64" s="24">
        <v>100</v>
      </c>
    </row>
    <row r="65" spans="1:12" ht="15.75" thickBot="1" x14ac:dyDescent="0.3">
      <c r="A65" s="25" t="s">
        <v>540</v>
      </c>
      <c r="B65" s="25" t="s">
        <v>500</v>
      </c>
      <c r="C65" s="25" t="s">
        <v>541</v>
      </c>
      <c r="D65" s="25" t="s">
        <v>3</v>
      </c>
      <c r="E65" s="25" t="s">
        <v>40</v>
      </c>
      <c r="F65" s="25" t="s">
        <v>41</v>
      </c>
      <c r="G65" s="25" t="s">
        <v>67</v>
      </c>
      <c r="H65" s="25" t="s">
        <v>68</v>
      </c>
      <c r="I65" s="25" t="s">
        <v>502</v>
      </c>
      <c r="J65" s="26">
        <v>43819</v>
      </c>
      <c r="K65" s="26">
        <v>44182</v>
      </c>
      <c r="L65" s="27">
        <v>100</v>
      </c>
    </row>
    <row r="66" spans="1:12" ht="15.75" thickBot="1" x14ac:dyDescent="0.3">
      <c r="A66" s="22" t="s">
        <v>542</v>
      </c>
      <c r="B66" s="22" t="s">
        <v>543</v>
      </c>
      <c r="C66" s="22" t="s">
        <v>544</v>
      </c>
      <c r="D66" s="22" t="s">
        <v>3</v>
      </c>
      <c r="E66" s="22" t="s">
        <v>40</v>
      </c>
      <c r="F66" s="22" t="s">
        <v>41</v>
      </c>
      <c r="G66" s="22" t="s">
        <v>67</v>
      </c>
      <c r="H66" s="22" t="s">
        <v>68</v>
      </c>
      <c r="I66" s="22" t="s">
        <v>69</v>
      </c>
      <c r="J66" s="23">
        <v>43819</v>
      </c>
      <c r="K66" s="23">
        <v>44012</v>
      </c>
      <c r="L66" s="24">
        <v>100</v>
      </c>
    </row>
    <row r="67" spans="1:12" ht="15.75" thickBot="1" x14ac:dyDescent="0.3">
      <c r="A67" s="25" t="s">
        <v>545</v>
      </c>
      <c r="B67" s="25" t="s">
        <v>546</v>
      </c>
      <c r="C67" s="25" t="s">
        <v>547</v>
      </c>
      <c r="D67" s="25" t="s">
        <v>3</v>
      </c>
      <c r="E67" s="25" t="s">
        <v>40</v>
      </c>
      <c r="F67" s="25" t="s">
        <v>41</v>
      </c>
      <c r="G67" s="25" t="s">
        <v>288</v>
      </c>
      <c r="H67" s="25" t="s">
        <v>289</v>
      </c>
      <c r="I67" s="25" t="s">
        <v>289</v>
      </c>
      <c r="J67" s="26">
        <v>43832</v>
      </c>
      <c r="K67" s="26">
        <v>44135</v>
      </c>
      <c r="L67" s="27">
        <v>100</v>
      </c>
    </row>
    <row r="68" spans="1:12" ht="15.75" thickBot="1" x14ac:dyDescent="0.3">
      <c r="A68" s="22" t="s">
        <v>548</v>
      </c>
      <c r="B68" s="22" t="s">
        <v>549</v>
      </c>
      <c r="C68" s="22" t="s">
        <v>550</v>
      </c>
      <c r="D68" s="22" t="s">
        <v>3</v>
      </c>
      <c r="E68" s="22" t="s">
        <v>40</v>
      </c>
      <c r="F68" s="22" t="s">
        <v>41</v>
      </c>
      <c r="G68" s="22" t="s">
        <v>29</v>
      </c>
      <c r="H68" s="22" t="s">
        <v>30</v>
      </c>
      <c r="I68" s="22" t="s">
        <v>50</v>
      </c>
      <c r="J68" s="23">
        <v>43831</v>
      </c>
      <c r="K68" s="23">
        <v>44135</v>
      </c>
      <c r="L68" s="24">
        <v>100</v>
      </c>
    </row>
    <row r="69" spans="1:12" ht="15.75" thickBot="1" x14ac:dyDescent="0.3">
      <c r="A69" s="25" t="s">
        <v>551</v>
      </c>
      <c r="B69" s="25" t="s">
        <v>552</v>
      </c>
      <c r="C69" s="25" t="s">
        <v>553</v>
      </c>
      <c r="D69" s="25" t="s">
        <v>3</v>
      </c>
      <c r="E69" s="25" t="s">
        <v>40</v>
      </c>
      <c r="F69" s="25" t="s">
        <v>41</v>
      </c>
      <c r="G69" s="25" t="s">
        <v>29</v>
      </c>
      <c r="H69" s="25" t="s">
        <v>30</v>
      </c>
      <c r="I69" s="25" t="s">
        <v>50</v>
      </c>
      <c r="J69" s="26">
        <v>43831</v>
      </c>
      <c r="K69" s="26">
        <v>44135</v>
      </c>
      <c r="L69" s="27">
        <v>100</v>
      </c>
    </row>
    <row r="70" spans="1:12" ht="15.75" thickBot="1" x14ac:dyDescent="0.3">
      <c r="A70" s="22" t="s">
        <v>554</v>
      </c>
      <c r="B70" s="22" t="s">
        <v>552</v>
      </c>
      <c r="C70" s="22" t="s">
        <v>555</v>
      </c>
      <c r="D70" s="22" t="s">
        <v>3</v>
      </c>
      <c r="E70" s="22" t="s">
        <v>40</v>
      </c>
      <c r="F70" s="22" t="s">
        <v>41</v>
      </c>
      <c r="G70" s="22" t="s">
        <v>29</v>
      </c>
      <c r="H70" s="22" t="s">
        <v>30</v>
      </c>
      <c r="I70" s="22" t="s">
        <v>50</v>
      </c>
      <c r="J70" s="23">
        <v>43831</v>
      </c>
      <c r="K70" s="23">
        <v>44135</v>
      </c>
      <c r="L70" s="24">
        <v>100</v>
      </c>
    </row>
    <row r="71" spans="1:12" ht="15.75" thickBot="1" x14ac:dyDescent="0.3">
      <c r="A71" s="25" t="s">
        <v>556</v>
      </c>
      <c r="B71" s="25" t="s">
        <v>557</v>
      </c>
      <c r="C71" s="25" t="s">
        <v>558</v>
      </c>
      <c r="D71" s="25" t="s">
        <v>3</v>
      </c>
      <c r="E71" s="25" t="s">
        <v>40</v>
      </c>
      <c r="F71" s="25" t="s">
        <v>41</v>
      </c>
      <c r="G71" s="25" t="s">
        <v>182</v>
      </c>
      <c r="H71" s="25" t="s">
        <v>183</v>
      </c>
      <c r="I71" s="25" t="s">
        <v>184</v>
      </c>
      <c r="J71" s="26">
        <v>43831</v>
      </c>
      <c r="K71" s="26">
        <v>44165</v>
      </c>
      <c r="L71" s="27">
        <v>100</v>
      </c>
    </row>
    <row r="72" spans="1:12" ht="15.75" thickBot="1" x14ac:dyDescent="0.3">
      <c r="A72" s="22" t="s">
        <v>559</v>
      </c>
      <c r="B72" s="22" t="s">
        <v>560</v>
      </c>
      <c r="C72" s="22" t="s">
        <v>561</v>
      </c>
      <c r="D72" s="22" t="s">
        <v>3</v>
      </c>
      <c r="E72" s="22" t="s">
        <v>40</v>
      </c>
      <c r="F72" s="22" t="s">
        <v>41</v>
      </c>
      <c r="G72" s="22" t="s">
        <v>494</v>
      </c>
      <c r="H72" s="22" t="s">
        <v>495</v>
      </c>
      <c r="I72" s="22" t="s">
        <v>496</v>
      </c>
      <c r="J72" s="23">
        <v>43832</v>
      </c>
      <c r="K72" s="23">
        <v>44165</v>
      </c>
      <c r="L72" s="24">
        <v>100</v>
      </c>
    </row>
    <row r="73" spans="1:12" ht="15.75" thickBot="1" x14ac:dyDescent="0.3">
      <c r="A73" s="25" t="s">
        <v>562</v>
      </c>
      <c r="B73" s="25" t="s">
        <v>563</v>
      </c>
      <c r="C73" s="25" t="s">
        <v>561</v>
      </c>
      <c r="D73" s="25" t="s">
        <v>3</v>
      </c>
      <c r="E73" s="25" t="s">
        <v>40</v>
      </c>
      <c r="F73" s="25" t="s">
        <v>41</v>
      </c>
      <c r="G73" s="25" t="s">
        <v>494</v>
      </c>
      <c r="H73" s="25" t="s">
        <v>495</v>
      </c>
      <c r="I73" s="25" t="s">
        <v>496</v>
      </c>
      <c r="J73" s="26">
        <v>43832</v>
      </c>
      <c r="K73" s="26">
        <v>44165</v>
      </c>
      <c r="L73" s="27">
        <v>100</v>
      </c>
    </row>
    <row r="74" spans="1:12" ht="15.75" thickBot="1" x14ac:dyDescent="0.3">
      <c r="A74" s="22" t="s">
        <v>564</v>
      </c>
      <c r="B74" s="22" t="s">
        <v>565</v>
      </c>
      <c r="C74" s="22" t="s">
        <v>561</v>
      </c>
      <c r="D74" s="22" t="s">
        <v>3</v>
      </c>
      <c r="E74" s="22" t="s">
        <v>40</v>
      </c>
      <c r="F74" s="22" t="s">
        <v>41</v>
      </c>
      <c r="G74" s="22" t="s">
        <v>494</v>
      </c>
      <c r="H74" s="22" t="s">
        <v>495</v>
      </c>
      <c r="I74" s="22" t="s">
        <v>496</v>
      </c>
      <c r="J74" s="23">
        <v>43832</v>
      </c>
      <c r="K74" s="23">
        <v>44012</v>
      </c>
      <c r="L74" s="24">
        <v>100</v>
      </c>
    </row>
    <row r="75" spans="1:12" ht="15.75" thickBot="1" x14ac:dyDescent="0.3">
      <c r="A75" s="25" t="s">
        <v>566</v>
      </c>
      <c r="B75" s="25" t="s">
        <v>567</v>
      </c>
      <c r="C75" s="25" t="s">
        <v>568</v>
      </c>
      <c r="D75" s="25" t="s">
        <v>3</v>
      </c>
      <c r="E75" s="25" t="s">
        <v>40</v>
      </c>
      <c r="F75" s="25" t="s">
        <v>41</v>
      </c>
      <c r="G75" s="25" t="s">
        <v>494</v>
      </c>
      <c r="H75" s="25" t="s">
        <v>495</v>
      </c>
      <c r="I75" s="25" t="s">
        <v>496</v>
      </c>
      <c r="J75" s="26">
        <v>43832</v>
      </c>
      <c r="K75" s="26">
        <v>44012</v>
      </c>
      <c r="L75" s="27">
        <v>100</v>
      </c>
    </row>
    <row r="76" spans="1:12" ht="15.75" thickBot="1" x14ac:dyDescent="0.3">
      <c r="A76" s="22" t="s">
        <v>569</v>
      </c>
      <c r="B76" s="22" t="s">
        <v>570</v>
      </c>
      <c r="C76" s="22" t="s">
        <v>571</v>
      </c>
      <c r="D76" s="22" t="s">
        <v>3</v>
      </c>
      <c r="E76" s="22" t="s">
        <v>40</v>
      </c>
      <c r="F76" s="22" t="s">
        <v>41</v>
      </c>
      <c r="G76" s="22" t="s">
        <v>29</v>
      </c>
      <c r="H76" s="22" t="s">
        <v>30</v>
      </c>
      <c r="I76" s="22" t="s">
        <v>50</v>
      </c>
      <c r="J76" s="23">
        <v>43831</v>
      </c>
      <c r="K76" s="23">
        <v>44135</v>
      </c>
      <c r="L76" s="24">
        <v>100</v>
      </c>
    </row>
    <row r="77" spans="1:12" ht="15.75" thickBot="1" x14ac:dyDescent="0.3">
      <c r="A77" s="25" t="s">
        <v>572</v>
      </c>
      <c r="B77" s="25" t="s">
        <v>573</v>
      </c>
      <c r="C77" s="25" t="s">
        <v>574</v>
      </c>
      <c r="D77" s="25" t="s">
        <v>3</v>
      </c>
      <c r="E77" s="25" t="s">
        <v>40</v>
      </c>
      <c r="F77" s="25" t="s">
        <v>41</v>
      </c>
      <c r="G77" s="25" t="s">
        <v>29</v>
      </c>
      <c r="H77" s="25" t="s">
        <v>30</v>
      </c>
      <c r="I77" s="25" t="s">
        <v>50</v>
      </c>
      <c r="J77" s="26">
        <v>43826</v>
      </c>
      <c r="K77" s="26">
        <v>44104</v>
      </c>
      <c r="L77" s="27">
        <v>100</v>
      </c>
    </row>
    <row r="78" spans="1:12" ht="15.75" thickBot="1" x14ac:dyDescent="0.3">
      <c r="A78" s="22" t="s">
        <v>575</v>
      </c>
      <c r="B78" s="22" t="s">
        <v>576</v>
      </c>
      <c r="C78" s="22" t="s">
        <v>577</v>
      </c>
      <c r="D78" s="22" t="s">
        <v>3</v>
      </c>
      <c r="E78" s="22" t="s">
        <v>40</v>
      </c>
      <c r="F78" s="22" t="s">
        <v>41</v>
      </c>
      <c r="G78" s="22" t="s">
        <v>29</v>
      </c>
      <c r="H78" s="22" t="s">
        <v>30</v>
      </c>
      <c r="I78" s="22" t="s">
        <v>50</v>
      </c>
      <c r="J78" s="23">
        <v>43831</v>
      </c>
      <c r="K78" s="23">
        <v>44135</v>
      </c>
      <c r="L78" s="24">
        <v>100</v>
      </c>
    </row>
    <row r="79" spans="1:12" ht="15.75" thickBot="1" x14ac:dyDescent="0.3">
      <c r="A79" s="25" t="s">
        <v>578</v>
      </c>
      <c r="B79" s="25" t="s">
        <v>579</v>
      </c>
      <c r="C79" s="25" t="s">
        <v>580</v>
      </c>
      <c r="D79" s="25" t="s">
        <v>3</v>
      </c>
      <c r="E79" s="25" t="s">
        <v>40</v>
      </c>
      <c r="F79" s="25" t="s">
        <v>41</v>
      </c>
      <c r="G79" s="25" t="s">
        <v>417</v>
      </c>
      <c r="H79" s="25" t="s">
        <v>418</v>
      </c>
      <c r="I79" s="25" t="s">
        <v>419</v>
      </c>
      <c r="J79" s="26">
        <v>43800</v>
      </c>
      <c r="K79" s="26">
        <v>44012</v>
      </c>
      <c r="L79" s="27">
        <v>100</v>
      </c>
    </row>
    <row r="80" spans="1:12" ht="15.75" thickBot="1" x14ac:dyDescent="0.3">
      <c r="A80" s="22" t="s">
        <v>581</v>
      </c>
      <c r="B80" s="22" t="s">
        <v>582</v>
      </c>
      <c r="C80" s="22" t="s">
        <v>580</v>
      </c>
      <c r="D80" s="22" t="s">
        <v>3</v>
      </c>
      <c r="E80" s="22" t="s">
        <v>40</v>
      </c>
      <c r="F80" s="22" t="s">
        <v>41</v>
      </c>
      <c r="G80" s="22" t="s">
        <v>417</v>
      </c>
      <c r="H80" s="22" t="s">
        <v>418</v>
      </c>
      <c r="I80" s="22" t="s">
        <v>419</v>
      </c>
      <c r="J80" s="23">
        <v>43800</v>
      </c>
      <c r="K80" s="23">
        <v>44012</v>
      </c>
      <c r="L80" s="24">
        <v>100</v>
      </c>
    </row>
    <row r="81" spans="1:12" ht="15.75" thickBot="1" x14ac:dyDescent="0.3">
      <c r="A81" s="25" t="s">
        <v>583</v>
      </c>
      <c r="B81" s="25" t="s">
        <v>584</v>
      </c>
      <c r="C81" s="25" t="s">
        <v>585</v>
      </c>
      <c r="D81" s="25" t="s">
        <v>3</v>
      </c>
      <c r="E81" s="25" t="s">
        <v>40</v>
      </c>
      <c r="F81" s="25" t="s">
        <v>41</v>
      </c>
      <c r="G81" s="25" t="s">
        <v>182</v>
      </c>
      <c r="H81" s="25" t="s">
        <v>183</v>
      </c>
      <c r="I81" s="25" t="s">
        <v>184</v>
      </c>
      <c r="J81" s="26">
        <v>43831</v>
      </c>
      <c r="K81" s="26">
        <v>44165</v>
      </c>
      <c r="L81" s="27">
        <v>100</v>
      </c>
    </row>
    <row r="82" spans="1:12" ht="15.75" thickBot="1" x14ac:dyDescent="0.3">
      <c r="A82" s="22" t="s">
        <v>586</v>
      </c>
      <c r="B82" s="22" t="s">
        <v>587</v>
      </c>
      <c r="C82" s="22" t="s">
        <v>588</v>
      </c>
      <c r="D82" s="22" t="s">
        <v>3</v>
      </c>
      <c r="E82" s="22" t="s">
        <v>40</v>
      </c>
      <c r="F82" s="22" t="s">
        <v>41</v>
      </c>
      <c r="G82" s="22" t="s">
        <v>29</v>
      </c>
      <c r="H82" s="22" t="s">
        <v>30</v>
      </c>
      <c r="I82" s="22" t="s">
        <v>50</v>
      </c>
      <c r="J82" s="23">
        <v>43831</v>
      </c>
      <c r="K82" s="23">
        <v>44135</v>
      </c>
      <c r="L82" s="24">
        <v>100</v>
      </c>
    </row>
    <row r="83" spans="1:12" ht="15.75" thickBot="1" x14ac:dyDescent="0.3">
      <c r="A83" s="22" t="s">
        <v>625</v>
      </c>
      <c r="B83" s="22" t="s">
        <v>626</v>
      </c>
      <c r="C83" s="22" t="s">
        <v>39</v>
      </c>
      <c r="D83" s="22" t="s">
        <v>3</v>
      </c>
      <c r="E83" s="22" t="s">
        <v>40</v>
      </c>
      <c r="F83" s="22" t="s">
        <v>41</v>
      </c>
      <c r="G83" s="22" t="s">
        <v>73</v>
      </c>
      <c r="H83" s="22" t="s">
        <v>74</v>
      </c>
      <c r="I83" s="22" t="s">
        <v>75</v>
      </c>
      <c r="J83" s="23">
        <v>43837</v>
      </c>
      <c r="K83" s="23">
        <v>44007</v>
      </c>
      <c r="L83" s="24">
        <v>100</v>
      </c>
    </row>
    <row r="84" spans="1:12" ht="15.75" thickBot="1" x14ac:dyDescent="0.3">
      <c r="A84" s="25" t="s">
        <v>627</v>
      </c>
      <c r="B84" s="25" t="s">
        <v>626</v>
      </c>
      <c r="C84" s="25" t="s">
        <v>61</v>
      </c>
      <c r="D84" s="25" t="s">
        <v>3</v>
      </c>
      <c r="E84" s="25" t="s">
        <v>40</v>
      </c>
      <c r="F84" s="25" t="s">
        <v>41</v>
      </c>
      <c r="G84" s="25" t="s">
        <v>73</v>
      </c>
      <c r="H84" s="25" t="s">
        <v>74</v>
      </c>
      <c r="I84" s="25" t="s">
        <v>75</v>
      </c>
      <c r="J84" s="26">
        <v>43837</v>
      </c>
      <c r="K84" s="26">
        <v>44007</v>
      </c>
      <c r="L84" s="27">
        <v>100</v>
      </c>
    </row>
    <row r="85" spans="1:12" ht="15.75" thickBot="1" x14ac:dyDescent="0.3">
      <c r="A85" s="22" t="s">
        <v>628</v>
      </c>
      <c r="B85" s="22" t="s">
        <v>626</v>
      </c>
      <c r="C85" s="22" t="s">
        <v>98</v>
      </c>
      <c r="D85" s="22" t="s">
        <v>3</v>
      </c>
      <c r="E85" s="22" t="s">
        <v>40</v>
      </c>
      <c r="F85" s="22" t="s">
        <v>41</v>
      </c>
      <c r="G85" s="22" t="s">
        <v>73</v>
      </c>
      <c r="H85" s="22" t="s">
        <v>74</v>
      </c>
      <c r="I85" s="22" t="s">
        <v>75</v>
      </c>
      <c r="J85" s="23">
        <v>43837</v>
      </c>
      <c r="K85" s="23">
        <v>44007</v>
      </c>
      <c r="L85" s="24">
        <v>100</v>
      </c>
    </row>
    <row r="86" spans="1:12" ht="15.75" thickBot="1" x14ac:dyDescent="0.3">
      <c r="A86" s="25" t="s">
        <v>629</v>
      </c>
      <c r="B86" s="25" t="s">
        <v>626</v>
      </c>
      <c r="C86" s="25" t="s">
        <v>101</v>
      </c>
      <c r="D86" s="25" t="s">
        <v>3</v>
      </c>
      <c r="E86" s="25" t="s">
        <v>40</v>
      </c>
      <c r="F86" s="25" t="s">
        <v>41</v>
      </c>
      <c r="G86" s="25" t="s">
        <v>73</v>
      </c>
      <c r="H86" s="25" t="s">
        <v>74</v>
      </c>
      <c r="I86" s="25" t="s">
        <v>75</v>
      </c>
      <c r="J86" s="26">
        <v>43837</v>
      </c>
      <c r="K86" s="26">
        <v>44007</v>
      </c>
      <c r="L86" s="27">
        <v>100</v>
      </c>
    </row>
    <row r="87" spans="1:12" ht="15.75" thickBot="1" x14ac:dyDescent="0.3">
      <c r="A87" s="22" t="s">
        <v>630</v>
      </c>
      <c r="B87" s="22" t="s">
        <v>626</v>
      </c>
      <c r="C87" s="22" t="s">
        <v>108</v>
      </c>
      <c r="D87" s="22" t="s">
        <v>3</v>
      </c>
      <c r="E87" s="22" t="s">
        <v>40</v>
      </c>
      <c r="F87" s="22" t="s">
        <v>41</v>
      </c>
      <c r="G87" s="22" t="s">
        <v>73</v>
      </c>
      <c r="H87" s="22" t="s">
        <v>74</v>
      </c>
      <c r="I87" s="22" t="s">
        <v>75</v>
      </c>
      <c r="J87" s="23">
        <v>43837</v>
      </c>
      <c r="K87" s="23">
        <v>44007</v>
      </c>
      <c r="L87" s="24">
        <v>100</v>
      </c>
    </row>
    <row r="88" spans="1:12" ht="15.75" thickBot="1" x14ac:dyDescent="0.3">
      <c r="A88" s="25" t="s">
        <v>631</v>
      </c>
      <c r="B88" s="25" t="s">
        <v>626</v>
      </c>
      <c r="C88" s="25" t="s">
        <v>152</v>
      </c>
      <c r="D88" s="25" t="s">
        <v>3</v>
      </c>
      <c r="E88" s="25" t="s">
        <v>40</v>
      </c>
      <c r="F88" s="25" t="s">
        <v>41</v>
      </c>
      <c r="G88" s="25" t="s">
        <v>73</v>
      </c>
      <c r="H88" s="25" t="s">
        <v>74</v>
      </c>
      <c r="I88" s="25" t="s">
        <v>75</v>
      </c>
      <c r="J88" s="26">
        <v>43837</v>
      </c>
      <c r="K88" s="26">
        <v>44007</v>
      </c>
      <c r="L88" s="27">
        <v>100</v>
      </c>
    </row>
    <row r="89" spans="1:12" ht="15.75" thickBot="1" x14ac:dyDescent="0.3">
      <c r="A89" s="25" t="s">
        <v>747</v>
      </c>
      <c r="B89" s="25" t="s">
        <v>748</v>
      </c>
      <c r="C89" s="25" t="s">
        <v>749</v>
      </c>
      <c r="D89" s="25" t="s">
        <v>195</v>
      </c>
      <c r="E89" s="25" t="s">
        <v>40</v>
      </c>
      <c r="F89" s="25" t="s">
        <v>41</v>
      </c>
      <c r="G89" s="25" t="s">
        <v>73</v>
      </c>
      <c r="H89" s="25" t="s">
        <v>74</v>
      </c>
      <c r="I89" s="25" t="s">
        <v>75</v>
      </c>
      <c r="J89" s="26">
        <v>44013</v>
      </c>
      <c r="K89" s="26">
        <v>44364</v>
      </c>
      <c r="L89" s="27">
        <v>100</v>
      </c>
    </row>
    <row r="90" spans="1:12" ht="15.75" thickBot="1" x14ac:dyDescent="0.3">
      <c r="A90" s="22" t="s">
        <v>750</v>
      </c>
      <c r="B90" s="22" t="s">
        <v>751</v>
      </c>
      <c r="C90" s="22" t="s">
        <v>752</v>
      </c>
      <c r="D90" s="22" t="s">
        <v>3</v>
      </c>
      <c r="E90" s="22" t="s">
        <v>40</v>
      </c>
      <c r="F90" s="22" t="s">
        <v>41</v>
      </c>
      <c r="G90" s="22" t="s">
        <v>29</v>
      </c>
      <c r="H90" s="22" t="s">
        <v>30</v>
      </c>
      <c r="I90" s="22" t="s">
        <v>50</v>
      </c>
      <c r="J90" s="23">
        <v>44013</v>
      </c>
      <c r="K90" s="23">
        <v>44359</v>
      </c>
      <c r="L90" s="24">
        <v>100</v>
      </c>
    </row>
    <row r="91" spans="1:12" ht="15.75" thickBot="1" x14ac:dyDescent="0.3">
      <c r="A91" s="25" t="s">
        <v>753</v>
      </c>
      <c r="B91" s="25" t="s">
        <v>754</v>
      </c>
      <c r="C91" s="25" t="s">
        <v>752</v>
      </c>
      <c r="D91" s="25" t="s">
        <v>3</v>
      </c>
      <c r="E91" s="25" t="s">
        <v>40</v>
      </c>
      <c r="F91" s="25" t="s">
        <v>41</v>
      </c>
      <c r="G91" s="25" t="s">
        <v>755</v>
      </c>
      <c r="H91" s="25" t="s">
        <v>756</v>
      </c>
      <c r="I91" s="25" t="s">
        <v>757</v>
      </c>
      <c r="J91" s="26">
        <v>44013</v>
      </c>
      <c r="K91" s="26">
        <v>44195</v>
      </c>
      <c r="L91" s="27">
        <v>100</v>
      </c>
    </row>
    <row r="92" spans="1:12" ht="15.75" thickBot="1" x14ac:dyDescent="0.3">
      <c r="A92" s="22" t="s">
        <v>758</v>
      </c>
      <c r="B92" s="22" t="s">
        <v>759</v>
      </c>
      <c r="C92" s="22" t="s">
        <v>752</v>
      </c>
      <c r="D92" s="22" t="s">
        <v>195</v>
      </c>
      <c r="E92" s="22" t="s">
        <v>40</v>
      </c>
      <c r="F92" s="22" t="s">
        <v>41</v>
      </c>
      <c r="G92" s="22" t="s">
        <v>29</v>
      </c>
      <c r="H92" s="22" t="s">
        <v>30</v>
      </c>
      <c r="I92" s="22" t="s">
        <v>50</v>
      </c>
      <c r="J92" s="23">
        <v>44013</v>
      </c>
      <c r="K92" s="23">
        <v>44359</v>
      </c>
      <c r="L92" s="24">
        <v>100</v>
      </c>
    </row>
    <row r="93" spans="1:12" ht="15.75" thickBot="1" x14ac:dyDescent="0.3">
      <c r="A93" s="25" t="s">
        <v>760</v>
      </c>
      <c r="B93" s="25" t="s">
        <v>761</v>
      </c>
      <c r="C93" s="25" t="s">
        <v>762</v>
      </c>
      <c r="D93" s="25" t="s">
        <v>3</v>
      </c>
      <c r="E93" s="25" t="s">
        <v>40</v>
      </c>
      <c r="F93" s="25" t="s">
        <v>41</v>
      </c>
      <c r="G93" s="25" t="s">
        <v>29</v>
      </c>
      <c r="H93" s="25" t="s">
        <v>30</v>
      </c>
      <c r="I93" s="25" t="s">
        <v>50</v>
      </c>
      <c r="J93" s="26">
        <v>44013</v>
      </c>
      <c r="K93" s="26">
        <v>44285</v>
      </c>
      <c r="L93" s="27">
        <v>100</v>
      </c>
    </row>
    <row r="94" spans="1:12" ht="15.75" thickBot="1" x14ac:dyDescent="0.3">
      <c r="A94" s="22" t="s">
        <v>763</v>
      </c>
      <c r="B94" s="22" t="s">
        <v>764</v>
      </c>
      <c r="C94" s="22" t="s">
        <v>762</v>
      </c>
      <c r="D94" s="22" t="s">
        <v>3</v>
      </c>
      <c r="E94" s="22" t="s">
        <v>40</v>
      </c>
      <c r="F94" s="22" t="s">
        <v>41</v>
      </c>
      <c r="G94" s="22" t="s">
        <v>29</v>
      </c>
      <c r="H94" s="22" t="s">
        <v>30</v>
      </c>
      <c r="I94" s="22" t="s">
        <v>50</v>
      </c>
      <c r="J94" s="23">
        <v>44013</v>
      </c>
      <c r="K94" s="23">
        <v>44285</v>
      </c>
      <c r="L94" s="24">
        <v>100</v>
      </c>
    </row>
    <row r="95" spans="1:12" ht="15.75" thickBot="1" x14ac:dyDescent="0.3">
      <c r="A95" s="25" t="s">
        <v>765</v>
      </c>
      <c r="B95" s="25" t="s">
        <v>766</v>
      </c>
      <c r="C95" s="25" t="s">
        <v>767</v>
      </c>
      <c r="D95" s="25" t="s">
        <v>3</v>
      </c>
      <c r="E95" s="25" t="s">
        <v>40</v>
      </c>
      <c r="F95" s="25" t="s">
        <v>188</v>
      </c>
      <c r="G95" s="25" t="s">
        <v>82</v>
      </c>
      <c r="H95" s="25" t="s">
        <v>83</v>
      </c>
      <c r="I95" s="25" t="s">
        <v>84</v>
      </c>
      <c r="J95" s="26">
        <v>44013</v>
      </c>
      <c r="K95" s="26">
        <v>44201</v>
      </c>
      <c r="L95" s="27">
        <v>100</v>
      </c>
    </row>
    <row r="96" spans="1:12" ht="15.75" thickBot="1" x14ac:dyDescent="0.3">
      <c r="A96" s="22" t="s">
        <v>768</v>
      </c>
      <c r="B96" s="22" t="s">
        <v>769</v>
      </c>
      <c r="C96" s="22" t="s">
        <v>770</v>
      </c>
      <c r="D96" s="22" t="s">
        <v>3</v>
      </c>
      <c r="E96" s="22" t="s">
        <v>40</v>
      </c>
      <c r="F96" s="22" t="s">
        <v>188</v>
      </c>
      <c r="G96" s="22" t="s">
        <v>82</v>
      </c>
      <c r="H96" s="22" t="s">
        <v>83</v>
      </c>
      <c r="I96" s="22" t="s">
        <v>84</v>
      </c>
      <c r="J96" s="23">
        <v>44013</v>
      </c>
      <c r="K96" s="23">
        <v>44201</v>
      </c>
      <c r="L96" s="24">
        <v>100</v>
      </c>
    </row>
    <row r="97" spans="1:12" ht="15.75" thickBot="1" x14ac:dyDescent="0.3">
      <c r="A97" s="25" t="s">
        <v>771</v>
      </c>
      <c r="B97" s="25" t="s">
        <v>772</v>
      </c>
      <c r="C97" s="25" t="s">
        <v>773</v>
      </c>
      <c r="D97" s="25" t="s">
        <v>3</v>
      </c>
      <c r="E97" s="25" t="s">
        <v>40</v>
      </c>
      <c r="F97" s="25" t="s">
        <v>41</v>
      </c>
      <c r="G97" s="25" t="s">
        <v>755</v>
      </c>
      <c r="H97" s="25" t="s">
        <v>756</v>
      </c>
      <c r="I97" s="25" t="s">
        <v>757</v>
      </c>
      <c r="J97" s="26">
        <v>44013</v>
      </c>
      <c r="K97" s="26">
        <v>44195</v>
      </c>
      <c r="L97" s="27">
        <v>100</v>
      </c>
    </row>
    <row r="98" spans="1:12" ht="15.75" thickBot="1" x14ac:dyDescent="0.3">
      <c r="A98" s="22" t="s">
        <v>774</v>
      </c>
      <c r="B98" s="22" t="s">
        <v>775</v>
      </c>
      <c r="C98" s="22" t="s">
        <v>773</v>
      </c>
      <c r="D98" s="22" t="s">
        <v>3</v>
      </c>
      <c r="E98" s="22" t="s">
        <v>40</v>
      </c>
      <c r="F98" s="22" t="s">
        <v>41</v>
      </c>
      <c r="G98" s="22" t="s">
        <v>82</v>
      </c>
      <c r="H98" s="22" t="s">
        <v>83</v>
      </c>
      <c r="I98" s="22" t="s">
        <v>84</v>
      </c>
      <c r="J98" s="23">
        <v>44013</v>
      </c>
      <c r="K98" s="23">
        <v>44196</v>
      </c>
      <c r="L98" s="24">
        <v>100</v>
      </c>
    </row>
    <row r="99" spans="1:12" ht="15.75" thickBot="1" x14ac:dyDescent="0.3">
      <c r="A99" s="25" t="s">
        <v>776</v>
      </c>
      <c r="B99" s="25" t="s">
        <v>777</v>
      </c>
      <c r="C99" s="25" t="s">
        <v>773</v>
      </c>
      <c r="D99" s="25" t="s">
        <v>3</v>
      </c>
      <c r="E99" s="25" t="s">
        <v>40</v>
      </c>
      <c r="F99" s="25" t="s">
        <v>41</v>
      </c>
      <c r="G99" s="25" t="s">
        <v>29</v>
      </c>
      <c r="H99" s="25" t="s">
        <v>30</v>
      </c>
      <c r="I99" s="25" t="s">
        <v>50</v>
      </c>
      <c r="J99" s="26">
        <v>44013</v>
      </c>
      <c r="K99" s="26">
        <v>44196</v>
      </c>
      <c r="L99" s="27">
        <v>100</v>
      </c>
    </row>
    <row r="100" spans="1:12" ht="15.75" thickBot="1" x14ac:dyDescent="0.3">
      <c r="A100" s="22" t="s">
        <v>778</v>
      </c>
      <c r="B100" s="22" t="s">
        <v>779</v>
      </c>
      <c r="C100" s="22" t="s">
        <v>780</v>
      </c>
      <c r="D100" s="22" t="s">
        <v>3</v>
      </c>
      <c r="E100" s="22" t="s">
        <v>40</v>
      </c>
      <c r="F100" s="22" t="s">
        <v>188</v>
      </c>
      <c r="G100" s="22" t="s">
        <v>82</v>
      </c>
      <c r="H100" s="22" t="s">
        <v>83</v>
      </c>
      <c r="I100" s="22" t="s">
        <v>84</v>
      </c>
      <c r="J100" s="23">
        <v>44013</v>
      </c>
      <c r="K100" s="23">
        <v>44201</v>
      </c>
      <c r="L100" s="24">
        <v>100</v>
      </c>
    </row>
    <row r="101" spans="1:12" ht="15.75" thickBot="1" x14ac:dyDescent="0.3">
      <c r="A101" s="25" t="s">
        <v>781</v>
      </c>
      <c r="B101" s="25" t="s">
        <v>772</v>
      </c>
      <c r="C101" s="25" t="s">
        <v>782</v>
      </c>
      <c r="D101" s="25" t="s">
        <v>3</v>
      </c>
      <c r="E101" s="25" t="s">
        <v>40</v>
      </c>
      <c r="F101" s="25" t="s">
        <v>41</v>
      </c>
      <c r="G101" s="25" t="s">
        <v>755</v>
      </c>
      <c r="H101" s="25" t="s">
        <v>756</v>
      </c>
      <c r="I101" s="25" t="s">
        <v>757</v>
      </c>
      <c r="J101" s="26">
        <v>44013</v>
      </c>
      <c r="K101" s="26">
        <v>44195</v>
      </c>
      <c r="L101" s="27">
        <v>100</v>
      </c>
    </row>
    <row r="102" spans="1:12" ht="15.75" thickBot="1" x14ac:dyDescent="0.3">
      <c r="A102" s="22" t="s">
        <v>783</v>
      </c>
      <c r="B102" s="22" t="s">
        <v>775</v>
      </c>
      <c r="C102" s="22" t="s">
        <v>782</v>
      </c>
      <c r="D102" s="22" t="s">
        <v>3</v>
      </c>
      <c r="E102" s="22" t="s">
        <v>40</v>
      </c>
      <c r="F102" s="22" t="s">
        <v>41</v>
      </c>
      <c r="G102" s="22" t="s">
        <v>82</v>
      </c>
      <c r="H102" s="22" t="s">
        <v>83</v>
      </c>
      <c r="I102" s="22" t="s">
        <v>84</v>
      </c>
      <c r="J102" s="23">
        <v>44013</v>
      </c>
      <c r="K102" s="23">
        <v>44196</v>
      </c>
      <c r="L102" s="24">
        <v>100</v>
      </c>
    </row>
    <row r="103" spans="1:12" ht="15.75" thickBot="1" x14ac:dyDescent="0.3">
      <c r="A103" s="25" t="s">
        <v>784</v>
      </c>
      <c r="B103" s="25" t="s">
        <v>777</v>
      </c>
      <c r="C103" s="25" t="s">
        <v>782</v>
      </c>
      <c r="D103" s="25" t="s">
        <v>3</v>
      </c>
      <c r="E103" s="25" t="s">
        <v>40</v>
      </c>
      <c r="F103" s="25" t="s">
        <v>41</v>
      </c>
      <c r="G103" s="25" t="s">
        <v>29</v>
      </c>
      <c r="H103" s="25" t="s">
        <v>30</v>
      </c>
      <c r="I103" s="25" t="s">
        <v>50</v>
      </c>
      <c r="J103" s="26">
        <v>44013</v>
      </c>
      <c r="K103" s="26">
        <v>44196</v>
      </c>
      <c r="L103" s="27">
        <v>100</v>
      </c>
    </row>
    <row r="104" spans="1:12" ht="15.75" thickBot="1" x14ac:dyDescent="0.3">
      <c r="A104" s="22" t="s">
        <v>785</v>
      </c>
      <c r="B104" s="22" t="s">
        <v>786</v>
      </c>
      <c r="C104" s="22" t="s">
        <v>787</v>
      </c>
      <c r="D104" s="22" t="s">
        <v>195</v>
      </c>
      <c r="E104" s="22" t="s">
        <v>40</v>
      </c>
      <c r="F104" s="22" t="s">
        <v>41</v>
      </c>
      <c r="G104" s="22" t="s">
        <v>73</v>
      </c>
      <c r="H104" s="22" t="s">
        <v>74</v>
      </c>
      <c r="I104" s="22" t="s">
        <v>75</v>
      </c>
      <c r="J104" s="23">
        <v>44006</v>
      </c>
      <c r="K104" s="23">
        <v>44364</v>
      </c>
      <c r="L104" s="24">
        <v>100</v>
      </c>
    </row>
    <row r="105" spans="1:12" ht="15.75" thickBot="1" x14ac:dyDescent="0.3">
      <c r="A105" s="25" t="s">
        <v>788</v>
      </c>
      <c r="B105" s="25" t="s">
        <v>789</v>
      </c>
      <c r="C105" s="25" t="s">
        <v>787</v>
      </c>
      <c r="D105" s="25" t="s">
        <v>3</v>
      </c>
      <c r="E105" s="25" t="s">
        <v>40</v>
      </c>
      <c r="F105" s="25" t="s">
        <v>41</v>
      </c>
      <c r="G105" s="25" t="s">
        <v>29</v>
      </c>
      <c r="H105" s="25" t="s">
        <v>30</v>
      </c>
      <c r="I105" s="25" t="s">
        <v>50</v>
      </c>
      <c r="J105" s="26">
        <v>44013</v>
      </c>
      <c r="K105" s="26">
        <v>44286</v>
      </c>
      <c r="L105" s="27">
        <v>100</v>
      </c>
    </row>
    <row r="106" spans="1:12" ht="15.75" thickBot="1" x14ac:dyDescent="0.3">
      <c r="A106" s="22" t="s">
        <v>790</v>
      </c>
      <c r="B106" s="22" t="s">
        <v>754</v>
      </c>
      <c r="C106" s="22" t="s">
        <v>791</v>
      </c>
      <c r="D106" s="22" t="s">
        <v>3</v>
      </c>
      <c r="E106" s="22" t="s">
        <v>40</v>
      </c>
      <c r="F106" s="22" t="s">
        <v>41</v>
      </c>
      <c r="G106" s="22" t="s">
        <v>755</v>
      </c>
      <c r="H106" s="22" t="s">
        <v>756</v>
      </c>
      <c r="I106" s="22" t="s">
        <v>757</v>
      </c>
      <c r="J106" s="23">
        <v>44013</v>
      </c>
      <c r="K106" s="23">
        <v>44195</v>
      </c>
      <c r="L106" s="24">
        <v>100</v>
      </c>
    </row>
    <row r="107" spans="1:12" ht="15.75" thickBot="1" x14ac:dyDescent="0.3">
      <c r="A107" s="25" t="s">
        <v>792</v>
      </c>
      <c r="B107" s="25" t="s">
        <v>751</v>
      </c>
      <c r="C107" s="25" t="s">
        <v>791</v>
      </c>
      <c r="D107" s="25" t="s">
        <v>3</v>
      </c>
      <c r="E107" s="25" t="s">
        <v>40</v>
      </c>
      <c r="F107" s="25" t="s">
        <v>41</v>
      </c>
      <c r="G107" s="25" t="s">
        <v>29</v>
      </c>
      <c r="H107" s="25" t="s">
        <v>30</v>
      </c>
      <c r="I107" s="25" t="s">
        <v>50</v>
      </c>
      <c r="J107" s="26">
        <v>44013</v>
      </c>
      <c r="K107" s="26">
        <v>44195</v>
      </c>
      <c r="L107" s="27">
        <v>100</v>
      </c>
    </row>
    <row r="108" spans="1:12" ht="15.75" thickBot="1" x14ac:dyDescent="0.3">
      <c r="A108" s="22" t="s">
        <v>793</v>
      </c>
      <c r="B108" s="22" t="s">
        <v>794</v>
      </c>
      <c r="C108" s="22" t="s">
        <v>791</v>
      </c>
      <c r="D108" s="22" t="s">
        <v>195</v>
      </c>
      <c r="E108" s="22" t="s">
        <v>40</v>
      </c>
      <c r="F108" s="22" t="s">
        <v>41</v>
      </c>
      <c r="G108" s="22" t="s">
        <v>29</v>
      </c>
      <c r="H108" s="22" t="s">
        <v>30</v>
      </c>
      <c r="I108" s="22" t="s">
        <v>50</v>
      </c>
      <c r="J108" s="23">
        <v>44013</v>
      </c>
      <c r="K108" s="23">
        <v>44359</v>
      </c>
      <c r="L108" s="24">
        <v>100</v>
      </c>
    </row>
    <row r="109" spans="1:12" ht="15.75" thickBot="1" x14ac:dyDescent="0.3">
      <c r="A109" s="25" t="s">
        <v>795</v>
      </c>
      <c r="B109" s="25" t="s">
        <v>796</v>
      </c>
      <c r="C109" s="25" t="s">
        <v>797</v>
      </c>
      <c r="D109" s="25" t="s">
        <v>3</v>
      </c>
      <c r="E109" s="25" t="s">
        <v>40</v>
      </c>
      <c r="F109" s="25" t="s">
        <v>188</v>
      </c>
      <c r="G109" s="25" t="s">
        <v>29</v>
      </c>
      <c r="H109" s="25" t="s">
        <v>30</v>
      </c>
      <c r="I109" s="25" t="s">
        <v>50</v>
      </c>
      <c r="J109" s="26">
        <v>44013</v>
      </c>
      <c r="K109" s="26">
        <v>44195</v>
      </c>
      <c r="L109" s="27">
        <v>100</v>
      </c>
    </row>
    <row r="110" spans="1:12" ht="15.75" thickBot="1" x14ac:dyDescent="0.3">
      <c r="A110" s="22" t="s">
        <v>798</v>
      </c>
      <c r="B110" s="22" t="s">
        <v>799</v>
      </c>
      <c r="C110" s="22" t="s">
        <v>800</v>
      </c>
      <c r="D110" s="22" t="s">
        <v>3</v>
      </c>
      <c r="E110" s="22" t="s">
        <v>40</v>
      </c>
      <c r="F110" s="22" t="s">
        <v>188</v>
      </c>
      <c r="G110" s="22" t="s">
        <v>29</v>
      </c>
      <c r="H110" s="22" t="s">
        <v>30</v>
      </c>
      <c r="I110" s="22" t="s">
        <v>50</v>
      </c>
      <c r="J110" s="23">
        <v>44013</v>
      </c>
      <c r="K110" s="23">
        <v>44195</v>
      </c>
      <c r="L110" s="24">
        <v>100</v>
      </c>
    </row>
    <row r="111" spans="1:12" ht="15.75" thickBot="1" x14ac:dyDescent="0.3">
      <c r="A111" s="25" t="s">
        <v>801</v>
      </c>
      <c r="B111" s="25" t="s">
        <v>802</v>
      </c>
      <c r="C111" s="25" t="s">
        <v>800</v>
      </c>
      <c r="D111" s="25" t="s">
        <v>3</v>
      </c>
      <c r="E111" s="25" t="s">
        <v>40</v>
      </c>
      <c r="F111" s="25" t="s">
        <v>41</v>
      </c>
      <c r="G111" s="25" t="s">
        <v>29</v>
      </c>
      <c r="H111" s="25" t="s">
        <v>30</v>
      </c>
      <c r="I111" s="25" t="s">
        <v>50</v>
      </c>
      <c r="J111" s="26">
        <v>44013</v>
      </c>
      <c r="K111" s="26">
        <v>44285</v>
      </c>
      <c r="L111" s="27">
        <v>100</v>
      </c>
    </row>
    <row r="112" spans="1:12" ht="15.75" thickBot="1" x14ac:dyDescent="0.3">
      <c r="A112" s="22" t="s">
        <v>803</v>
      </c>
      <c r="B112" s="22" t="s">
        <v>804</v>
      </c>
      <c r="C112" s="22" t="s">
        <v>805</v>
      </c>
      <c r="D112" s="22" t="s">
        <v>3</v>
      </c>
      <c r="E112" s="22" t="s">
        <v>40</v>
      </c>
      <c r="F112" s="22" t="s">
        <v>41</v>
      </c>
      <c r="G112" s="22" t="s">
        <v>29</v>
      </c>
      <c r="H112" s="22" t="s">
        <v>30</v>
      </c>
      <c r="I112" s="22" t="s">
        <v>50</v>
      </c>
      <c r="J112" s="23">
        <v>44013</v>
      </c>
      <c r="K112" s="23">
        <v>44195</v>
      </c>
      <c r="L112" s="24">
        <v>100</v>
      </c>
    </row>
    <row r="113" spans="1:12" ht="15.75" thickBot="1" x14ac:dyDescent="0.3">
      <c r="A113" s="25" t="s">
        <v>806</v>
      </c>
      <c r="B113" s="25" t="s">
        <v>794</v>
      </c>
      <c r="C113" s="25" t="s">
        <v>805</v>
      </c>
      <c r="D113" s="25" t="s">
        <v>195</v>
      </c>
      <c r="E113" s="25" t="s">
        <v>40</v>
      </c>
      <c r="F113" s="25" t="s">
        <v>41</v>
      </c>
      <c r="G113" s="25" t="s">
        <v>29</v>
      </c>
      <c r="H113" s="25" t="s">
        <v>30</v>
      </c>
      <c r="I113" s="25" t="s">
        <v>50</v>
      </c>
      <c r="J113" s="26">
        <v>44013</v>
      </c>
      <c r="K113" s="26">
        <v>44359</v>
      </c>
      <c r="L113" s="27">
        <v>100</v>
      </c>
    </row>
    <row r="114" spans="1:12" ht="15.75" thickBot="1" x14ac:dyDescent="0.3">
      <c r="A114" s="22" t="s">
        <v>807</v>
      </c>
      <c r="B114" s="22" t="s">
        <v>775</v>
      </c>
      <c r="C114" s="22" t="s">
        <v>808</v>
      </c>
      <c r="D114" s="22" t="s">
        <v>3</v>
      </c>
      <c r="E114" s="22" t="s">
        <v>40</v>
      </c>
      <c r="F114" s="22" t="s">
        <v>41</v>
      </c>
      <c r="G114" s="22" t="s">
        <v>82</v>
      </c>
      <c r="H114" s="22" t="s">
        <v>83</v>
      </c>
      <c r="I114" s="22" t="s">
        <v>84</v>
      </c>
      <c r="J114" s="23">
        <v>44013</v>
      </c>
      <c r="K114" s="23">
        <v>44196</v>
      </c>
      <c r="L114" s="24">
        <v>100</v>
      </c>
    </row>
    <row r="115" spans="1:12" ht="15.75" thickBot="1" x14ac:dyDescent="0.3">
      <c r="A115" s="25" t="s">
        <v>809</v>
      </c>
      <c r="B115" s="25" t="s">
        <v>766</v>
      </c>
      <c r="C115" s="25" t="s">
        <v>810</v>
      </c>
      <c r="D115" s="25" t="s">
        <v>3</v>
      </c>
      <c r="E115" s="25" t="s">
        <v>40</v>
      </c>
      <c r="F115" s="25" t="s">
        <v>188</v>
      </c>
      <c r="G115" s="25" t="s">
        <v>82</v>
      </c>
      <c r="H115" s="25" t="s">
        <v>83</v>
      </c>
      <c r="I115" s="25" t="s">
        <v>84</v>
      </c>
      <c r="J115" s="26">
        <v>44013</v>
      </c>
      <c r="K115" s="26">
        <v>44201</v>
      </c>
      <c r="L115" s="27">
        <v>100</v>
      </c>
    </row>
    <row r="116" spans="1:12" ht="15.75" thickBot="1" x14ac:dyDescent="0.3">
      <c r="A116" s="22" t="s">
        <v>811</v>
      </c>
      <c r="B116" s="22" t="s">
        <v>812</v>
      </c>
      <c r="C116" s="22" t="s">
        <v>813</v>
      </c>
      <c r="D116" s="22" t="s">
        <v>195</v>
      </c>
      <c r="E116" s="22" t="s">
        <v>40</v>
      </c>
      <c r="F116" s="22" t="s">
        <v>41</v>
      </c>
      <c r="G116" s="22" t="s">
        <v>29</v>
      </c>
      <c r="H116" s="22" t="s">
        <v>30</v>
      </c>
      <c r="I116" s="22" t="s">
        <v>50</v>
      </c>
      <c r="J116" s="23">
        <v>44013</v>
      </c>
      <c r="K116" s="23">
        <v>44359</v>
      </c>
      <c r="L116" s="24">
        <v>100</v>
      </c>
    </row>
    <row r="117" spans="1:12" ht="15.75" thickBot="1" x14ac:dyDescent="0.3">
      <c r="A117" s="25" t="s">
        <v>814</v>
      </c>
      <c r="B117" s="25" t="s">
        <v>815</v>
      </c>
      <c r="C117" s="25" t="s">
        <v>816</v>
      </c>
      <c r="D117" s="25" t="s">
        <v>195</v>
      </c>
      <c r="E117" s="25" t="s">
        <v>40</v>
      </c>
      <c r="F117" s="25" t="s">
        <v>169</v>
      </c>
      <c r="G117" s="25" t="s">
        <v>29</v>
      </c>
      <c r="H117" s="25" t="s">
        <v>30</v>
      </c>
      <c r="I117" s="25" t="s">
        <v>50</v>
      </c>
      <c r="J117" s="26">
        <v>44013</v>
      </c>
      <c r="K117" s="26">
        <v>44359</v>
      </c>
      <c r="L117" s="27">
        <v>100</v>
      </c>
    </row>
    <row r="118" spans="1:12" ht="15.75" thickBot="1" x14ac:dyDescent="0.3">
      <c r="A118" s="22" t="s">
        <v>817</v>
      </c>
      <c r="B118" s="22" t="s">
        <v>818</v>
      </c>
      <c r="C118" s="22" t="s">
        <v>819</v>
      </c>
      <c r="D118" s="22" t="s">
        <v>195</v>
      </c>
      <c r="E118" s="22" t="s">
        <v>40</v>
      </c>
      <c r="F118" s="22" t="s">
        <v>41</v>
      </c>
      <c r="G118" s="22" t="s">
        <v>29</v>
      </c>
      <c r="H118" s="22" t="s">
        <v>30</v>
      </c>
      <c r="I118" s="22" t="s">
        <v>50</v>
      </c>
      <c r="J118" s="23">
        <v>44013</v>
      </c>
      <c r="K118" s="23">
        <v>44359</v>
      </c>
      <c r="L118" s="24">
        <v>100</v>
      </c>
    </row>
    <row r="119" spans="1:12" ht="15.75" thickBot="1" x14ac:dyDescent="0.3">
      <c r="A119" s="25" t="s">
        <v>820</v>
      </c>
      <c r="B119" s="25" t="s">
        <v>821</v>
      </c>
      <c r="C119" s="25" t="s">
        <v>822</v>
      </c>
      <c r="D119" s="25" t="s">
        <v>195</v>
      </c>
      <c r="E119" s="25" t="s">
        <v>40</v>
      </c>
      <c r="F119" s="25" t="s">
        <v>41</v>
      </c>
      <c r="G119" s="25" t="s">
        <v>29</v>
      </c>
      <c r="H119" s="25" t="s">
        <v>30</v>
      </c>
      <c r="I119" s="25" t="s">
        <v>50</v>
      </c>
      <c r="J119" s="26">
        <v>44013</v>
      </c>
      <c r="K119" s="26">
        <v>44359</v>
      </c>
      <c r="L119" s="27">
        <v>100</v>
      </c>
    </row>
    <row r="120" spans="1:12" ht="15.75" thickBot="1" x14ac:dyDescent="0.3">
      <c r="A120" s="22" t="s">
        <v>823</v>
      </c>
      <c r="B120" s="22" t="s">
        <v>786</v>
      </c>
      <c r="C120" s="22" t="s">
        <v>824</v>
      </c>
      <c r="D120" s="22" t="s">
        <v>195</v>
      </c>
      <c r="E120" s="22" t="s">
        <v>40</v>
      </c>
      <c r="F120" s="22" t="s">
        <v>41</v>
      </c>
      <c r="G120" s="22" t="s">
        <v>73</v>
      </c>
      <c r="H120" s="22" t="s">
        <v>74</v>
      </c>
      <c r="I120" s="22" t="s">
        <v>75</v>
      </c>
      <c r="J120" s="23">
        <v>44006</v>
      </c>
      <c r="K120" s="23">
        <v>44364</v>
      </c>
      <c r="L120" s="24">
        <v>100</v>
      </c>
    </row>
    <row r="121" spans="1:12" ht="15.75" thickBot="1" x14ac:dyDescent="0.3">
      <c r="A121" s="25" t="s">
        <v>825</v>
      </c>
      <c r="B121" s="25" t="s">
        <v>826</v>
      </c>
      <c r="C121" s="25" t="s">
        <v>824</v>
      </c>
      <c r="D121" s="25" t="s">
        <v>3</v>
      </c>
      <c r="E121" s="25" t="s">
        <v>40</v>
      </c>
      <c r="F121" s="25" t="s">
        <v>41</v>
      </c>
      <c r="G121" s="25" t="s">
        <v>29</v>
      </c>
      <c r="H121" s="25" t="s">
        <v>30</v>
      </c>
      <c r="I121" s="25" t="s">
        <v>50</v>
      </c>
      <c r="J121" s="26">
        <v>44013</v>
      </c>
      <c r="K121" s="26">
        <v>44195</v>
      </c>
      <c r="L121" s="27">
        <v>100</v>
      </c>
    </row>
    <row r="122" spans="1:12" ht="15.75" thickBot="1" x14ac:dyDescent="0.3">
      <c r="A122" s="22" t="s">
        <v>827</v>
      </c>
      <c r="B122" s="22" t="s">
        <v>828</v>
      </c>
      <c r="C122" s="22" t="s">
        <v>829</v>
      </c>
      <c r="D122" s="22" t="s">
        <v>3</v>
      </c>
      <c r="E122" s="22" t="s">
        <v>40</v>
      </c>
      <c r="F122" s="22" t="s">
        <v>41</v>
      </c>
      <c r="G122" s="22" t="s">
        <v>67</v>
      </c>
      <c r="H122" s="22" t="s">
        <v>68</v>
      </c>
      <c r="I122" s="22" t="s">
        <v>69</v>
      </c>
      <c r="J122" s="23">
        <v>44013</v>
      </c>
      <c r="K122" s="23">
        <v>44104</v>
      </c>
      <c r="L122" s="24">
        <v>100</v>
      </c>
    </row>
    <row r="123" spans="1:12" ht="15.75" thickBot="1" x14ac:dyDescent="0.3">
      <c r="A123" s="25" t="s">
        <v>830</v>
      </c>
      <c r="B123" s="25" t="s">
        <v>831</v>
      </c>
      <c r="C123" s="25" t="s">
        <v>829</v>
      </c>
      <c r="D123" s="25" t="s">
        <v>3</v>
      </c>
      <c r="E123" s="25" t="s">
        <v>40</v>
      </c>
      <c r="F123" s="25" t="s">
        <v>41</v>
      </c>
      <c r="G123" s="25" t="s">
        <v>237</v>
      </c>
      <c r="H123" s="25" t="s">
        <v>238</v>
      </c>
      <c r="I123" s="25" t="s">
        <v>239</v>
      </c>
      <c r="J123" s="26">
        <v>44013</v>
      </c>
      <c r="K123" s="26">
        <v>44286</v>
      </c>
      <c r="L123" s="27">
        <v>100</v>
      </c>
    </row>
    <row r="124" spans="1:12" ht="15.75" thickBot="1" x14ac:dyDescent="0.3">
      <c r="A124" s="22" t="s">
        <v>832</v>
      </c>
      <c r="B124" s="22" t="s">
        <v>831</v>
      </c>
      <c r="C124" s="22" t="s">
        <v>829</v>
      </c>
      <c r="D124" s="22" t="s">
        <v>3</v>
      </c>
      <c r="E124" s="22" t="s">
        <v>40</v>
      </c>
      <c r="F124" s="22" t="s">
        <v>41</v>
      </c>
      <c r="G124" s="22" t="s">
        <v>237</v>
      </c>
      <c r="H124" s="22" t="s">
        <v>238</v>
      </c>
      <c r="I124" s="22" t="s">
        <v>239</v>
      </c>
      <c r="J124" s="23">
        <v>44013</v>
      </c>
      <c r="K124" s="23">
        <v>44286</v>
      </c>
      <c r="L124" s="24">
        <v>100</v>
      </c>
    </row>
    <row r="125" spans="1:12" ht="15.75" thickBot="1" x14ac:dyDescent="0.3">
      <c r="A125" s="25" t="s">
        <v>833</v>
      </c>
      <c r="B125" s="25" t="s">
        <v>828</v>
      </c>
      <c r="C125" s="25" t="s">
        <v>834</v>
      </c>
      <c r="D125" s="25" t="s">
        <v>3</v>
      </c>
      <c r="E125" s="25" t="s">
        <v>40</v>
      </c>
      <c r="F125" s="25" t="s">
        <v>41</v>
      </c>
      <c r="G125" s="25" t="s">
        <v>67</v>
      </c>
      <c r="H125" s="25" t="s">
        <v>68</v>
      </c>
      <c r="I125" s="25" t="s">
        <v>69</v>
      </c>
      <c r="J125" s="26">
        <v>44013</v>
      </c>
      <c r="K125" s="26">
        <v>44104</v>
      </c>
      <c r="L125" s="27">
        <v>100</v>
      </c>
    </row>
    <row r="126" spans="1:12" ht="15.75" thickBot="1" x14ac:dyDescent="0.3">
      <c r="A126" s="22" t="s">
        <v>835</v>
      </c>
      <c r="B126" s="22" t="s">
        <v>831</v>
      </c>
      <c r="C126" s="22" t="s">
        <v>834</v>
      </c>
      <c r="D126" s="22" t="s">
        <v>3</v>
      </c>
      <c r="E126" s="22" t="s">
        <v>40</v>
      </c>
      <c r="F126" s="22" t="s">
        <v>41</v>
      </c>
      <c r="G126" s="22" t="s">
        <v>67</v>
      </c>
      <c r="H126" s="22" t="s">
        <v>68</v>
      </c>
      <c r="I126" s="22" t="s">
        <v>69</v>
      </c>
      <c r="J126" s="23">
        <v>44013</v>
      </c>
      <c r="K126" s="23">
        <v>44104</v>
      </c>
      <c r="L126" s="24">
        <v>100</v>
      </c>
    </row>
    <row r="127" spans="1:12" ht="15.75" thickBot="1" x14ac:dyDescent="0.3">
      <c r="A127" s="25" t="s">
        <v>836</v>
      </c>
      <c r="B127" s="25" t="s">
        <v>831</v>
      </c>
      <c r="C127" s="25" t="s">
        <v>834</v>
      </c>
      <c r="D127" s="25" t="s">
        <v>3</v>
      </c>
      <c r="E127" s="25" t="s">
        <v>40</v>
      </c>
      <c r="F127" s="25" t="s">
        <v>41</v>
      </c>
      <c r="G127" s="25" t="s">
        <v>237</v>
      </c>
      <c r="H127" s="25" t="s">
        <v>238</v>
      </c>
      <c r="I127" s="25" t="s">
        <v>239</v>
      </c>
      <c r="J127" s="26">
        <v>44006</v>
      </c>
      <c r="K127" s="26">
        <v>44286</v>
      </c>
      <c r="L127" s="27">
        <v>100</v>
      </c>
    </row>
    <row r="128" spans="1:12" ht="15.75" thickBot="1" x14ac:dyDescent="0.3">
      <c r="A128" s="22" t="s">
        <v>837</v>
      </c>
      <c r="B128" s="22" t="s">
        <v>786</v>
      </c>
      <c r="C128" s="22" t="s">
        <v>838</v>
      </c>
      <c r="D128" s="22" t="s">
        <v>195</v>
      </c>
      <c r="E128" s="22" t="s">
        <v>40</v>
      </c>
      <c r="F128" s="22" t="s">
        <v>41</v>
      </c>
      <c r="G128" s="22" t="s">
        <v>73</v>
      </c>
      <c r="H128" s="22" t="s">
        <v>74</v>
      </c>
      <c r="I128" s="22" t="s">
        <v>75</v>
      </c>
      <c r="J128" s="23">
        <v>44013</v>
      </c>
      <c r="K128" s="23">
        <v>44364</v>
      </c>
      <c r="L128" s="24">
        <v>100</v>
      </c>
    </row>
    <row r="129" spans="1:12" ht="15.75" thickBot="1" x14ac:dyDescent="0.3">
      <c r="A129" s="25" t="s">
        <v>839</v>
      </c>
      <c r="B129" s="25" t="s">
        <v>761</v>
      </c>
      <c r="C129" s="25" t="s">
        <v>838</v>
      </c>
      <c r="D129" s="25" t="s">
        <v>3</v>
      </c>
      <c r="E129" s="25" t="s">
        <v>40</v>
      </c>
      <c r="F129" s="25" t="s">
        <v>41</v>
      </c>
      <c r="G129" s="25" t="s">
        <v>29</v>
      </c>
      <c r="H129" s="25" t="s">
        <v>30</v>
      </c>
      <c r="I129" s="25" t="s">
        <v>50</v>
      </c>
      <c r="J129" s="26">
        <v>44013</v>
      </c>
      <c r="K129" s="26">
        <v>44285</v>
      </c>
      <c r="L129" s="27">
        <v>100</v>
      </c>
    </row>
    <row r="130" spans="1:12" ht="15.75" thickBot="1" x14ac:dyDescent="0.3">
      <c r="A130" s="22" t="s">
        <v>840</v>
      </c>
      <c r="B130" s="22" t="s">
        <v>786</v>
      </c>
      <c r="C130" s="22" t="s">
        <v>841</v>
      </c>
      <c r="D130" s="22" t="s">
        <v>195</v>
      </c>
      <c r="E130" s="22" t="s">
        <v>40</v>
      </c>
      <c r="F130" s="22" t="s">
        <v>41</v>
      </c>
      <c r="G130" s="22" t="s">
        <v>73</v>
      </c>
      <c r="H130" s="22" t="s">
        <v>74</v>
      </c>
      <c r="I130" s="22" t="s">
        <v>75</v>
      </c>
      <c r="J130" s="23">
        <v>44006</v>
      </c>
      <c r="K130" s="23">
        <v>44364</v>
      </c>
      <c r="L130" s="24">
        <v>100</v>
      </c>
    </row>
    <row r="131" spans="1:12" ht="15.75" thickBot="1" x14ac:dyDescent="0.3">
      <c r="A131" s="25" t="s">
        <v>842</v>
      </c>
      <c r="B131" s="25" t="s">
        <v>751</v>
      </c>
      <c r="C131" s="25" t="s">
        <v>841</v>
      </c>
      <c r="D131" s="25" t="s">
        <v>3</v>
      </c>
      <c r="E131" s="25" t="s">
        <v>40</v>
      </c>
      <c r="F131" s="25" t="s">
        <v>41</v>
      </c>
      <c r="G131" s="25" t="s">
        <v>29</v>
      </c>
      <c r="H131" s="25" t="s">
        <v>30</v>
      </c>
      <c r="I131" s="25" t="s">
        <v>50</v>
      </c>
      <c r="J131" s="26">
        <v>44013</v>
      </c>
      <c r="K131" s="26">
        <v>44195</v>
      </c>
      <c r="L131" s="27">
        <v>100</v>
      </c>
    </row>
    <row r="132" spans="1:12" ht="15.75" thickBot="1" x14ac:dyDescent="0.3">
      <c r="A132" s="22" t="s">
        <v>843</v>
      </c>
      <c r="B132" s="22" t="s">
        <v>826</v>
      </c>
      <c r="C132" s="22" t="s">
        <v>841</v>
      </c>
      <c r="D132" s="22" t="s">
        <v>3</v>
      </c>
      <c r="E132" s="22" t="s">
        <v>40</v>
      </c>
      <c r="F132" s="22" t="s">
        <v>41</v>
      </c>
      <c r="G132" s="22" t="s">
        <v>29</v>
      </c>
      <c r="H132" s="22" t="s">
        <v>30</v>
      </c>
      <c r="I132" s="22" t="s">
        <v>50</v>
      </c>
      <c r="J132" s="23">
        <v>44013</v>
      </c>
      <c r="K132" s="23">
        <v>44195</v>
      </c>
      <c r="L132" s="24">
        <v>100</v>
      </c>
    </row>
    <row r="133" spans="1:12" ht="15.75" thickBot="1" x14ac:dyDescent="0.3">
      <c r="A133" s="25" t="s">
        <v>844</v>
      </c>
      <c r="B133" s="25" t="s">
        <v>845</v>
      </c>
      <c r="C133" s="25" t="s">
        <v>846</v>
      </c>
      <c r="D133" s="25" t="s">
        <v>3</v>
      </c>
      <c r="E133" s="25" t="s">
        <v>40</v>
      </c>
      <c r="F133" s="25" t="s">
        <v>41</v>
      </c>
      <c r="G133" s="25" t="s">
        <v>6</v>
      </c>
      <c r="H133" s="25" t="s">
        <v>7</v>
      </c>
      <c r="I133" s="25" t="s">
        <v>8</v>
      </c>
      <c r="J133" s="26">
        <v>44013</v>
      </c>
      <c r="K133" s="26">
        <v>44196</v>
      </c>
      <c r="L133" s="27">
        <v>100</v>
      </c>
    </row>
    <row r="134" spans="1:12" ht="15.75" thickBot="1" x14ac:dyDescent="0.3">
      <c r="A134" s="22" t="s">
        <v>847</v>
      </c>
      <c r="B134" s="22" t="s">
        <v>848</v>
      </c>
      <c r="C134" s="22" t="s">
        <v>849</v>
      </c>
      <c r="D134" s="22" t="s">
        <v>3</v>
      </c>
      <c r="E134" s="22" t="s">
        <v>40</v>
      </c>
      <c r="F134" s="22" t="s">
        <v>41</v>
      </c>
      <c r="G134" s="22" t="s">
        <v>160</v>
      </c>
      <c r="H134" s="22" t="s">
        <v>161</v>
      </c>
      <c r="I134" s="22" t="s">
        <v>162</v>
      </c>
      <c r="J134" s="23">
        <v>44013</v>
      </c>
      <c r="K134" s="23">
        <v>44196</v>
      </c>
      <c r="L134" s="24">
        <v>100</v>
      </c>
    </row>
    <row r="135" spans="1:12" ht="15.75" thickBot="1" x14ac:dyDescent="0.3">
      <c r="A135" s="25" t="s">
        <v>850</v>
      </c>
      <c r="B135" s="25" t="s">
        <v>851</v>
      </c>
      <c r="C135" s="25" t="s">
        <v>852</v>
      </c>
      <c r="D135" s="25" t="s">
        <v>3</v>
      </c>
      <c r="E135" s="25" t="s">
        <v>40</v>
      </c>
      <c r="F135" s="25" t="s">
        <v>41</v>
      </c>
      <c r="G135" s="25" t="s">
        <v>160</v>
      </c>
      <c r="H135" s="25" t="s">
        <v>161</v>
      </c>
      <c r="I135" s="25" t="s">
        <v>162</v>
      </c>
      <c r="J135" s="26">
        <v>44013</v>
      </c>
      <c r="K135" s="26">
        <v>44196</v>
      </c>
      <c r="L135" s="27">
        <v>100</v>
      </c>
    </row>
    <row r="136" spans="1:12" ht="15.75" thickBot="1" x14ac:dyDescent="0.3">
      <c r="A136" s="22" t="s">
        <v>853</v>
      </c>
      <c r="B136" s="22" t="s">
        <v>854</v>
      </c>
      <c r="C136" s="22" t="s">
        <v>852</v>
      </c>
      <c r="D136" s="22" t="s">
        <v>3</v>
      </c>
      <c r="E136" s="22" t="s">
        <v>40</v>
      </c>
      <c r="F136" s="22" t="s">
        <v>41</v>
      </c>
      <c r="G136" s="22" t="s">
        <v>755</v>
      </c>
      <c r="H136" s="22" t="s">
        <v>756</v>
      </c>
      <c r="I136" s="22" t="s">
        <v>757</v>
      </c>
      <c r="J136" s="23">
        <v>44013</v>
      </c>
      <c r="K136" s="23">
        <v>44104</v>
      </c>
      <c r="L136" s="24">
        <v>100</v>
      </c>
    </row>
    <row r="137" spans="1:12" ht="15.75" thickBot="1" x14ac:dyDescent="0.3">
      <c r="A137" s="25" t="s">
        <v>855</v>
      </c>
      <c r="B137" s="25" t="s">
        <v>856</v>
      </c>
      <c r="C137" s="25" t="s">
        <v>852</v>
      </c>
      <c r="D137" s="25" t="s">
        <v>3</v>
      </c>
      <c r="E137" s="25" t="s">
        <v>40</v>
      </c>
      <c r="F137" s="25" t="s">
        <v>41</v>
      </c>
      <c r="G137" s="25" t="s">
        <v>417</v>
      </c>
      <c r="H137" s="25" t="s">
        <v>418</v>
      </c>
      <c r="I137" s="25" t="s">
        <v>425</v>
      </c>
      <c r="J137" s="26">
        <v>44013</v>
      </c>
      <c r="K137" s="26">
        <v>44196</v>
      </c>
      <c r="L137" s="27">
        <v>100</v>
      </c>
    </row>
    <row r="138" spans="1:12" ht="15.75" thickBot="1" x14ac:dyDescent="0.3">
      <c r="A138" s="22" t="s">
        <v>857</v>
      </c>
      <c r="B138" s="22" t="s">
        <v>858</v>
      </c>
      <c r="C138" s="22" t="s">
        <v>852</v>
      </c>
      <c r="D138" s="22" t="s">
        <v>3</v>
      </c>
      <c r="E138" s="22" t="s">
        <v>40</v>
      </c>
      <c r="F138" s="22" t="s">
        <v>41</v>
      </c>
      <c r="G138" s="22" t="s">
        <v>417</v>
      </c>
      <c r="H138" s="22" t="s">
        <v>418</v>
      </c>
      <c r="I138" s="22" t="s">
        <v>425</v>
      </c>
      <c r="J138" s="23">
        <v>44013</v>
      </c>
      <c r="K138" s="23">
        <v>44195</v>
      </c>
      <c r="L138" s="24">
        <v>100</v>
      </c>
    </row>
    <row r="139" spans="1:12" ht="15.75" thickBot="1" x14ac:dyDescent="0.3">
      <c r="A139" s="25" t="s">
        <v>859</v>
      </c>
      <c r="B139" s="25" t="s">
        <v>860</v>
      </c>
      <c r="C139" s="25" t="s">
        <v>861</v>
      </c>
      <c r="D139" s="25" t="s">
        <v>3</v>
      </c>
      <c r="E139" s="25" t="s">
        <v>40</v>
      </c>
      <c r="F139" s="25" t="s">
        <v>41</v>
      </c>
      <c r="G139" s="25" t="s">
        <v>417</v>
      </c>
      <c r="H139" s="25" t="s">
        <v>418</v>
      </c>
      <c r="I139" s="25" t="s">
        <v>425</v>
      </c>
      <c r="J139" s="26">
        <v>44013</v>
      </c>
      <c r="K139" s="26">
        <v>44195</v>
      </c>
      <c r="L139" s="27">
        <v>100</v>
      </c>
    </row>
    <row r="140" spans="1:12" ht="15.75" thickBot="1" x14ac:dyDescent="0.3">
      <c r="A140" s="22" t="s">
        <v>862</v>
      </c>
      <c r="B140" s="22" t="s">
        <v>863</v>
      </c>
      <c r="C140" s="22" t="s">
        <v>861</v>
      </c>
      <c r="D140" s="22" t="s">
        <v>3</v>
      </c>
      <c r="E140" s="22" t="s">
        <v>40</v>
      </c>
      <c r="F140" s="22" t="s">
        <v>41</v>
      </c>
      <c r="G140" s="22" t="s">
        <v>73</v>
      </c>
      <c r="H140" s="22" t="s">
        <v>74</v>
      </c>
      <c r="I140" s="22" t="s">
        <v>75</v>
      </c>
      <c r="J140" s="23">
        <v>44013</v>
      </c>
      <c r="K140" s="23">
        <v>44285</v>
      </c>
      <c r="L140" s="24">
        <v>100</v>
      </c>
    </row>
    <row r="141" spans="1:12" ht="15.75" thickBot="1" x14ac:dyDescent="0.3">
      <c r="A141" s="25" t="s">
        <v>864</v>
      </c>
      <c r="B141" s="25" t="s">
        <v>865</v>
      </c>
      <c r="C141" s="25" t="s">
        <v>866</v>
      </c>
      <c r="D141" s="25" t="s">
        <v>3</v>
      </c>
      <c r="E141" s="25" t="s">
        <v>40</v>
      </c>
      <c r="F141" s="25" t="s">
        <v>41</v>
      </c>
      <c r="G141" s="25" t="s">
        <v>417</v>
      </c>
      <c r="H141" s="25" t="s">
        <v>418</v>
      </c>
      <c r="I141" s="25" t="s">
        <v>419</v>
      </c>
      <c r="J141" s="26">
        <v>44013</v>
      </c>
      <c r="K141" s="26">
        <v>44089</v>
      </c>
      <c r="L141" s="27">
        <v>100</v>
      </c>
    </row>
    <row r="142" spans="1:12" ht="15.75" thickBot="1" x14ac:dyDescent="0.3">
      <c r="A142" s="22" t="s">
        <v>867</v>
      </c>
      <c r="B142" s="22" t="s">
        <v>868</v>
      </c>
      <c r="C142" s="22" t="s">
        <v>866</v>
      </c>
      <c r="D142" s="22" t="s">
        <v>3</v>
      </c>
      <c r="E142" s="22" t="s">
        <v>40</v>
      </c>
      <c r="F142" s="22" t="s">
        <v>41</v>
      </c>
      <c r="G142" s="22" t="s">
        <v>417</v>
      </c>
      <c r="H142" s="22" t="s">
        <v>418</v>
      </c>
      <c r="I142" s="22" t="s">
        <v>425</v>
      </c>
      <c r="J142" s="23">
        <v>44013</v>
      </c>
      <c r="K142" s="23">
        <v>44195</v>
      </c>
      <c r="L142" s="24">
        <v>100</v>
      </c>
    </row>
    <row r="143" spans="1:12" ht="15.75" thickBot="1" x14ac:dyDescent="0.3">
      <c r="A143" s="25" t="s">
        <v>869</v>
      </c>
      <c r="B143" s="25" t="s">
        <v>870</v>
      </c>
      <c r="C143" s="25" t="s">
        <v>871</v>
      </c>
      <c r="D143" s="25" t="s">
        <v>3</v>
      </c>
      <c r="E143" s="25" t="s">
        <v>40</v>
      </c>
      <c r="F143" s="25" t="s">
        <v>41</v>
      </c>
      <c r="G143" s="25" t="s">
        <v>417</v>
      </c>
      <c r="H143" s="25" t="s">
        <v>418</v>
      </c>
      <c r="I143" s="25" t="s">
        <v>425</v>
      </c>
      <c r="J143" s="26">
        <v>44013</v>
      </c>
      <c r="K143" s="26">
        <v>44196</v>
      </c>
      <c r="L143" s="27">
        <v>100</v>
      </c>
    </row>
    <row r="144" spans="1:12" ht="15.75" thickBot="1" x14ac:dyDescent="0.3">
      <c r="A144" s="22" t="s">
        <v>872</v>
      </c>
      <c r="B144" s="22" t="s">
        <v>873</v>
      </c>
      <c r="C144" s="22" t="s">
        <v>871</v>
      </c>
      <c r="D144" s="22" t="s">
        <v>3</v>
      </c>
      <c r="E144" s="22" t="s">
        <v>40</v>
      </c>
      <c r="F144" s="22" t="s">
        <v>169</v>
      </c>
      <c r="G144" s="22" t="s">
        <v>29</v>
      </c>
      <c r="H144" s="22" t="s">
        <v>30</v>
      </c>
      <c r="I144" s="22" t="s">
        <v>50</v>
      </c>
      <c r="J144" s="23">
        <v>44013</v>
      </c>
      <c r="K144" s="23">
        <v>44196</v>
      </c>
      <c r="L144" s="24">
        <v>100</v>
      </c>
    </row>
    <row r="145" spans="1:12" ht="15.75" thickBot="1" x14ac:dyDescent="0.3">
      <c r="A145" s="25" t="s">
        <v>874</v>
      </c>
      <c r="B145" s="25" t="s">
        <v>875</v>
      </c>
      <c r="C145" s="25" t="s">
        <v>871</v>
      </c>
      <c r="D145" s="25" t="s">
        <v>3</v>
      </c>
      <c r="E145" s="25" t="s">
        <v>40</v>
      </c>
      <c r="F145" s="25" t="s">
        <v>41</v>
      </c>
      <c r="G145" s="25" t="s">
        <v>29</v>
      </c>
      <c r="H145" s="25" t="s">
        <v>30</v>
      </c>
      <c r="I145" s="25" t="s">
        <v>50</v>
      </c>
      <c r="J145" s="26">
        <v>44013</v>
      </c>
      <c r="K145" s="26">
        <v>44196</v>
      </c>
      <c r="L145" s="27">
        <v>100</v>
      </c>
    </row>
    <row r="146" spans="1:12" ht="15.75" thickBot="1" x14ac:dyDescent="0.3">
      <c r="A146" s="22" t="s">
        <v>876</v>
      </c>
      <c r="B146" s="22" t="s">
        <v>802</v>
      </c>
      <c r="C146" s="22" t="s">
        <v>871</v>
      </c>
      <c r="D146" s="22" t="s">
        <v>3</v>
      </c>
      <c r="E146" s="22" t="s">
        <v>40</v>
      </c>
      <c r="F146" s="22" t="s">
        <v>41</v>
      </c>
      <c r="G146" s="22" t="s">
        <v>29</v>
      </c>
      <c r="H146" s="22" t="s">
        <v>30</v>
      </c>
      <c r="I146" s="22" t="s">
        <v>50</v>
      </c>
      <c r="J146" s="23">
        <v>44013</v>
      </c>
      <c r="K146" s="23">
        <v>44285</v>
      </c>
      <c r="L146" s="24">
        <v>100</v>
      </c>
    </row>
    <row r="147" spans="1:12" ht="15.75" thickBot="1" x14ac:dyDescent="0.3">
      <c r="A147" s="25" t="s">
        <v>877</v>
      </c>
      <c r="B147" s="25" t="s">
        <v>878</v>
      </c>
      <c r="C147" s="25" t="s">
        <v>871</v>
      </c>
      <c r="D147" s="25" t="s">
        <v>3</v>
      </c>
      <c r="E147" s="25" t="s">
        <v>40</v>
      </c>
      <c r="F147" s="25" t="s">
        <v>41</v>
      </c>
      <c r="G147" s="25" t="s">
        <v>82</v>
      </c>
      <c r="H147" s="25" t="s">
        <v>83</v>
      </c>
      <c r="I147" s="25" t="s">
        <v>84</v>
      </c>
      <c r="J147" s="26">
        <v>44013</v>
      </c>
      <c r="K147" s="26">
        <v>44196</v>
      </c>
      <c r="L147" s="27">
        <v>100</v>
      </c>
    </row>
    <row r="148" spans="1:12" ht="15.75" thickBot="1" x14ac:dyDescent="0.3">
      <c r="A148" s="22" t="s">
        <v>879</v>
      </c>
      <c r="B148" s="22" t="s">
        <v>880</v>
      </c>
      <c r="C148" s="22" t="s">
        <v>871</v>
      </c>
      <c r="D148" s="22" t="s">
        <v>3</v>
      </c>
      <c r="E148" s="22" t="s">
        <v>40</v>
      </c>
      <c r="F148" s="22" t="s">
        <v>41</v>
      </c>
      <c r="G148" s="22" t="s">
        <v>67</v>
      </c>
      <c r="H148" s="22" t="s">
        <v>68</v>
      </c>
      <c r="I148" s="22" t="s">
        <v>502</v>
      </c>
      <c r="J148" s="23">
        <v>44013</v>
      </c>
      <c r="K148" s="23">
        <v>44196</v>
      </c>
      <c r="L148" s="24">
        <v>100</v>
      </c>
    </row>
    <row r="149" spans="1:12" ht="15.75" thickBot="1" x14ac:dyDescent="0.3">
      <c r="A149" s="25" t="s">
        <v>881</v>
      </c>
      <c r="B149" s="25" t="s">
        <v>882</v>
      </c>
      <c r="C149" s="25" t="s">
        <v>871</v>
      </c>
      <c r="D149" s="25" t="s">
        <v>3</v>
      </c>
      <c r="E149" s="25" t="s">
        <v>40</v>
      </c>
      <c r="F149" s="25" t="s">
        <v>41</v>
      </c>
      <c r="G149" s="25" t="s">
        <v>67</v>
      </c>
      <c r="H149" s="25" t="s">
        <v>68</v>
      </c>
      <c r="I149" s="25" t="s">
        <v>502</v>
      </c>
      <c r="J149" s="26">
        <v>44013</v>
      </c>
      <c r="K149" s="26">
        <v>44196</v>
      </c>
      <c r="L149" s="27">
        <v>100</v>
      </c>
    </row>
    <row r="150" spans="1:12" ht="15.75" thickBot="1" x14ac:dyDescent="0.3">
      <c r="A150" s="22" t="s">
        <v>883</v>
      </c>
      <c r="B150" s="22" t="s">
        <v>748</v>
      </c>
      <c r="C150" s="22" t="s">
        <v>871</v>
      </c>
      <c r="D150" s="22" t="s">
        <v>195</v>
      </c>
      <c r="E150" s="22" t="s">
        <v>40</v>
      </c>
      <c r="F150" s="22" t="s">
        <v>41</v>
      </c>
      <c r="G150" s="22" t="s">
        <v>73</v>
      </c>
      <c r="H150" s="22" t="s">
        <v>74</v>
      </c>
      <c r="I150" s="22" t="s">
        <v>75</v>
      </c>
      <c r="J150" s="23">
        <v>44013</v>
      </c>
      <c r="K150" s="23">
        <v>44364</v>
      </c>
      <c r="L150" s="24">
        <v>100</v>
      </c>
    </row>
    <row r="151" spans="1:12" ht="15.75" thickBot="1" x14ac:dyDescent="0.3">
      <c r="A151" s="25" t="s">
        <v>884</v>
      </c>
      <c r="B151" s="25" t="s">
        <v>885</v>
      </c>
      <c r="C151" s="25" t="s">
        <v>871</v>
      </c>
      <c r="D151" s="25" t="s">
        <v>3</v>
      </c>
      <c r="E151" s="25" t="s">
        <v>40</v>
      </c>
      <c r="F151" s="25" t="s">
        <v>41</v>
      </c>
      <c r="G151" s="25" t="s">
        <v>73</v>
      </c>
      <c r="H151" s="25" t="s">
        <v>74</v>
      </c>
      <c r="I151" s="25" t="s">
        <v>75</v>
      </c>
      <c r="J151" s="26">
        <v>44013</v>
      </c>
      <c r="K151" s="26">
        <v>44196</v>
      </c>
      <c r="L151" s="27">
        <v>100</v>
      </c>
    </row>
    <row r="152" spans="1:12" ht="15.75" thickBot="1" x14ac:dyDescent="0.3">
      <c r="A152" s="22" t="s">
        <v>886</v>
      </c>
      <c r="B152" s="22" t="s">
        <v>887</v>
      </c>
      <c r="C152" s="22" t="s">
        <v>871</v>
      </c>
      <c r="D152" s="22" t="s">
        <v>195</v>
      </c>
      <c r="E152" s="22" t="s">
        <v>40</v>
      </c>
      <c r="F152" s="22" t="s">
        <v>41</v>
      </c>
      <c r="G152" s="22" t="s">
        <v>182</v>
      </c>
      <c r="H152" s="22" t="s">
        <v>183</v>
      </c>
      <c r="I152" s="22" t="s">
        <v>888</v>
      </c>
      <c r="J152" s="23">
        <v>44013</v>
      </c>
      <c r="K152" s="23">
        <v>44364</v>
      </c>
      <c r="L152" s="24">
        <v>100</v>
      </c>
    </row>
    <row r="153" spans="1:12" ht="15.75" thickBot="1" x14ac:dyDescent="0.3">
      <c r="A153" s="25" t="s">
        <v>889</v>
      </c>
      <c r="B153" s="25" t="s">
        <v>890</v>
      </c>
      <c r="C153" s="25" t="s">
        <v>871</v>
      </c>
      <c r="D153" s="25" t="s">
        <v>3</v>
      </c>
      <c r="E153" s="25" t="s">
        <v>40</v>
      </c>
      <c r="F153" s="25" t="s">
        <v>41</v>
      </c>
      <c r="G153" s="25" t="s">
        <v>494</v>
      </c>
      <c r="H153" s="25" t="s">
        <v>495</v>
      </c>
      <c r="I153" s="25" t="s">
        <v>496</v>
      </c>
      <c r="J153" s="26">
        <v>44013</v>
      </c>
      <c r="K153" s="26">
        <v>44196</v>
      </c>
      <c r="L153" s="27">
        <v>100</v>
      </c>
    </row>
    <row r="154" spans="1:12" ht="15.75" thickBot="1" x14ac:dyDescent="0.3">
      <c r="A154" s="22" t="s">
        <v>891</v>
      </c>
      <c r="B154" s="22" t="s">
        <v>892</v>
      </c>
      <c r="C154" s="22" t="s">
        <v>893</v>
      </c>
      <c r="D154" s="22" t="s">
        <v>3</v>
      </c>
      <c r="E154" s="22" t="s">
        <v>40</v>
      </c>
      <c r="F154" s="22" t="s">
        <v>41</v>
      </c>
      <c r="G154" s="22" t="s">
        <v>494</v>
      </c>
      <c r="H154" s="22" t="s">
        <v>495</v>
      </c>
      <c r="I154" s="22" t="s">
        <v>496</v>
      </c>
      <c r="J154" s="23">
        <v>44013</v>
      </c>
      <c r="K154" s="23">
        <v>44196</v>
      </c>
      <c r="L154" s="24">
        <v>100</v>
      </c>
    </row>
    <row r="155" spans="1:12" ht="15.75" thickBot="1" x14ac:dyDescent="0.3">
      <c r="A155" s="25" t="s">
        <v>894</v>
      </c>
      <c r="B155" s="25" t="s">
        <v>895</v>
      </c>
      <c r="C155" s="25" t="s">
        <v>896</v>
      </c>
      <c r="D155" s="25" t="s">
        <v>195</v>
      </c>
      <c r="E155" s="25" t="s">
        <v>40</v>
      </c>
      <c r="F155" s="25" t="s">
        <v>41</v>
      </c>
      <c r="G155" s="25" t="s">
        <v>170</v>
      </c>
      <c r="H155" s="25" t="s">
        <v>171</v>
      </c>
      <c r="I155" s="25" t="s">
        <v>897</v>
      </c>
      <c r="J155" s="26">
        <v>44013</v>
      </c>
      <c r="K155" s="26">
        <v>44364</v>
      </c>
      <c r="L155" s="27">
        <v>50</v>
      </c>
    </row>
    <row r="156" spans="1:12" ht="15.75" thickBot="1" x14ac:dyDescent="0.3">
      <c r="A156" s="22" t="s">
        <v>898</v>
      </c>
      <c r="B156" s="22" t="s">
        <v>899</v>
      </c>
      <c r="C156" s="22" t="s">
        <v>896</v>
      </c>
      <c r="D156" s="22" t="s">
        <v>3</v>
      </c>
      <c r="E156" s="22" t="s">
        <v>40</v>
      </c>
      <c r="F156" s="22" t="s">
        <v>188</v>
      </c>
      <c r="G156" s="22" t="s">
        <v>170</v>
      </c>
      <c r="H156" s="22" t="s">
        <v>171</v>
      </c>
      <c r="I156" s="22" t="s">
        <v>897</v>
      </c>
      <c r="J156" s="23">
        <v>44013</v>
      </c>
      <c r="K156" s="23">
        <v>44255</v>
      </c>
      <c r="L156" s="24">
        <v>100</v>
      </c>
    </row>
    <row r="157" spans="1:12" ht="15.75" thickBot="1" x14ac:dyDescent="0.3">
      <c r="A157" s="25" t="s">
        <v>900</v>
      </c>
      <c r="B157" s="25" t="s">
        <v>901</v>
      </c>
      <c r="C157" s="25" t="s">
        <v>896</v>
      </c>
      <c r="D157" s="25" t="s">
        <v>195</v>
      </c>
      <c r="E157" s="25" t="s">
        <v>40</v>
      </c>
      <c r="F157" s="25" t="s">
        <v>41</v>
      </c>
      <c r="G157" s="25" t="s">
        <v>170</v>
      </c>
      <c r="H157" s="25" t="s">
        <v>171</v>
      </c>
      <c r="I157" s="25" t="s">
        <v>897</v>
      </c>
      <c r="J157" s="26">
        <v>44013</v>
      </c>
      <c r="K157" s="26">
        <v>44364</v>
      </c>
      <c r="L157" s="27">
        <v>100</v>
      </c>
    </row>
    <row r="158" spans="1:12" ht="15.75" thickBot="1" x14ac:dyDescent="0.3">
      <c r="A158" s="22" t="s">
        <v>902</v>
      </c>
      <c r="B158" s="22" t="s">
        <v>903</v>
      </c>
      <c r="C158" s="22" t="s">
        <v>904</v>
      </c>
      <c r="D158" s="22" t="s">
        <v>3</v>
      </c>
      <c r="E158" s="22" t="s">
        <v>40</v>
      </c>
      <c r="F158" s="22" t="s">
        <v>188</v>
      </c>
      <c r="G158" s="22" t="s">
        <v>82</v>
      </c>
      <c r="H158" s="22" t="s">
        <v>83</v>
      </c>
      <c r="I158" s="22" t="s">
        <v>84</v>
      </c>
      <c r="J158" s="23">
        <v>44013</v>
      </c>
      <c r="K158" s="23">
        <v>44201</v>
      </c>
      <c r="L158" s="24">
        <v>100</v>
      </c>
    </row>
    <row r="159" spans="1:12" ht="15.75" thickBot="1" x14ac:dyDescent="0.3">
      <c r="A159" s="25" t="s">
        <v>1123</v>
      </c>
      <c r="B159" s="25" t="s">
        <v>1124</v>
      </c>
      <c r="C159" s="25" t="s">
        <v>1125</v>
      </c>
      <c r="D159" s="25" t="s">
        <v>195</v>
      </c>
      <c r="E159" s="25" t="s">
        <v>1126</v>
      </c>
      <c r="F159" s="25" t="s">
        <v>41</v>
      </c>
      <c r="G159" s="25" t="s">
        <v>29</v>
      </c>
      <c r="H159" s="25" t="s">
        <v>30</v>
      </c>
      <c r="I159" s="25" t="s">
        <v>50</v>
      </c>
      <c r="J159" s="26">
        <v>44046</v>
      </c>
      <c r="K159" s="26">
        <v>44380</v>
      </c>
      <c r="L159" s="27">
        <v>100</v>
      </c>
    </row>
    <row r="160" spans="1:12" ht="15.75" thickBot="1" x14ac:dyDescent="0.3">
      <c r="A160" s="22" t="s">
        <v>1127</v>
      </c>
      <c r="B160" s="22" t="s">
        <v>1128</v>
      </c>
      <c r="C160" s="22" t="s">
        <v>1125</v>
      </c>
      <c r="D160" s="22" t="s">
        <v>195</v>
      </c>
      <c r="E160" s="22" t="s">
        <v>1126</v>
      </c>
      <c r="F160" s="22" t="s">
        <v>41</v>
      </c>
      <c r="G160" s="22" t="s">
        <v>29</v>
      </c>
      <c r="H160" s="22" t="s">
        <v>30</v>
      </c>
      <c r="I160" s="22" t="s">
        <v>50</v>
      </c>
      <c r="J160" s="23">
        <v>44046</v>
      </c>
      <c r="K160" s="23">
        <v>44380</v>
      </c>
      <c r="L160" s="24">
        <v>100</v>
      </c>
    </row>
    <row r="161" spans="1:12" ht="15.75" thickBot="1" x14ac:dyDescent="0.3">
      <c r="A161" s="25" t="s">
        <v>1129</v>
      </c>
      <c r="B161" s="25" t="s">
        <v>1130</v>
      </c>
      <c r="C161" s="25" t="s">
        <v>1131</v>
      </c>
      <c r="D161" s="25" t="s">
        <v>195</v>
      </c>
      <c r="E161" s="25" t="s">
        <v>1126</v>
      </c>
      <c r="F161" s="25" t="s">
        <v>41</v>
      </c>
      <c r="G161" s="25" t="s">
        <v>29</v>
      </c>
      <c r="H161" s="25" t="s">
        <v>30</v>
      </c>
      <c r="I161" s="25" t="s">
        <v>50</v>
      </c>
      <c r="J161" s="26">
        <v>44046</v>
      </c>
      <c r="K161" s="26">
        <v>44380</v>
      </c>
      <c r="L161" s="27">
        <v>100</v>
      </c>
    </row>
    <row r="162" spans="1:12" ht="15.75" thickBot="1" x14ac:dyDescent="0.3">
      <c r="A162" s="22" t="s">
        <v>1132</v>
      </c>
      <c r="B162" s="22" t="s">
        <v>1133</v>
      </c>
      <c r="C162" s="22" t="s">
        <v>1134</v>
      </c>
      <c r="D162" s="22" t="s">
        <v>195</v>
      </c>
      <c r="E162" s="22" t="s">
        <v>1126</v>
      </c>
      <c r="F162" s="22" t="s">
        <v>41</v>
      </c>
      <c r="G162" s="22" t="s">
        <v>29</v>
      </c>
      <c r="H162" s="22" t="s">
        <v>30</v>
      </c>
      <c r="I162" s="22" t="s">
        <v>50</v>
      </c>
      <c r="J162" s="23">
        <v>44046</v>
      </c>
      <c r="K162" s="23">
        <v>44380</v>
      </c>
      <c r="L162" s="24">
        <v>100</v>
      </c>
    </row>
    <row r="163" spans="1:12" ht="15.75" thickBot="1" x14ac:dyDescent="0.3">
      <c r="A163" s="25" t="s">
        <v>1135</v>
      </c>
      <c r="B163" s="25" t="s">
        <v>1136</v>
      </c>
      <c r="C163" s="25" t="s">
        <v>1137</v>
      </c>
      <c r="D163" s="25" t="s">
        <v>195</v>
      </c>
      <c r="E163" s="25" t="s">
        <v>1126</v>
      </c>
      <c r="F163" s="25" t="s">
        <v>41</v>
      </c>
      <c r="G163" s="25" t="s">
        <v>29</v>
      </c>
      <c r="H163" s="25" t="s">
        <v>30</v>
      </c>
      <c r="I163" s="25" t="s">
        <v>50</v>
      </c>
      <c r="J163" s="26">
        <v>44046</v>
      </c>
      <c r="K163" s="26">
        <v>44380</v>
      </c>
      <c r="L163" s="27">
        <v>100</v>
      </c>
    </row>
    <row r="164" spans="1:12" ht="15.75" thickBot="1" x14ac:dyDescent="0.3">
      <c r="A164" s="22" t="s">
        <v>1306</v>
      </c>
      <c r="B164" s="22" t="s">
        <v>1307</v>
      </c>
      <c r="C164" s="22" t="s">
        <v>1308</v>
      </c>
      <c r="D164" s="22" t="s">
        <v>1138</v>
      </c>
      <c r="E164" s="22" t="s">
        <v>40</v>
      </c>
      <c r="F164" s="22" t="s">
        <v>41</v>
      </c>
      <c r="G164" s="22" t="s">
        <v>29</v>
      </c>
      <c r="H164" s="22" t="s">
        <v>30</v>
      </c>
      <c r="I164" s="22" t="s">
        <v>50</v>
      </c>
      <c r="J164" s="23">
        <v>44197</v>
      </c>
      <c r="K164" s="23">
        <v>44407</v>
      </c>
      <c r="L164" s="24">
        <v>100</v>
      </c>
    </row>
    <row r="165" spans="1:12" ht="15.75" thickBot="1" x14ac:dyDescent="0.3">
      <c r="A165" s="25" t="s">
        <v>1516</v>
      </c>
      <c r="B165" s="25" t="s">
        <v>1517</v>
      </c>
      <c r="C165" s="25" t="s">
        <v>541</v>
      </c>
      <c r="D165" s="25" t="s">
        <v>1138</v>
      </c>
      <c r="E165" s="25" t="s">
        <v>40</v>
      </c>
      <c r="F165" s="25" t="s">
        <v>41</v>
      </c>
      <c r="G165" s="25" t="s">
        <v>67</v>
      </c>
      <c r="H165" s="25" t="s">
        <v>68</v>
      </c>
      <c r="I165" s="25" t="s">
        <v>1225</v>
      </c>
      <c r="J165" s="26">
        <v>44378</v>
      </c>
      <c r="K165" s="26">
        <v>44521</v>
      </c>
      <c r="L165" s="27">
        <v>0</v>
      </c>
    </row>
    <row r="166" spans="1:12" ht="15.75" thickBot="1" x14ac:dyDescent="0.3">
      <c r="A166" s="22" t="s">
        <v>1309</v>
      </c>
      <c r="B166" s="22" t="s">
        <v>1310</v>
      </c>
      <c r="C166" s="22" t="s">
        <v>541</v>
      </c>
      <c r="D166" s="22" t="s">
        <v>195</v>
      </c>
      <c r="E166" s="22" t="s">
        <v>40</v>
      </c>
      <c r="F166" s="22" t="s">
        <v>41</v>
      </c>
      <c r="G166" s="22" t="s">
        <v>67</v>
      </c>
      <c r="H166" s="22" t="s">
        <v>68</v>
      </c>
      <c r="I166" s="22" t="s">
        <v>1225</v>
      </c>
      <c r="J166" s="23">
        <v>44136</v>
      </c>
      <c r="K166" s="23">
        <v>44347</v>
      </c>
      <c r="L166" s="24">
        <v>100</v>
      </c>
    </row>
    <row r="167" spans="1:12" ht="15.75" thickBot="1" x14ac:dyDescent="0.3">
      <c r="A167" s="25" t="s">
        <v>1311</v>
      </c>
      <c r="B167" s="25" t="s">
        <v>1312</v>
      </c>
      <c r="C167" s="25" t="s">
        <v>1313</v>
      </c>
      <c r="D167" s="25" t="s">
        <v>3</v>
      </c>
      <c r="E167" s="25" t="s">
        <v>40</v>
      </c>
      <c r="F167" s="25" t="s">
        <v>188</v>
      </c>
      <c r="G167" s="25" t="s">
        <v>82</v>
      </c>
      <c r="H167" s="25" t="s">
        <v>83</v>
      </c>
      <c r="I167" s="25" t="s">
        <v>84</v>
      </c>
      <c r="J167" s="26">
        <v>44119</v>
      </c>
      <c r="K167" s="26">
        <v>44211</v>
      </c>
      <c r="L167" s="27">
        <v>100</v>
      </c>
    </row>
    <row r="168" spans="1:12" ht="15.75" thickBot="1" x14ac:dyDescent="0.3">
      <c r="A168" s="22" t="s">
        <v>1314</v>
      </c>
      <c r="B168" s="22" t="s">
        <v>1315</v>
      </c>
      <c r="C168" s="22" t="s">
        <v>1313</v>
      </c>
      <c r="D168" s="22" t="s">
        <v>195</v>
      </c>
      <c r="E168" s="22" t="s">
        <v>40</v>
      </c>
      <c r="F168" s="22" t="s">
        <v>41</v>
      </c>
      <c r="G168" s="22" t="s">
        <v>494</v>
      </c>
      <c r="H168" s="22" t="s">
        <v>495</v>
      </c>
      <c r="I168" s="22" t="s">
        <v>496</v>
      </c>
      <c r="J168" s="23">
        <v>44166</v>
      </c>
      <c r="K168" s="23">
        <v>44377</v>
      </c>
      <c r="L168" s="24">
        <v>100</v>
      </c>
    </row>
    <row r="169" spans="1:12" ht="15.75" thickBot="1" x14ac:dyDescent="0.3">
      <c r="A169" s="25" t="s">
        <v>1316</v>
      </c>
      <c r="B169" s="25" t="s">
        <v>1317</v>
      </c>
      <c r="C169" s="25" t="s">
        <v>1318</v>
      </c>
      <c r="D169" s="25" t="s">
        <v>195</v>
      </c>
      <c r="E169" s="25" t="s">
        <v>40</v>
      </c>
      <c r="F169" s="25" t="s">
        <v>41</v>
      </c>
      <c r="G169" s="25" t="s">
        <v>29</v>
      </c>
      <c r="H169" s="25" t="s">
        <v>30</v>
      </c>
      <c r="I169" s="25" t="s">
        <v>50</v>
      </c>
      <c r="J169" s="26">
        <v>44134</v>
      </c>
      <c r="K169" s="26">
        <v>44438</v>
      </c>
      <c r="L169" s="27">
        <v>100</v>
      </c>
    </row>
    <row r="170" spans="1:12" ht="15.75" thickBot="1" x14ac:dyDescent="0.3">
      <c r="A170" s="22" t="s">
        <v>1319</v>
      </c>
      <c r="B170" s="22" t="s">
        <v>1317</v>
      </c>
      <c r="C170" s="22" t="s">
        <v>1320</v>
      </c>
      <c r="D170" s="22" t="s">
        <v>195</v>
      </c>
      <c r="E170" s="22" t="s">
        <v>40</v>
      </c>
      <c r="F170" s="22" t="s">
        <v>41</v>
      </c>
      <c r="G170" s="22" t="s">
        <v>29</v>
      </c>
      <c r="H170" s="22" t="s">
        <v>30</v>
      </c>
      <c r="I170" s="22" t="s">
        <v>50</v>
      </c>
      <c r="J170" s="23">
        <v>44134</v>
      </c>
      <c r="K170" s="23">
        <v>44438</v>
      </c>
      <c r="L170" s="24">
        <v>100</v>
      </c>
    </row>
    <row r="171" spans="1:12" ht="15.75" thickBot="1" x14ac:dyDescent="0.3">
      <c r="A171" s="25" t="s">
        <v>1321</v>
      </c>
      <c r="B171" s="25" t="s">
        <v>754</v>
      </c>
      <c r="C171" s="25" t="s">
        <v>1322</v>
      </c>
      <c r="D171" s="25" t="s">
        <v>195</v>
      </c>
      <c r="E171" s="25" t="s">
        <v>40</v>
      </c>
      <c r="F171" s="25" t="s">
        <v>41</v>
      </c>
      <c r="G171" s="25" t="s">
        <v>755</v>
      </c>
      <c r="H171" s="25" t="s">
        <v>756</v>
      </c>
      <c r="I171" s="25" t="s">
        <v>757</v>
      </c>
      <c r="J171" s="26">
        <v>44134</v>
      </c>
      <c r="K171" s="26">
        <v>44438</v>
      </c>
      <c r="L171" s="27">
        <v>100</v>
      </c>
    </row>
    <row r="172" spans="1:12" ht="15.75" thickBot="1" x14ac:dyDescent="0.3">
      <c r="A172" s="22" t="s">
        <v>1323</v>
      </c>
      <c r="B172" s="22" t="s">
        <v>1317</v>
      </c>
      <c r="C172" s="22" t="s">
        <v>1324</v>
      </c>
      <c r="D172" s="22" t="s">
        <v>195</v>
      </c>
      <c r="E172" s="22" t="s">
        <v>40</v>
      </c>
      <c r="F172" s="22" t="s">
        <v>41</v>
      </c>
      <c r="G172" s="22" t="s">
        <v>29</v>
      </c>
      <c r="H172" s="22" t="s">
        <v>30</v>
      </c>
      <c r="I172" s="22" t="s">
        <v>50</v>
      </c>
      <c r="J172" s="23">
        <v>44134</v>
      </c>
      <c r="K172" s="23">
        <v>44438</v>
      </c>
      <c r="L172" s="24">
        <v>100</v>
      </c>
    </row>
    <row r="173" spans="1:12" ht="15.75" thickBot="1" x14ac:dyDescent="0.3">
      <c r="A173" s="25" t="s">
        <v>1325</v>
      </c>
      <c r="B173" s="25" t="s">
        <v>1326</v>
      </c>
      <c r="C173" s="25" t="s">
        <v>1327</v>
      </c>
      <c r="D173" s="25" t="s">
        <v>1138</v>
      </c>
      <c r="E173" s="25" t="s">
        <v>40</v>
      </c>
      <c r="F173" s="25" t="s">
        <v>41</v>
      </c>
      <c r="G173" s="25" t="s">
        <v>29</v>
      </c>
      <c r="H173" s="25" t="s">
        <v>30</v>
      </c>
      <c r="I173" s="25" t="s">
        <v>50</v>
      </c>
      <c r="J173" s="26">
        <v>44134</v>
      </c>
      <c r="K173" s="26">
        <v>44438</v>
      </c>
      <c r="L173" s="27">
        <v>0</v>
      </c>
    </row>
    <row r="174" spans="1:12" ht="15.75" thickBot="1" x14ac:dyDescent="0.3">
      <c r="A174" s="22" t="s">
        <v>1328</v>
      </c>
      <c r="B174" s="22" t="s">
        <v>1329</v>
      </c>
      <c r="C174" s="22" t="s">
        <v>1330</v>
      </c>
      <c r="D174" s="22" t="s">
        <v>3</v>
      </c>
      <c r="E174" s="22" t="s">
        <v>40</v>
      </c>
      <c r="F174" s="22" t="s">
        <v>41</v>
      </c>
      <c r="G174" s="22" t="s">
        <v>29</v>
      </c>
      <c r="H174" s="22" t="s">
        <v>30</v>
      </c>
      <c r="I174" s="22" t="s">
        <v>50</v>
      </c>
      <c r="J174" s="23">
        <v>44134</v>
      </c>
      <c r="K174" s="23">
        <v>44165</v>
      </c>
      <c r="L174" s="24">
        <v>100</v>
      </c>
    </row>
    <row r="175" spans="1:12" ht="15.75" thickBot="1" x14ac:dyDescent="0.3">
      <c r="A175" s="25" t="s">
        <v>1331</v>
      </c>
      <c r="B175" s="25" t="s">
        <v>1332</v>
      </c>
      <c r="C175" s="25" t="s">
        <v>1330</v>
      </c>
      <c r="D175" s="25" t="s">
        <v>3</v>
      </c>
      <c r="E175" s="25" t="s">
        <v>40</v>
      </c>
      <c r="F175" s="25" t="s">
        <v>41</v>
      </c>
      <c r="G175" s="25" t="s">
        <v>29</v>
      </c>
      <c r="H175" s="25" t="s">
        <v>30</v>
      </c>
      <c r="I175" s="25" t="s">
        <v>50</v>
      </c>
      <c r="J175" s="26">
        <v>44134</v>
      </c>
      <c r="K175" s="26">
        <v>44165</v>
      </c>
      <c r="L175" s="27">
        <v>100</v>
      </c>
    </row>
    <row r="176" spans="1:12" ht="15.75" thickBot="1" x14ac:dyDescent="0.3">
      <c r="A176" s="22" t="s">
        <v>1333</v>
      </c>
      <c r="B176" s="22" t="s">
        <v>1312</v>
      </c>
      <c r="C176" s="22" t="s">
        <v>1334</v>
      </c>
      <c r="D176" s="22" t="s">
        <v>3</v>
      </c>
      <c r="E176" s="22" t="s">
        <v>40</v>
      </c>
      <c r="F176" s="22" t="s">
        <v>188</v>
      </c>
      <c r="G176" s="22" t="s">
        <v>82</v>
      </c>
      <c r="H176" s="22" t="s">
        <v>83</v>
      </c>
      <c r="I176" s="22" t="s">
        <v>84</v>
      </c>
      <c r="J176" s="23">
        <v>44119</v>
      </c>
      <c r="K176" s="23">
        <v>44211</v>
      </c>
      <c r="L176" s="24">
        <v>100</v>
      </c>
    </row>
    <row r="177" spans="1:12" ht="15.75" thickBot="1" x14ac:dyDescent="0.3">
      <c r="A177" s="25" t="s">
        <v>1335</v>
      </c>
      <c r="B177" s="25" t="s">
        <v>1336</v>
      </c>
      <c r="C177" s="25" t="s">
        <v>1337</v>
      </c>
      <c r="D177" s="25" t="s">
        <v>3</v>
      </c>
      <c r="E177" s="25" t="s">
        <v>40</v>
      </c>
      <c r="F177" s="25" t="s">
        <v>41</v>
      </c>
      <c r="G177" s="25" t="s">
        <v>346</v>
      </c>
      <c r="H177" s="25" t="s">
        <v>347</v>
      </c>
      <c r="I177" s="25" t="s">
        <v>348</v>
      </c>
      <c r="J177" s="26">
        <v>44228</v>
      </c>
      <c r="K177" s="26">
        <v>44286</v>
      </c>
      <c r="L177" s="27">
        <v>100</v>
      </c>
    </row>
    <row r="178" spans="1:12" ht="15.75" thickBot="1" x14ac:dyDescent="0.3">
      <c r="A178" s="22" t="s">
        <v>1338</v>
      </c>
      <c r="B178" s="22" t="s">
        <v>1339</v>
      </c>
      <c r="C178" s="22" t="s">
        <v>893</v>
      </c>
      <c r="D178" s="22" t="s">
        <v>195</v>
      </c>
      <c r="E178" s="22" t="s">
        <v>40</v>
      </c>
      <c r="F178" s="22" t="s">
        <v>41</v>
      </c>
      <c r="G178" s="22" t="s">
        <v>42</v>
      </c>
      <c r="H178" s="22" t="s">
        <v>43</v>
      </c>
      <c r="I178" s="22" t="s">
        <v>44</v>
      </c>
      <c r="J178" s="23">
        <v>44105</v>
      </c>
      <c r="K178" s="23">
        <v>44196</v>
      </c>
      <c r="L178" s="24">
        <v>100</v>
      </c>
    </row>
    <row r="179" spans="1:12" ht="15.75" thickBot="1" x14ac:dyDescent="0.3">
      <c r="A179" s="25" t="s">
        <v>1340</v>
      </c>
      <c r="B179" s="25" t="s">
        <v>1341</v>
      </c>
      <c r="C179" s="25" t="s">
        <v>893</v>
      </c>
      <c r="D179" s="25" t="s">
        <v>3</v>
      </c>
      <c r="E179" s="25" t="s">
        <v>40</v>
      </c>
      <c r="F179" s="25" t="s">
        <v>41</v>
      </c>
      <c r="G179" s="25" t="s">
        <v>396</v>
      </c>
      <c r="H179" s="25" t="s">
        <v>397</v>
      </c>
      <c r="I179" s="25" t="s">
        <v>999</v>
      </c>
      <c r="J179" s="26">
        <v>44099</v>
      </c>
      <c r="K179" s="26">
        <v>44135</v>
      </c>
      <c r="L179" s="27">
        <v>100</v>
      </c>
    </row>
    <row r="180" spans="1:12" ht="15.75" thickBot="1" x14ac:dyDescent="0.3">
      <c r="A180" s="22" t="s">
        <v>1342</v>
      </c>
      <c r="B180" s="22" t="s">
        <v>1343</v>
      </c>
      <c r="C180" s="22" t="s">
        <v>893</v>
      </c>
      <c r="D180" s="22" t="s">
        <v>3</v>
      </c>
      <c r="E180" s="22" t="s">
        <v>40</v>
      </c>
      <c r="F180" s="22" t="s">
        <v>41</v>
      </c>
      <c r="G180" s="22" t="s">
        <v>396</v>
      </c>
      <c r="H180" s="22" t="s">
        <v>397</v>
      </c>
      <c r="I180" s="22" t="s">
        <v>999</v>
      </c>
      <c r="J180" s="23">
        <v>44099</v>
      </c>
      <c r="K180" s="23">
        <v>44135</v>
      </c>
      <c r="L180" s="24">
        <v>100</v>
      </c>
    </row>
    <row r="181" spans="1:12" ht="15.75" thickBot="1" x14ac:dyDescent="0.3">
      <c r="A181" s="25" t="s">
        <v>1344</v>
      </c>
      <c r="B181" s="25" t="s">
        <v>1345</v>
      </c>
      <c r="C181" s="25" t="s">
        <v>893</v>
      </c>
      <c r="D181" s="25" t="s">
        <v>3</v>
      </c>
      <c r="E181" s="25" t="s">
        <v>40</v>
      </c>
      <c r="F181" s="25" t="s">
        <v>41</v>
      </c>
      <c r="G181" s="25" t="s">
        <v>396</v>
      </c>
      <c r="H181" s="25" t="s">
        <v>397</v>
      </c>
      <c r="I181" s="25" t="s">
        <v>999</v>
      </c>
      <c r="J181" s="26">
        <v>44099</v>
      </c>
      <c r="K181" s="26">
        <v>44165</v>
      </c>
      <c r="L181" s="27">
        <v>100</v>
      </c>
    </row>
    <row r="182" spans="1:12" ht="15.75" thickBot="1" x14ac:dyDescent="0.3">
      <c r="A182" s="22" t="s">
        <v>1386</v>
      </c>
      <c r="B182" s="22" t="s">
        <v>1387</v>
      </c>
      <c r="C182" s="22" t="s">
        <v>1388</v>
      </c>
      <c r="D182" s="22" t="s">
        <v>195</v>
      </c>
      <c r="E182" s="22" t="s">
        <v>40</v>
      </c>
      <c r="F182" s="22" t="s">
        <v>41</v>
      </c>
      <c r="G182" s="22" t="s">
        <v>29</v>
      </c>
      <c r="H182" s="22" t="s">
        <v>30</v>
      </c>
      <c r="I182" s="22" t="s">
        <v>50</v>
      </c>
      <c r="J182" s="23">
        <v>44188</v>
      </c>
      <c r="K182" s="23">
        <v>44469</v>
      </c>
      <c r="L182" s="24">
        <v>100</v>
      </c>
    </row>
    <row r="183" spans="1:12" ht="15.75" thickBot="1" x14ac:dyDescent="0.3">
      <c r="A183" s="25" t="s">
        <v>1533</v>
      </c>
      <c r="B183" s="25" t="s">
        <v>1534</v>
      </c>
      <c r="C183" s="25" t="s">
        <v>1391</v>
      </c>
      <c r="D183" s="25" t="s">
        <v>1138</v>
      </c>
      <c r="E183" s="25" t="s">
        <v>40</v>
      </c>
      <c r="F183" s="25" t="s">
        <v>41</v>
      </c>
      <c r="G183" s="25" t="s">
        <v>67</v>
      </c>
      <c r="H183" s="25" t="s">
        <v>68</v>
      </c>
      <c r="I183" s="25" t="s">
        <v>1225</v>
      </c>
      <c r="J183" s="26">
        <v>44197</v>
      </c>
      <c r="K183" s="26">
        <v>44551</v>
      </c>
      <c r="L183" s="27">
        <v>0</v>
      </c>
    </row>
    <row r="184" spans="1:12" ht="15.75" thickBot="1" x14ac:dyDescent="0.3">
      <c r="A184" s="22" t="s">
        <v>1389</v>
      </c>
      <c r="B184" s="22" t="s">
        <v>1390</v>
      </c>
      <c r="C184" s="22" t="s">
        <v>1391</v>
      </c>
      <c r="D184" s="22" t="s">
        <v>195</v>
      </c>
      <c r="E184" s="22" t="s">
        <v>40</v>
      </c>
      <c r="F184" s="22" t="s">
        <v>41</v>
      </c>
      <c r="G184" s="22" t="s">
        <v>42</v>
      </c>
      <c r="H184" s="22" t="s">
        <v>43</v>
      </c>
      <c r="I184" s="22" t="s">
        <v>44</v>
      </c>
      <c r="J184" s="23">
        <v>44201</v>
      </c>
      <c r="K184" s="23">
        <v>44469</v>
      </c>
      <c r="L184" s="24">
        <v>100</v>
      </c>
    </row>
    <row r="185" spans="1:12" ht="15.75" thickBot="1" x14ac:dyDescent="0.3">
      <c r="A185" s="25" t="s">
        <v>1535</v>
      </c>
      <c r="B185" s="25" t="s">
        <v>1536</v>
      </c>
      <c r="C185" s="25" t="s">
        <v>1537</v>
      </c>
      <c r="D185" s="25" t="s">
        <v>1138</v>
      </c>
      <c r="E185" s="25" t="s">
        <v>40</v>
      </c>
      <c r="F185" s="25" t="s">
        <v>41</v>
      </c>
      <c r="G185" s="25" t="s">
        <v>67</v>
      </c>
      <c r="H185" s="25" t="s">
        <v>68</v>
      </c>
      <c r="I185" s="25" t="s">
        <v>1225</v>
      </c>
      <c r="J185" s="26">
        <v>44197</v>
      </c>
      <c r="K185" s="26">
        <v>44551</v>
      </c>
      <c r="L185" s="27">
        <v>0</v>
      </c>
    </row>
    <row r="186" spans="1:12" ht="15.75" thickBot="1" x14ac:dyDescent="0.3">
      <c r="A186" s="22" t="s">
        <v>1538</v>
      </c>
      <c r="B186" s="22" t="s">
        <v>1539</v>
      </c>
      <c r="C186" s="22" t="s">
        <v>1540</v>
      </c>
      <c r="D186" s="22" t="s">
        <v>1138</v>
      </c>
      <c r="E186" s="22" t="s">
        <v>40</v>
      </c>
      <c r="F186" s="22" t="s">
        <v>41</v>
      </c>
      <c r="G186" s="22" t="s">
        <v>29</v>
      </c>
      <c r="H186" s="22" t="s">
        <v>30</v>
      </c>
      <c r="I186" s="22" t="s">
        <v>50</v>
      </c>
      <c r="J186" s="23">
        <v>44188</v>
      </c>
      <c r="K186" s="23">
        <v>44499</v>
      </c>
      <c r="L186" s="24">
        <v>0</v>
      </c>
    </row>
    <row r="187" spans="1:12" ht="15.75" thickBot="1" x14ac:dyDescent="0.3">
      <c r="A187" s="25" t="s">
        <v>1541</v>
      </c>
      <c r="B187" s="25" t="s">
        <v>1542</v>
      </c>
      <c r="C187" s="25" t="s">
        <v>1543</v>
      </c>
      <c r="D187" s="25" t="s">
        <v>1138</v>
      </c>
      <c r="E187" s="25" t="s">
        <v>40</v>
      </c>
      <c r="F187" s="25" t="s">
        <v>41</v>
      </c>
      <c r="G187" s="25" t="s">
        <v>29</v>
      </c>
      <c r="H187" s="25" t="s">
        <v>30</v>
      </c>
      <c r="I187" s="25" t="s">
        <v>50</v>
      </c>
      <c r="J187" s="26">
        <v>44188</v>
      </c>
      <c r="K187" s="26">
        <v>44499</v>
      </c>
      <c r="L187" s="27">
        <v>0</v>
      </c>
    </row>
    <row r="188" spans="1:12" ht="15.75" thickBot="1" x14ac:dyDescent="0.3">
      <c r="A188" s="22" t="s">
        <v>1544</v>
      </c>
      <c r="B188" s="22" t="s">
        <v>1545</v>
      </c>
      <c r="C188" s="22" t="s">
        <v>1546</v>
      </c>
      <c r="D188" s="22" t="s">
        <v>1138</v>
      </c>
      <c r="E188" s="22" t="s">
        <v>40</v>
      </c>
      <c r="F188" s="22" t="s">
        <v>41</v>
      </c>
      <c r="G188" s="22" t="s">
        <v>29</v>
      </c>
      <c r="H188" s="22" t="s">
        <v>30</v>
      </c>
      <c r="I188" s="22" t="s">
        <v>50</v>
      </c>
      <c r="J188" s="23">
        <v>44188</v>
      </c>
      <c r="K188" s="23">
        <v>44530</v>
      </c>
      <c r="L188" s="24">
        <v>0</v>
      </c>
    </row>
    <row r="189" spans="1:12" ht="15.75" thickBot="1" x14ac:dyDescent="0.3">
      <c r="A189" s="22" t="s">
        <v>1550</v>
      </c>
      <c r="B189" s="22" t="s">
        <v>1551</v>
      </c>
      <c r="C189" s="22" t="s">
        <v>1552</v>
      </c>
      <c r="D189" s="22" t="s">
        <v>1138</v>
      </c>
      <c r="E189" s="22" t="s">
        <v>40</v>
      </c>
      <c r="F189" s="22" t="s">
        <v>41</v>
      </c>
      <c r="G189" s="22" t="s">
        <v>29</v>
      </c>
      <c r="H189" s="22" t="s">
        <v>30</v>
      </c>
      <c r="I189" s="22" t="s">
        <v>50</v>
      </c>
      <c r="J189" s="23">
        <v>44188</v>
      </c>
      <c r="K189" s="23">
        <v>44530</v>
      </c>
      <c r="L189" s="24">
        <v>0</v>
      </c>
    </row>
    <row r="190" spans="1:12" ht="15.75" thickBot="1" x14ac:dyDescent="0.3">
      <c r="A190" s="25" t="s">
        <v>1392</v>
      </c>
      <c r="B190" s="25" t="s">
        <v>1393</v>
      </c>
      <c r="C190" s="25" t="s">
        <v>1394</v>
      </c>
      <c r="D190" s="25" t="s">
        <v>3</v>
      </c>
      <c r="E190" s="25" t="s">
        <v>40</v>
      </c>
      <c r="F190" s="25" t="s">
        <v>41</v>
      </c>
      <c r="G190" s="25" t="s">
        <v>42</v>
      </c>
      <c r="H190" s="25" t="s">
        <v>43</v>
      </c>
      <c r="I190" s="25" t="s">
        <v>44</v>
      </c>
      <c r="J190" s="26">
        <v>44201</v>
      </c>
      <c r="K190" s="26">
        <v>44285</v>
      </c>
      <c r="L190" s="27">
        <v>100</v>
      </c>
    </row>
    <row r="191" spans="1:12" ht="15.75" thickBot="1" x14ac:dyDescent="0.3">
      <c r="A191" s="22" t="s">
        <v>1608</v>
      </c>
      <c r="B191" s="22" t="s">
        <v>1609</v>
      </c>
      <c r="C191" s="22" t="s">
        <v>782</v>
      </c>
      <c r="D191" s="22" t="s">
        <v>1138</v>
      </c>
      <c r="E191" s="22" t="s">
        <v>40</v>
      </c>
      <c r="F191" s="22" t="s">
        <v>41</v>
      </c>
      <c r="G191" s="22" t="s">
        <v>67</v>
      </c>
      <c r="H191" s="22" t="s">
        <v>68</v>
      </c>
      <c r="I191" s="22" t="s">
        <v>1225</v>
      </c>
      <c r="J191" s="23">
        <v>44409</v>
      </c>
      <c r="K191" s="23">
        <v>44732</v>
      </c>
      <c r="L191" s="24"/>
    </row>
    <row r="192" spans="1:12" ht="15.75" thickBot="1" x14ac:dyDescent="0.3">
      <c r="A192" s="25" t="s">
        <v>1610</v>
      </c>
      <c r="B192" s="25" t="s">
        <v>1611</v>
      </c>
      <c r="C192" s="25" t="s">
        <v>787</v>
      </c>
      <c r="D192" s="25" t="s">
        <v>1138</v>
      </c>
      <c r="E192" s="25" t="s">
        <v>40</v>
      </c>
      <c r="F192" s="25" t="s">
        <v>41</v>
      </c>
      <c r="G192" s="25" t="s">
        <v>29</v>
      </c>
      <c r="H192" s="25" t="s">
        <v>30</v>
      </c>
      <c r="I192" s="25" t="s">
        <v>1489</v>
      </c>
      <c r="J192" s="26">
        <v>44368</v>
      </c>
      <c r="K192" s="26">
        <v>44612</v>
      </c>
      <c r="L192" s="27">
        <v>0</v>
      </c>
    </row>
    <row r="193" spans="1:12" ht="15.75" thickBot="1" x14ac:dyDescent="0.3">
      <c r="A193" s="22" t="s">
        <v>1612</v>
      </c>
      <c r="B193" s="22" t="s">
        <v>1613</v>
      </c>
      <c r="C193" s="22" t="s">
        <v>770</v>
      </c>
      <c r="D193" s="22" t="s">
        <v>1138</v>
      </c>
      <c r="E193" s="22" t="s">
        <v>40</v>
      </c>
      <c r="F193" s="22" t="s">
        <v>41</v>
      </c>
      <c r="G193" s="22" t="s">
        <v>29</v>
      </c>
      <c r="H193" s="22" t="s">
        <v>30</v>
      </c>
      <c r="I193" s="22" t="s">
        <v>1489</v>
      </c>
      <c r="J193" s="23">
        <v>44368</v>
      </c>
      <c r="K193" s="23">
        <v>44732</v>
      </c>
      <c r="L193" s="24">
        <v>0</v>
      </c>
    </row>
    <row r="194" spans="1:12" ht="15.75" thickBot="1" x14ac:dyDescent="0.3">
      <c r="A194" s="25" t="s">
        <v>1614</v>
      </c>
      <c r="B194" s="25" t="s">
        <v>1613</v>
      </c>
      <c r="C194" s="25" t="s">
        <v>1615</v>
      </c>
      <c r="D194" s="25" t="s">
        <v>1138</v>
      </c>
      <c r="E194" s="25" t="s">
        <v>40</v>
      </c>
      <c r="F194" s="25" t="s">
        <v>41</v>
      </c>
      <c r="G194" s="25" t="s">
        <v>29</v>
      </c>
      <c r="H194" s="25" t="s">
        <v>30</v>
      </c>
      <c r="I194" s="25" t="s">
        <v>1489</v>
      </c>
      <c r="J194" s="26">
        <v>44368</v>
      </c>
      <c r="K194" s="26">
        <v>44732</v>
      </c>
      <c r="L194" s="27">
        <v>0</v>
      </c>
    </row>
    <row r="195" spans="1:12" ht="15.75" thickBot="1" x14ac:dyDescent="0.3">
      <c r="A195" s="22" t="s">
        <v>1616</v>
      </c>
      <c r="B195" s="22" t="s">
        <v>1613</v>
      </c>
      <c r="C195" s="22" t="s">
        <v>808</v>
      </c>
      <c r="D195" s="22" t="s">
        <v>1138</v>
      </c>
      <c r="E195" s="22" t="s">
        <v>40</v>
      </c>
      <c r="F195" s="22" t="s">
        <v>41</v>
      </c>
      <c r="G195" s="22" t="s">
        <v>29</v>
      </c>
      <c r="H195" s="22" t="s">
        <v>30</v>
      </c>
      <c r="I195" s="22" t="s">
        <v>1489</v>
      </c>
      <c r="J195" s="23">
        <v>44368</v>
      </c>
      <c r="K195" s="23">
        <v>44732</v>
      </c>
      <c r="L195" s="24">
        <v>0</v>
      </c>
    </row>
    <row r="196" spans="1:12" ht="15.75" thickBot="1" x14ac:dyDescent="0.3">
      <c r="A196" s="25" t="s">
        <v>1617</v>
      </c>
      <c r="B196" s="25" t="s">
        <v>1613</v>
      </c>
      <c r="C196" s="25" t="s">
        <v>810</v>
      </c>
      <c r="D196" s="25" t="s">
        <v>1138</v>
      </c>
      <c r="E196" s="25" t="s">
        <v>40</v>
      </c>
      <c r="F196" s="25" t="s">
        <v>41</v>
      </c>
      <c r="G196" s="25" t="s">
        <v>29</v>
      </c>
      <c r="H196" s="25" t="s">
        <v>30</v>
      </c>
      <c r="I196" s="25" t="s">
        <v>1489</v>
      </c>
      <c r="J196" s="26">
        <v>44368</v>
      </c>
      <c r="K196" s="26">
        <v>44732</v>
      </c>
      <c r="L196" s="27">
        <v>0</v>
      </c>
    </row>
    <row r="197" spans="1:12" ht="15.75" thickBot="1" x14ac:dyDescent="0.3">
      <c r="A197" s="22" t="s">
        <v>1486</v>
      </c>
      <c r="B197" s="22" t="s">
        <v>1487</v>
      </c>
      <c r="C197" s="22" t="s">
        <v>1488</v>
      </c>
      <c r="D197" s="22" t="s">
        <v>195</v>
      </c>
      <c r="E197" s="22" t="s">
        <v>40</v>
      </c>
      <c r="F197" s="22" t="s">
        <v>41</v>
      </c>
      <c r="G197" s="22" t="s">
        <v>29</v>
      </c>
      <c r="H197" s="22" t="s">
        <v>30</v>
      </c>
      <c r="I197" s="22" t="s">
        <v>1489</v>
      </c>
      <c r="J197" s="23">
        <v>44368</v>
      </c>
      <c r="K197" s="23">
        <v>44459</v>
      </c>
      <c r="L197" s="24">
        <v>100</v>
      </c>
    </row>
    <row r="198" spans="1:12" ht="15.75" thickBot="1" x14ac:dyDescent="0.3">
      <c r="A198" s="25" t="s">
        <v>1618</v>
      </c>
      <c r="B198" s="25" t="s">
        <v>1619</v>
      </c>
      <c r="C198" s="25" t="s">
        <v>1488</v>
      </c>
      <c r="D198" s="25" t="s">
        <v>1559</v>
      </c>
      <c r="E198" s="25" t="s">
        <v>40</v>
      </c>
      <c r="F198" s="25" t="s">
        <v>41</v>
      </c>
      <c r="G198" s="25" t="s">
        <v>82</v>
      </c>
      <c r="H198" s="25" t="s">
        <v>83</v>
      </c>
      <c r="I198" s="25"/>
      <c r="J198" s="26">
        <v>44377</v>
      </c>
      <c r="K198" s="26">
        <v>44727</v>
      </c>
      <c r="L198" s="27"/>
    </row>
    <row r="199" spans="1:12" ht="15.75" thickBot="1" x14ac:dyDescent="0.3">
      <c r="A199" s="22" t="s">
        <v>1620</v>
      </c>
      <c r="B199" s="22" t="s">
        <v>1621</v>
      </c>
      <c r="C199" s="22" t="s">
        <v>1622</v>
      </c>
      <c r="D199" s="22" t="s">
        <v>1559</v>
      </c>
      <c r="E199" s="22" t="s">
        <v>40</v>
      </c>
      <c r="F199" s="22" t="s">
        <v>41</v>
      </c>
      <c r="G199" s="22" t="s">
        <v>82</v>
      </c>
      <c r="H199" s="22" t="s">
        <v>83</v>
      </c>
      <c r="I199" s="22"/>
      <c r="J199" s="23">
        <v>44377</v>
      </c>
      <c r="K199" s="23">
        <v>44607</v>
      </c>
      <c r="L199" s="24"/>
    </row>
    <row r="200" spans="1:12" ht="15.75" thickBot="1" x14ac:dyDescent="0.3">
      <c r="A200" s="25" t="s">
        <v>1623</v>
      </c>
      <c r="B200" s="25" t="s">
        <v>1624</v>
      </c>
      <c r="C200" s="25" t="s">
        <v>1622</v>
      </c>
      <c r="D200" s="25" t="s">
        <v>1559</v>
      </c>
      <c r="E200" s="25" t="s">
        <v>40</v>
      </c>
      <c r="F200" s="25" t="s">
        <v>41</v>
      </c>
      <c r="G200" s="25" t="s">
        <v>82</v>
      </c>
      <c r="H200" s="25" t="s">
        <v>83</v>
      </c>
      <c r="I200" s="25"/>
      <c r="J200" s="26">
        <v>44377</v>
      </c>
      <c r="K200" s="26">
        <v>44607</v>
      </c>
      <c r="L200" s="27"/>
    </row>
    <row r="201" spans="1:12" ht="15.75" thickBot="1" x14ac:dyDescent="0.3">
      <c r="A201" s="22" t="s">
        <v>1625</v>
      </c>
      <c r="B201" s="22" t="s">
        <v>1626</v>
      </c>
      <c r="C201" s="22" t="s">
        <v>1622</v>
      </c>
      <c r="D201" s="22" t="s">
        <v>1559</v>
      </c>
      <c r="E201" s="22" t="s">
        <v>40</v>
      </c>
      <c r="F201" s="22" t="s">
        <v>41</v>
      </c>
      <c r="G201" s="22" t="s">
        <v>82</v>
      </c>
      <c r="H201" s="22" t="s">
        <v>83</v>
      </c>
      <c r="I201" s="22"/>
      <c r="J201" s="23">
        <v>44377</v>
      </c>
      <c r="K201" s="23">
        <v>44696</v>
      </c>
      <c r="L201" s="24"/>
    </row>
    <row r="202" spans="1:12" ht="15.75" thickBot="1" x14ac:dyDescent="0.3">
      <c r="A202" s="25" t="s">
        <v>1627</v>
      </c>
      <c r="B202" s="25" t="s">
        <v>1628</v>
      </c>
      <c r="C202" s="25" t="s">
        <v>813</v>
      </c>
      <c r="D202" s="25" t="s">
        <v>1559</v>
      </c>
      <c r="E202" s="25" t="s">
        <v>40</v>
      </c>
      <c r="F202" s="25" t="s">
        <v>41</v>
      </c>
      <c r="G202" s="25" t="s">
        <v>82</v>
      </c>
      <c r="H202" s="25" t="s">
        <v>83</v>
      </c>
      <c r="I202" s="25"/>
      <c r="J202" s="26">
        <v>44377</v>
      </c>
      <c r="K202" s="26">
        <v>44607</v>
      </c>
      <c r="L202" s="27"/>
    </row>
    <row r="203" spans="1:12" ht="15.75" thickBot="1" x14ac:dyDescent="0.3">
      <c r="A203" s="22" t="s">
        <v>1629</v>
      </c>
      <c r="B203" s="22" t="s">
        <v>1624</v>
      </c>
      <c r="C203" s="22" t="s">
        <v>813</v>
      </c>
      <c r="D203" s="22" t="s">
        <v>1559</v>
      </c>
      <c r="E203" s="22" t="s">
        <v>40</v>
      </c>
      <c r="F203" s="22" t="s">
        <v>41</v>
      </c>
      <c r="G203" s="22" t="s">
        <v>82</v>
      </c>
      <c r="H203" s="22" t="s">
        <v>83</v>
      </c>
      <c r="I203" s="22"/>
      <c r="J203" s="23">
        <v>44377</v>
      </c>
      <c r="K203" s="23">
        <v>44607</v>
      </c>
      <c r="L203" s="24"/>
    </row>
    <row r="204" spans="1:12" ht="15.75" thickBot="1" x14ac:dyDescent="0.3">
      <c r="A204" s="25" t="s">
        <v>1630</v>
      </c>
      <c r="B204" s="25" t="s">
        <v>1626</v>
      </c>
      <c r="C204" s="25" t="s">
        <v>813</v>
      </c>
      <c r="D204" s="25" t="s">
        <v>1559</v>
      </c>
      <c r="E204" s="25" t="s">
        <v>40</v>
      </c>
      <c r="F204" s="25" t="s">
        <v>41</v>
      </c>
      <c r="G204" s="25" t="s">
        <v>82</v>
      </c>
      <c r="H204" s="25" t="s">
        <v>83</v>
      </c>
      <c r="I204" s="25"/>
      <c r="J204" s="26">
        <v>44377</v>
      </c>
      <c r="K204" s="26">
        <v>44727</v>
      </c>
      <c r="L204" s="27"/>
    </row>
    <row r="205" spans="1:12" ht="15.75" thickBot="1" x14ac:dyDescent="0.3">
      <c r="A205" s="22" t="s">
        <v>1631</v>
      </c>
      <c r="B205" s="22" t="s">
        <v>1632</v>
      </c>
      <c r="C205" s="22" t="s">
        <v>1633</v>
      </c>
      <c r="D205" s="22" t="s">
        <v>1138</v>
      </c>
      <c r="E205" s="22" t="s">
        <v>40</v>
      </c>
      <c r="F205" s="22" t="s">
        <v>41</v>
      </c>
      <c r="G205" s="22" t="s">
        <v>67</v>
      </c>
      <c r="H205" s="22" t="s">
        <v>68</v>
      </c>
      <c r="I205" s="22" t="s">
        <v>1225</v>
      </c>
      <c r="J205" s="23">
        <v>44409</v>
      </c>
      <c r="K205" s="23">
        <v>44561</v>
      </c>
      <c r="L205" s="24"/>
    </row>
    <row r="206" spans="1:12" ht="15.75" thickBot="1" x14ac:dyDescent="0.3">
      <c r="A206" s="25" t="s">
        <v>1634</v>
      </c>
      <c r="B206" s="25" t="s">
        <v>1635</v>
      </c>
      <c r="C206" s="25" t="s">
        <v>816</v>
      </c>
      <c r="D206" s="25" t="s">
        <v>1138</v>
      </c>
      <c r="E206" s="25" t="s">
        <v>40</v>
      </c>
      <c r="F206" s="25" t="s">
        <v>41</v>
      </c>
      <c r="G206" s="25" t="s">
        <v>67</v>
      </c>
      <c r="H206" s="25" t="s">
        <v>68</v>
      </c>
      <c r="I206" s="25" t="s">
        <v>1225</v>
      </c>
      <c r="J206" s="26">
        <v>44409</v>
      </c>
      <c r="K206" s="26">
        <v>44561</v>
      </c>
      <c r="L206" s="27"/>
    </row>
    <row r="207" spans="1:12" ht="15.75" thickBot="1" x14ac:dyDescent="0.3">
      <c r="A207" s="22" t="s">
        <v>1636</v>
      </c>
      <c r="B207" s="22" t="s">
        <v>1637</v>
      </c>
      <c r="C207" s="22" t="s">
        <v>1638</v>
      </c>
      <c r="D207" s="22" t="s">
        <v>1138</v>
      </c>
      <c r="E207" s="22" t="s">
        <v>40</v>
      </c>
      <c r="F207" s="22" t="s">
        <v>41</v>
      </c>
      <c r="G207" s="22" t="s">
        <v>42</v>
      </c>
      <c r="H207" s="22" t="s">
        <v>43</v>
      </c>
      <c r="I207" s="22" t="s">
        <v>44</v>
      </c>
      <c r="J207" s="23">
        <v>44378</v>
      </c>
      <c r="K207" s="23">
        <v>44561</v>
      </c>
      <c r="L207" s="24"/>
    </row>
    <row r="208" spans="1:12" ht="15.75" thickBot="1" x14ac:dyDescent="0.3">
      <c r="A208" s="25" t="s">
        <v>1639</v>
      </c>
      <c r="B208" s="25" t="s">
        <v>1640</v>
      </c>
      <c r="C208" s="25" t="s">
        <v>1641</v>
      </c>
      <c r="D208" s="25" t="s">
        <v>1138</v>
      </c>
      <c r="E208" s="25" t="s">
        <v>40</v>
      </c>
      <c r="F208" s="25" t="s">
        <v>41</v>
      </c>
      <c r="G208" s="25" t="s">
        <v>73</v>
      </c>
      <c r="H208" s="25" t="s">
        <v>74</v>
      </c>
      <c r="I208" s="25" t="s">
        <v>75</v>
      </c>
      <c r="J208" s="26">
        <v>44378</v>
      </c>
      <c r="K208" s="26">
        <v>44592</v>
      </c>
      <c r="L208" s="27"/>
    </row>
    <row r="209" spans="1:12" ht="15.75" thickBot="1" x14ac:dyDescent="0.3">
      <c r="A209" s="22" t="s">
        <v>1642</v>
      </c>
      <c r="B209" s="22" t="s">
        <v>1643</v>
      </c>
      <c r="C209" s="22" t="s">
        <v>1641</v>
      </c>
      <c r="D209" s="22" t="s">
        <v>1138</v>
      </c>
      <c r="E209" s="22" t="s">
        <v>40</v>
      </c>
      <c r="F209" s="22" t="s">
        <v>41</v>
      </c>
      <c r="G209" s="22" t="s">
        <v>73</v>
      </c>
      <c r="H209" s="22" t="s">
        <v>74</v>
      </c>
      <c r="I209" s="22" t="s">
        <v>75</v>
      </c>
      <c r="J209" s="23">
        <v>44409</v>
      </c>
      <c r="K209" s="23">
        <v>44592</v>
      </c>
      <c r="L209" s="24"/>
    </row>
    <row r="210" spans="1:12" ht="15.75" thickBot="1" x14ac:dyDescent="0.3">
      <c r="A210" s="25" t="s">
        <v>1490</v>
      </c>
      <c r="B210" s="25" t="s">
        <v>1487</v>
      </c>
      <c r="C210" s="25" t="s">
        <v>1330</v>
      </c>
      <c r="D210" s="25" t="s">
        <v>195</v>
      </c>
      <c r="E210" s="25" t="s">
        <v>40</v>
      </c>
      <c r="F210" s="25" t="s">
        <v>41</v>
      </c>
      <c r="G210" s="25" t="s">
        <v>29</v>
      </c>
      <c r="H210" s="25" t="s">
        <v>30</v>
      </c>
      <c r="I210" s="25" t="s">
        <v>1489</v>
      </c>
      <c r="J210" s="26">
        <v>44368</v>
      </c>
      <c r="K210" s="26">
        <v>44459</v>
      </c>
      <c r="L210" s="27">
        <v>100</v>
      </c>
    </row>
    <row r="211" spans="1:12" ht="15.75" thickBot="1" x14ac:dyDescent="0.3">
      <c r="A211" s="22" t="s">
        <v>1491</v>
      </c>
      <c r="B211" s="22" t="s">
        <v>1487</v>
      </c>
      <c r="C211" s="22" t="s">
        <v>1334</v>
      </c>
      <c r="D211" s="22" t="s">
        <v>195</v>
      </c>
      <c r="E211" s="22" t="s">
        <v>40</v>
      </c>
      <c r="F211" s="22" t="s">
        <v>41</v>
      </c>
      <c r="G211" s="22" t="s">
        <v>29</v>
      </c>
      <c r="H211" s="22" t="s">
        <v>30</v>
      </c>
      <c r="I211" s="22" t="s">
        <v>1489</v>
      </c>
      <c r="J211" s="23">
        <v>44368</v>
      </c>
      <c r="K211" s="23">
        <v>44459</v>
      </c>
      <c r="L211" s="24">
        <v>100</v>
      </c>
    </row>
    <row r="212" spans="1:12" ht="15.75" thickBot="1" x14ac:dyDescent="0.3">
      <c r="A212" s="25" t="s">
        <v>1644</v>
      </c>
      <c r="B212" s="25" t="s">
        <v>1645</v>
      </c>
      <c r="C212" s="25" t="s">
        <v>1646</v>
      </c>
      <c r="D212" s="25" t="s">
        <v>1138</v>
      </c>
      <c r="E212" s="25" t="s">
        <v>40</v>
      </c>
      <c r="F212" s="25" t="s">
        <v>41</v>
      </c>
      <c r="G212" s="25" t="s">
        <v>42</v>
      </c>
      <c r="H212" s="25" t="s">
        <v>43</v>
      </c>
      <c r="I212" s="25" t="s">
        <v>44</v>
      </c>
      <c r="J212" s="26">
        <v>44378</v>
      </c>
      <c r="K212" s="26">
        <v>44561</v>
      </c>
      <c r="L212" s="27"/>
    </row>
    <row r="213" spans="1:12" ht="15.75" thickBot="1" x14ac:dyDescent="0.3">
      <c r="A213" s="22" t="s">
        <v>1647</v>
      </c>
      <c r="B213" s="22" t="s">
        <v>1648</v>
      </c>
      <c r="C213" s="22" t="s">
        <v>1649</v>
      </c>
      <c r="D213" s="22" t="s">
        <v>1138</v>
      </c>
      <c r="E213" s="22" t="s">
        <v>40</v>
      </c>
      <c r="F213" s="22" t="s">
        <v>41</v>
      </c>
      <c r="G213" s="22" t="s">
        <v>237</v>
      </c>
      <c r="H213" s="22" t="s">
        <v>238</v>
      </c>
      <c r="I213" s="22" t="s">
        <v>239</v>
      </c>
      <c r="J213" s="23">
        <v>44372</v>
      </c>
      <c r="K213" s="23">
        <v>44561</v>
      </c>
      <c r="L213" s="24">
        <v>0</v>
      </c>
    </row>
    <row r="214" spans="1:12" ht="15.75" thickBot="1" x14ac:dyDescent="0.3">
      <c r="A214" s="25" t="s">
        <v>1492</v>
      </c>
      <c r="B214" s="25" t="s">
        <v>1487</v>
      </c>
      <c r="C214" s="25" t="s">
        <v>1493</v>
      </c>
      <c r="D214" s="25" t="s">
        <v>195</v>
      </c>
      <c r="E214" s="25" t="s">
        <v>40</v>
      </c>
      <c r="F214" s="25" t="s">
        <v>41</v>
      </c>
      <c r="G214" s="25" t="s">
        <v>29</v>
      </c>
      <c r="H214" s="25" t="s">
        <v>30</v>
      </c>
      <c r="I214" s="25" t="s">
        <v>1489</v>
      </c>
      <c r="J214" s="26">
        <v>44368</v>
      </c>
      <c r="K214" s="26">
        <v>44459</v>
      </c>
      <c r="L214" s="27">
        <v>100</v>
      </c>
    </row>
    <row r="215" spans="1:12" x14ac:dyDescent="0.25">
      <c r="A215" s="22" t="s">
        <v>1650</v>
      </c>
      <c r="B215" s="22" t="s">
        <v>1651</v>
      </c>
      <c r="C215" s="22" t="s">
        <v>1549</v>
      </c>
      <c r="D215" s="22" t="s">
        <v>1138</v>
      </c>
      <c r="E215" s="22" t="s">
        <v>40</v>
      </c>
      <c r="F215" s="22" t="s">
        <v>41</v>
      </c>
      <c r="G215" s="22" t="s">
        <v>29</v>
      </c>
      <c r="H215" s="22" t="s">
        <v>30</v>
      </c>
      <c r="I215" s="22" t="s">
        <v>50</v>
      </c>
      <c r="J215" s="23">
        <v>44188</v>
      </c>
      <c r="K215" s="23">
        <v>44530</v>
      </c>
      <c r="L215" s="24"/>
    </row>
  </sheetData>
  <autoFilter ref="A1:L2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BD_IIITRI</vt:lpstr>
      <vt:lpstr>BD_EXTERNO_IIITRI</vt:lpstr>
      <vt:lpstr>BD_INTERNO_IIIPERIODO</vt:lpstr>
      <vt:lpstr>IndicadorEXTERNO</vt:lpstr>
      <vt:lpstr>IndicadorINTERNO</vt:lpstr>
      <vt:lpstr>BD_ACUM</vt:lpstr>
      <vt:lpstr>ACUM_INT</vt:lpstr>
      <vt:lpstr>ACUM_EXT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Uribe</dc:creator>
  <cp:lastModifiedBy>Adriana Mabel Nino Acosta</cp:lastModifiedBy>
  <dcterms:created xsi:type="dcterms:W3CDTF">2021-10-07T20:32:14Z</dcterms:created>
  <dcterms:modified xsi:type="dcterms:W3CDTF">2022-04-29T21:03:31Z</dcterms:modified>
</cp:coreProperties>
</file>