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tabRatio="993"/>
  </bookViews>
  <sheets>
    <sheet name="FORMATO " sheetId="5" r:id="rId1"/>
    <sheet name="paramentros" sheetId="2" state="hidden" r:id="rId2"/>
    <sheet name="INSTRUCTIVO" sheetId="6" r:id="rId3"/>
    <sheet name="Control" sheetId="4" r:id="rId4"/>
    <sheet name="Hoja1" sheetId="7" state="hidden" r:id="rId5"/>
  </sheets>
  <externalReferences>
    <externalReference r:id="rId6"/>
  </externalReferences>
  <definedNames>
    <definedName name="AÑO">Hoja1!$E$11:$E$41</definedName>
    <definedName name="_xlnm.Print_Area" localSheetId="3">Control!$A$1:$K$31</definedName>
    <definedName name="_xlnm.Print_Area" localSheetId="0">'FORMATO '!$A$1:$Y$71</definedName>
    <definedName name="_xlnm.Print_Area" localSheetId="2">INSTRUCTIVO!$A$1:$Y$67</definedName>
    <definedName name="areas">paramentros!$C$6:$C$38</definedName>
    <definedName name="cargos">paramentros!$D$6:$D$40</definedName>
    <definedName name="CONCEPTO">Hoja1!$G$3:$G$5</definedName>
    <definedName name="consol">#REF!</definedName>
    <definedName name="Decision" localSheetId="0">#REF!</definedName>
    <definedName name="Decision" localSheetId="4">#REF!</definedName>
    <definedName name="Decision" localSheetId="2">#REF!</definedName>
    <definedName name="Decision">#REF!</definedName>
    <definedName name="DIA">Hoja1!$C$11:$C$41</definedName>
    <definedName name="DT">Hoja1!$C$3:$C$8</definedName>
    <definedName name="fafa">Hoja1!$G$3:$G$6</definedName>
    <definedName name="Print_Area_0" localSheetId="3">Control!$A$1:$K$32</definedName>
    <definedName name="Print_Area_0_0" localSheetId="3">Control!$A$1:$K$32</definedName>
    <definedName name="Print_Area_0_0_0" localSheetId="3">Control!$A$1:$K$32</definedName>
    <definedName name="Print_Titles_0" localSheetId="3">Control!$1:$4</definedName>
    <definedName name="Print_Titles_0_0" localSheetId="3">Control!$1:$4</definedName>
    <definedName name="Print_Titles_0_0_0" localSheetId="3">Control!$1:$4</definedName>
    <definedName name="procesos">paramentros!$B$6:$B$27</definedName>
    <definedName name="SG">Hoja1!$D$3:$D$8</definedName>
    <definedName name="ST">Hoja1!$B$3:$B$8</definedName>
    <definedName name="TABLA1">Hoja1!$B$3:$D$8</definedName>
    <definedName name="_xlnm.Print_Titles" localSheetId="3">Control!$1:$4</definedName>
    <definedName name="_xlnm.Print_Titles" localSheetId="0">'FORMATO '!$5:$23</definedName>
    <definedName name="_xlnm.Print_Titles" localSheetId="2">INSTRUCTIVO!$5:$23</definedName>
    <definedName name="TOTAL" localSheetId="0">'FORMATO '!$P$32</definedName>
    <definedName name="TOTAL" localSheetId="4">[1]FORMATO!$P$32</definedName>
    <definedName name="TOTAL" localSheetId="2">INSTRUCTIVO!$P$30</definedName>
    <definedName name="TOTAL">#REF!</definedName>
    <definedName name="Valoracion" localSheetId="0">#REF!</definedName>
    <definedName name="Valoracion" localSheetId="4">#REF!</definedName>
    <definedName name="Valoracion" localSheetId="2">#REF!</definedName>
    <definedName name="Valoracion">#REF!</definedName>
    <definedName name="VALORACIÓN" localSheetId="3">#REF!</definedName>
    <definedName name="VALORACIÓN" localSheetId="2">#REF!</definedName>
    <definedName name="VALORACIÓN">#REF!</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B8" i="7" l="1"/>
  <c r="B7" i="7"/>
  <c r="P30" i="6"/>
  <c r="P32" i="6" s="1"/>
  <c r="S4" i="6"/>
  <c r="E4" i="6"/>
  <c r="A4" i="6"/>
  <c r="A2" i="6"/>
  <c r="P32" i="5"/>
  <c r="P34" i="5" s="1"/>
  <c r="F7" i="5"/>
  <c r="F6" i="5"/>
  <c r="S4" i="5"/>
  <c r="E4" i="5"/>
  <c r="A4" i="5"/>
  <c r="A2" i="5"/>
</calcChain>
</file>

<file path=xl/sharedStrings.xml><?xml version="1.0" encoding="utf-8"?>
<sst xmlns="http://schemas.openxmlformats.org/spreadsheetml/2006/main" count="323" uniqueCount="234">
  <si>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</si>
  <si>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</si>
  <si>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</si>
  <si>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</si>
  <si>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</si>
  <si>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</si>
  <si>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</si>
  <si>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</si>
  <si>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</si>
  <si>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</si>
  <si>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</si>
  <si>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</si>
  <si>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</si>
  <si>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</si>
  <si>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</si>
  <si>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</si>
  <si>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</si>
  <si>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</si>
  <si>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</si>
  <si>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</si>
  <si>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</si>
  <si>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</si>
  <si>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</si>
  <si>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</si>
  <si>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</si>
  <si>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</si>
  <si>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</si>
  <si>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</si>
  <si>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</si>
  <si>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</si>
  <si>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</si>
  <si>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</si>
  <si>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</si>
  <si>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</si>
  <si>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</si>
  <si>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</si>
  <si>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</si>
  <si>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</si>
  <si>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</si>
  <si>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</si>
  <si>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</si>
  <si>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</si>
  <si>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</si>
  <si>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</si>
  <si>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</si>
  <si>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</si>
  <si>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</si>
  <si>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</si>
  <si>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</si>
  <si>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</si>
  <si>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</si>
  <si>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</si>
  <si>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</si>
  <si>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</si>
  <si>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</si>
  <si>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</si>
  <si>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</si>
  <si>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</si>
  <si>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</si>
  <si>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</si>
  <si>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</si>
  <si>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</si>
  <si>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</si>
  <si>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</si>
  <si>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</si>
  <si>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</si>
  <si>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</si>
  <si>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</si>
  <si>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</si>
  <si>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</si>
  <si>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</si>
  <si>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</si>
  <si>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</si>
  <si>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</si>
  <si>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</si>
  <si>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</si>
  <si>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</si>
  <si>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</si>
  <si>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</si>
  <si>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</si>
  <si>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</si>
  <si>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</si>
  <si>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</si>
  <si>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</si>
  <si>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</si>
  <si>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</si>
  <si>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</si>
  <si>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</si>
  <si>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</si>
  <si>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</si>
  <si>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</si>
  <si>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</si>
  <si>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</si>
  <si>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</si>
  <si>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</si>
  <si>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</si>
  <si>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</si>
  <si>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</si>
  <si>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</si>
  <si>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</si>
  <si>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</si>
  <si>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</si>
  <si>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</si>
  <si>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</si>
  <si>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</si>
  <si>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</si>
  <si>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</si>
  <si>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</si>
  <si>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SUBDIRECCIÓN GENERAL</t>
  </si>
  <si>
    <t>ACTA  No</t>
  </si>
  <si>
    <t>DE PAGO No</t>
  </si>
  <si>
    <t>DIRECCIÓN TÉCNICA</t>
  </si>
  <si>
    <t>SUBDIRECCIÓN TÉCNICA</t>
  </si>
  <si>
    <t>1. DATOS GENERALES</t>
  </si>
  <si>
    <t>CONTRATO No</t>
  </si>
  <si>
    <t>CONTRATISTA</t>
  </si>
  <si>
    <t>OBJETO DEL CONTRATO</t>
  </si>
  <si>
    <t>CONTRATO DE INTERVENTORIA ASOCIADO No</t>
  </si>
  <si>
    <t>INTERVENTOR</t>
  </si>
  <si>
    <t>SUPERVISOR IDU</t>
  </si>
  <si>
    <t>APOYO TÉCNICO DE LA SUPERVISION IDU</t>
  </si>
  <si>
    <t>2. RELACIÓN DE PAGOS</t>
  </si>
  <si>
    <t>CUENTA DE COBRO</t>
  </si>
  <si>
    <t>ACTA DE PAGO No.</t>
  </si>
  <si>
    <t>RELACIONE EL NUMERO Y LA FECHA DEL ACTO ADMINISTRATIVO</t>
  </si>
  <si>
    <t>OBJETO DEL ACTO ADMINISTRATIVO</t>
  </si>
  <si>
    <t>CONCEPTO DE PAGO</t>
  </si>
  <si>
    <t>VALOR</t>
  </si>
  <si>
    <t>No RECIBO DE PAGO</t>
  </si>
  <si>
    <t>TOTAL</t>
  </si>
  <si>
    <t xml:space="preserve">VALOR TOTAL A PAGAR POR TRAMITES Y PERMISOS AMBIENTALES  </t>
  </si>
  <si>
    <r>
      <t xml:space="preserve">Las partes </t>
    </r>
    <r>
      <rPr>
        <sz val="10"/>
        <color indexed="8"/>
        <rFont val="Calibri"/>
        <family val="2"/>
      </rPr>
      <t>representadas por:_______________________________________________________________________________________________________________________________ del Contratista</t>
    </r>
  </si>
  <si>
    <t>(Nombre del representante legal o delegado del contratista)</t>
  </si>
  <si>
    <t>y  __________________________________________________________________________________________________________________________ del Interventor, dejan constancia de los valores</t>
  </si>
  <si>
    <t>(Nombre del representante legal o delegado de la Interventoría)</t>
  </si>
  <si>
    <t>y pagos por concepto de evaluación, seguimiento y compensación que se relacionaron anteriormente, y de acuerdo a lo establecido en la clausula__________________________________________________</t>
  </si>
  <si>
    <t>______________________________________________________________________________________________________________________________________________________________________</t>
  </si>
  <si>
    <t>(Clausula)</t>
  </si>
  <si>
    <t>Nota 1 - Se anexa copia del recibo de pago y los demás documentos establecidos en la Guía de Pagos a Terceros vigente.
Nota 2: Los costos de administración están incluidos en los gastos administrativos del contrato</t>
  </si>
  <si>
    <t>3.  OBSERVACIONES</t>
  </si>
  <si>
    <t>Para constancia de lo anterior, se firma la presente acta bajo la responsabilidad expresa de los que intervienen en ella, de  conformidad  con las funciones  desempeñadas por cada uno de los mismos,  y de acuerdo con el manual de interventoría del IDU vigente, en Bogotá, D.C., a los _________________________________________________________________________________________________</t>
  </si>
  <si>
    <t xml:space="preserve">                                                                                                                                    (Día en letras)</t>
  </si>
  <si>
    <t>días del mes de</t>
  </si>
  <si>
    <t>de</t>
  </si>
  <si>
    <t>(Mes en que se firma el acta)</t>
  </si>
  <si>
    <t xml:space="preserve">  (Año de terminación)</t>
  </si>
  <si>
    <t>(Firma)</t>
  </si>
  <si>
    <t xml:space="preserve"> </t>
  </si>
  <si>
    <t>Representante Legal del contratista</t>
  </si>
  <si>
    <t>Representante Legal del Interventor</t>
  </si>
  <si>
    <t>Nombre de la firma Contratista</t>
  </si>
  <si>
    <t>Nombre de la firma Interventora</t>
  </si>
  <si>
    <t>Subdirector(a)  Técnico(a)</t>
  </si>
  <si>
    <t>Apoyo Técnico a la Supervisión IDU</t>
  </si>
  <si>
    <t>Instituto de Desarrollo Urbano</t>
  </si>
  <si>
    <t>Apoyo Ambiental a la Supervisión IDU</t>
  </si>
  <si>
    <t>Apoyo  Forestal a la Supervisión IDU</t>
  </si>
  <si>
    <t>Director(a) Técnico(a)</t>
  </si>
  <si>
    <t>Subdirector(a) General</t>
  </si>
  <si>
    <t>Esta acta debe ser firmada por el(la) subdirector(a) General, en caso de ser el ordenador de gasto. Ver las Resoluciones IDU de delegación de funciones.</t>
  </si>
  <si>
    <t>Original: Expediente de ORFEO No_____________________
1era copia: Subdirección Técnica de Presupuesto y Contabilidad
2da copia: Interventor
3ra copia: Contratista</t>
  </si>
  <si>
    <t>NO ESCRIBIR (CELDA CONFIGURADA)</t>
  </si>
  <si>
    <t>Escriba el número consecutivo asignado al acta</t>
  </si>
  <si>
    <t>Escriba el número consecutivo de pagos por trámites y permisos ambientales</t>
  </si>
  <si>
    <t>SELECCIONE LA S/TÉCNICA EN CASO QUE EXISTA, DE LO CONTRARIO SELECCIONE (--) PARA DT/PROYECTOS Ó  (---) PARA DT/PREDIOS</t>
  </si>
  <si>
    <t>Escriba en este espacio el número de contrato suscrito en el formato IDU-xxxx-xxxx</t>
  </si>
  <si>
    <t>Escriba el nombre o Razón social del Contratista</t>
  </si>
  <si>
    <t>Escriba exactamente el objeto del contrato tal cual como aparece en el contrato.</t>
  </si>
  <si>
    <t>Indique el contrato de obra Asociado en el formato IDU-XXXX-año</t>
  </si>
  <si>
    <t>Escriba el nombre o Razón social del interventor</t>
  </si>
  <si>
    <t>Escriba el nombre del Supervisor delegado por el IDU para el contarto de Interventoría</t>
  </si>
  <si>
    <t>Escriba el nombre del  Profesional de Apoyo Técnico IDU designado para el Contrato</t>
  </si>
  <si>
    <t>ACTA  No.</t>
  </si>
  <si>
    <t>Digite consecutivo asignado a la cuenta de cobro</t>
  </si>
  <si>
    <t>Digite consecutivo mediante el cual se efectuó o se va a fectuar el pago de la respectiva cuenta de cobro</t>
  </si>
  <si>
    <t>Diligenciar el Número del acto Adminitrativo con el cual la autoridad ambiental aprobó el permiso y/o el trámite ambiental e indique la fecha de Expedición de la misma</t>
  </si>
  <si>
    <t>Transcriba la obligación escrita en el acto administrativo correspondiente</t>
  </si>
  <si>
    <t>Seleccione de la lista: Compensación, Evaluación ó Seguimiento</t>
  </si>
  <si>
    <t>Digite Valor</t>
  </si>
  <si>
    <t>Digite Número del recibo de Pago</t>
  </si>
  <si>
    <t>y pagos por concepto de evaluación, seguimiento y compensación que se relacionaron anteriormente, y de acuerdo a lo establecido en la clausula__________________________________________</t>
  </si>
  <si>
    <r>
      <t>Para constancia de lo anterior, se firma la presente acta bajo la responsabilidad expresa de los que intervienen en ella, de  conformidad  con las funciones  desempeñadas por cada uno de los mismos,  y de acuerdo con el manual de interventoría del IDU vigente, en Bogotá, D.C., a los _______</t>
    </r>
    <r>
      <rPr>
        <sz val="9"/>
        <color rgb="FF0000FF"/>
        <rFont val="Calibri"/>
        <family val="2"/>
        <scheme val="minor"/>
      </rPr>
      <t>Indique en este espacio el día en que se firma la presente acta, en números y en letras</t>
    </r>
    <r>
      <rPr>
        <sz val="9"/>
        <rFont val="Calibri"/>
        <family val="2"/>
        <scheme val="minor"/>
      </rPr>
      <t>________</t>
    </r>
  </si>
  <si>
    <t>Indique en este espacio el mes, en que se firma la presente acta</t>
  </si>
  <si>
    <t>Indique en este espacio el año, en que se firma la presente acta</t>
  </si>
  <si>
    <t xml:space="preserve">  Espacio libre para escribir el nombre</t>
  </si>
  <si>
    <t>Apoyo Forestal a la Supervisión IDU</t>
  </si>
  <si>
    <t>DE EJECUCIÓN SUBSISTEMA VIAL</t>
  </si>
  <si>
    <t>DE CONSTRUCCIONES</t>
  </si>
  <si>
    <t>DE INFRAESTRUCTURA</t>
  </si>
  <si>
    <t>EVALUACIÓN</t>
  </si>
  <si>
    <t>DE EJECUCIÓN SUBSISTEMA TRANSPORTE</t>
  </si>
  <si>
    <t>SEGUIMIENTO</t>
  </si>
  <si>
    <t>DE MANTENIMIENTO SUBSISTEMA VIAL</t>
  </si>
  <si>
    <t>DE MANTENIMIENTO</t>
  </si>
  <si>
    <t>COMPENSACIÓN</t>
  </si>
  <si>
    <t>DE MANTENIMIENTO SUBSISTEMA TRANSPORTE</t>
  </si>
  <si>
    <t>SALVOCODUCTO PARA MOVILIZACIÓN DE FLORA Y FAUNA</t>
  </si>
  <si>
    <t>DE PROYECTOS</t>
  </si>
  <si>
    <t>DE DESARROLLO URBANO</t>
  </si>
  <si>
    <t>DE PREDIOS</t>
  </si>
  <si>
    <t>ENE</t>
  </si>
  <si>
    <t>FEB</t>
  </si>
  <si>
    <t>MAR</t>
  </si>
  <si>
    <t>ABR</t>
  </si>
  <si>
    <t>MAY</t>
  </si>
  <si>
    <t>JUN</t>
  </si>
  <si>
    <t>JUL</t>
  </si>
  <si>
    <t>AGO</t>
  </si>
  <si>
    <t>SEP</t>
  </si>
  <si>
    <t>OCT</t>
  </si>
  <si>
    <t>NOV</t>
  </si>
  <si>
    <t>DIC</t>
  </si>
  <si>
    <t>Se crea el documento</t>
  </si>
  <si>
    <r>
      <t xml:space="preserve">(Firma)                                                 </t>
    </r>
    <r>
      <rPr>
        <sz val="9"/>
        <color rgb="FF0000FF"/>
        <rFont val="Calibri"/>
        <family val="2"/>
      </rPr>
      <t>Deje este espacio libre para la firma</t>
    </r>
  </si>
  <si>
    <r>
      <t xml:space="preserve">(Firma)                        </t>
    </r>
    <r>
      <rPr>
        <sz val="5"/>
        <color rgb="FF0000FF"/>
        <rFont val="Calibri"/>
        <family val="2"/>
        <scheme val="minor"/>
      </rPr>
      <t xml:space="preserve">         </t>
    </r>
    <r>
      <rPr>
        <sz val="9"/>
        <color rgb="FF0000FF"/>
        <rFont val="Calibri"/>
        <family val="2"/>
      </rPr>
      <t>Deje este espacio libre para la firma</t>
    </r>
  </si>
  <si>
    <r>
      <t xml:space="preserve">(Firma)                       </t>
    </r>
    <r>
      <rPr>
        <sz val="9"/>
        <color indexed="12"/>
        <rFont val="Calibri"/>
        <family val="2"/>
      </rPr>
      <t xml:space="preserve">              </t>
    </r>
    <r>
      <rPr>
        <sz val="9"/>
        <color rgb="FF0000FF"/>
        <rFont val="Calibri"/>
        <family val="2"/>
      </rPr>
      <t xml:space="preserve">   Deje este espacio libre para la firma</t>
    </r>
  </si>
  <si>
    <r>
      <t xml:space="preserve">(Firma)                         </t>
    </r>
    <r>
      <rPr>
        <sz val="5"/>
        <color rgb="FF0000FF"/>
        <rFont val="Calibri"/>
        <family val="2"/>
        <scheme val="minor"/>
      </rPr>
      <t xml:space="preserve">       </t>
    </r>
    <r>
      <rPr>
        <sz val="9"/>
        <color rgb="FF0000FF"/>
        <rFont val="Calibri"/>
        <family val="2"/>
      </rPr>
      <t xml:space="preserve">  Deje este espacio libre para la firma</t>
    </r>
  </si>
  <si>
    <r>
      <t xml:space="preserve">(Firma)                       </t>
    </r>
    <r>
      <rPr>
        <sz val="9"/>
        <color indexed="12"/>
        <rFont val="Calibri"/>
        <family val="2"/>
      </rPr>
      <t xml:space="preserve">             </t>
    </r>
    <r>
      <rPr>
        <sz val="9"/>
        <color rgb="FF0000FF"/>
        <rFont val="Calibri"/>
        <family val="2"/>
      </rPr>
      <t xml:space="preserve">    Deje este espacio libre para la firma</t>
    </r>
  </si>
  <si>
    <r>
      <t xml:space="preserve">(Firma)                              </t>
    </r>
    <r>
      <rPr>
        <sz val="5"/>
        <color rgb="FF0000FF"/>
        <rFont val="Calibri"/>
        <family val="2"/>
        <scheme val="minor"/>
      </rPr>
      <t xml:space="preserve">  </t>
    </r>
    <r>
      <rPr>
        <sz val="9"/>
        <color rgb="FF0000FF"/>
        <rFont val="Calibri"/>
        <family val="2"/>
      </rPr>
      <t xml:space="preserve">  Deje este espacio libre para la firma</t>
    </r>
  </si>
  <si>
    <r>
      <t xml:space="preserve">(Firma)                                </t>
    </r>
    <r>
      <rPr>
        <sz val="5"/>
        <color rgb="FF0000FF"/>
        <rFont val="Calibri"/>
        <family val="2"/>
        <scheme val="minor"/>
      </rPr>
      <t xml:space="preserve"> </t>
    </r>
    <r>
      <rPr>
        <sz val="9"/>
        <color rgb="FF0000FF"/>
        <rFont val="Calibri"/>
        <family val="2"/>
      </rPr>
      <t>Deje este espacio libre para la firma</t>
    </r>
  </si>
  <si>
    <r>
      <t xml:space="preserve">Original: </t>
    </r>
    <r>
      <rPr>
        <sz val="6"/>
        <rFont val="Calibri"/>
        <family val="2"/>
      </rPr>
      <t>Expediente de ORFEO No__________________________
1era copia: Subdirección Técnica de Presupuesto y Contabilidad
2da copia: Interventor
3ra copia: Contratista</t>
    </r>
  </si>
  <si>
    <r>
      <t xml:space="preserve">Las partes </t>
    </r>
    <r>
      <rPr>
        <sz val="10"/>
        <color indexed="8"/>
        <rFont val="Calibri"/>
        <family val="2"/>
      </rPr>
      <t>representadas por:</t>
    </r>
    <r>
      <rPr>
        <sz val="10"/>
        <color indexed="12"/>
        <rFont val="Calibri"/>
        <family val="2"/>
      </rPr>
      <t>______________________</t>
    </r>
    <r>
      <rPr>
        <sz val="10"/>
        <color rgb="FF0000FF"/>
        <rFont val="Calibri"/>
        <family val="2"/>
      </rPr>
      <t>__</t>
    </r>
    <r>
      <rPr>
        <u/>
        <sz val="10"/>
        <color rgb="FF0000FF"/>
        <rFont val="Calibri"/>
        <family val="2"/>
      </rPr>
      <t>(Nombre del representante legal o delegado del contratista</t>
    </r>
    <r>
      <rPr>
        <sz val="10"/>
        <color rgb="FF0000FF"/>
        <rFont val="Calibri"/>
        <family val="2"/>
      </rPr>
      <t>)____</t>
    </r>
    <r>
      <rPr>
        <sz val="10"/>
        <color indexed="12"/>
        <rFont val="Calibri"/>
        <family val="2"/>
      </rPr>
      <t xml:space="preserve">______________________________________ </t>
    </r>
    <r>
      <rPr>
        <sz val="10"/>
        <color indexed="8"/>
        <rFont val="Calibri"/>
        <family val="2"/>
      </rPr>
      <t>del Contratista</t>
    </r>
  </si>
  <si>
    <r>
      <t xml:space="preserve">y </t>
    </r>
    <r>
      <rPr>
        <sz val="10"/>
        <color indexed="12"/>
        <rFont val="Calibri"/>
        <family val="2"/>
      </rPr>
      <t xml:space="preserve"> _____________</t>
    </r>
    <r>
      <rPr>
        <u/>
        <sz val="10"/>
        <color rgb="FF0000FF"/>
        <rFont val="Calibri"/>
        <family val="2"/>
      </rPr>
      <t>(Nombre del representante legal o delegado de la Interventoría</t>
    </r>
    <r>
      <rPr>
        <sz val="10"/>
        <color rgb="FF0000FF"/>
        <rFont val="Calibri"/>
        <family val="2"/>
      </rPr>
      <t>)__</t>
    </r>
    <r>
      <rPr>
        <sz val="10"/>
        <color indexed="12"/>
        <rFont val="Calibri"/>
        <family val="2"/>
      </rPr>
      <t>___________________________________________</t>
    </r>
    <r>
      <rPr>
        <sz val="10"/>
        <rFont val="Calibri"/>
        <family val="2"/>
      </rPr>
      <t xml:space="preserve"> del Interventor, dejan constancia de los valores</t>
    </r>
  </si>
  <si>
    <r>
      <rPr>
        <sz val="10"/>
        <color indexed="12"/>
        <rFont val="Calibri"/>
        <family val="2"/>
      </rPr>
      <t>___________________</t>
    </r>
    <r>
      <rPr>
        <sz val="10"/>
        <color rgb="FF0000FF"/>
        <rFont val="Calibri"/>
        <family val="2"/>
      </rPr>
      <t>_</t>
    </r>
    <r>
      <rPr>
        <u/>
        <sz val="10"/>
        <color rgb="FF0000FF"/>
        <rFont val="Calibri"/>
        <family val="2"/>
      </rPr>
      <t>Transcribir acá exactamente la clausula del contrato</t>
    </r>
    <r>
      <rPr>
        <sz val="10"/>
        <color rgb="FF0000FF"/>
        <rFont val="Calibri"/>
        <family val="2"/>
      </rPr>
      <t>__</t>
    </r>
    <r>
      <rPr>
        <sz val="10"/>
        <color indexed="12"/>
        <rFont val="Calibri"/>
        <family val="2"/>
      </rPr>
      <t>_______________________________________________________________________</t>
    </r>
    <r>
      <rPr>
        <sz val="10"/>
        <rFont val="Calibri"/>
        <family val="2"/>
      </rPr>
      <t>del contrato.</t>
    </r>
  </si>
  <si>
    <t>Escriba en forma concisa y clara las observaciones que se tengan por los trabajos ejecutados por el contrato de Interventoría, las observaciones pueden ser tanto del Interventor, como del IDU.</t>
  </si>
  <si>
    <t xml:space="preserve">Anny Yirlesa Arias Salazar, DTM / Habib Leonardo Mejia Rivera, DTC / Jhon Polanco Mendieta, DTP / Liliana Carolina Perez Herrera, SGI / Maribel Otero Rodriguez, DG / Nestor Fabian Gomez Carvajal, OAP / Sandra Mayerly Aguilar Perez, DTP / </t>
  </si>
  <si>
    <t xml:space="preserve">Isauro Cabrera Vega, OAP Validado el 2019-09-09
</t>
  </si>
  <si>
    <t xml:space="preserve">William Orlando Luzardo Triana, SGDU Revisado el 2019-10-03
</t>
  </si>
  <si>
    <t xml:space="preserve">Edgar Francisco Uribe Ramos, SGI Aprobado el 2019-10-03
</t>
  </si>
  <si>
    <t>Se añade las notas 1 y 2; se añade firmas y se cambia casilla de por acta número de pago número</t>
  </si>
  <si>
    <t>Acta de pago por tramite y permisos ambientales</t>
  </si>
  <si>
    <t>FO-AC-31</t>
  </si>
  <si>
    <t>Gestión Ambiental Calidad y SST</t>
  </si>
  <si>
    <t>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</si>
</sst>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quot;$&quot;\ * #,##0.00_ ;_ &quot;$&quot;\ * \-#,##0.00_ ;_ &quot;$&quot;\ * &quot;-&quot;??_ ;_ @_ "/>
    <numFmt numFmtId="166" formatCode="_([$$-240A]\ * #,##0_);_([$$-240A]\ * \(#,##0\);_([$$-240A]\ * &quot;-&quot;??_);_(@_)"/>
    <numFmt numFmtId="167" formatCode="[$$-2C0A]#,##0"/>
    <numFmt numFmtId="168" formatCode="&quot;(Nombre)   &quot;@"/>
  </numFmts>
  <fonts count="51" x14ac:knownFonts="1">
    <font>
      <sz val="10"/>
      <name val="Arial"/>
      <family val="2"/>
      <charset val="1"/>
    </font>
    <font>
      <sz val="11"/>
      <color theme="1"/>
      <name val="Calibri"/>
      <family val="2"/>
      <scheme val="minor"/>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9"/>
      <name val="Calibri"/>
      <family val="2"/>
      <scheme val="minor"/>
    </font>
    <font>
      <sz val="10"/>
      <name val="Calibri"/>
      <family val="2"/>
      <scheme val="minor"/>
    </font>
    <font>
      <b/>
      <sz val="9"/>
      <name val="Calibri"/>
      <family val="2"/>
      <scheme val="minor"/>
    </font>
    <font>
      <b/>
      <sz val="10"/>
      <name val="Calibri"/>
      <family val="2"/>
      <scheme val="minor"/>
    </font>
    <font>
      <sz val="5"/>
      <name val="Calibri"/>
      <family val="2"/>
      <scheme val="minor"/>
    </font>
    <font>
      <u/>
      <sz val="10"/>
      <name val="Calibri"/>
      <family val="2"/>
      <scheme val="minor"/>
    </font>
    <font>
      <b/>
      <sz val="9"/>
      <color theme="1"/>
      <name val="Calibri"/>
      <family val="2"/>
      <scheme val="minor"/>
    </font>
    <font>
      <sz val="9"/>
      <color theme="1"/>
      <name val="Calibri"/>
      <family val="2"/>
      <scheme val="minor"/>
    </font>
    <font>
      <sz val="5"/>
      <color theme="1"/>
      <name val="Calibri"/>
      <family val="2"/>
      <scheme val="minor"/>
    </font>
    <font>
      <sz val="10"/>
      <name val="Arial"/>
      <family val="2"/>
    </font>
    <font>
      <b/>
      <sz val="8"/>
      <name val="Calibri"/>
      <family val="2"/>
      <scheme val="minor"/>
    </font>
    <font>
      <b/>
      <sz val="12"/>
      <name val="Calibri"/>
      <family val="2"/>
      <scheme val="minor"/>
    </font>
    <font>
      <b/>
      <sz val="14"/>
      <name val="Calibri"/>
      <family val="2"/>
      <scheme val="minor"/>
    </font>
    <font>
      <sz val="10"/>
      <color theme="1"/>
      <name val="Calibri"/>
      <family val="2"/>
      <scheme val="minor"/>
    </font>
    <font>
      <sz val="10"/>
      <color indexed="8"/>
      <name val="Calibri"/>
      <family val="2"/>
    </font>
    <font>
      <sz val="6"/>
      <color theme="1"/>
      <name val="Calibri"/>
      <family val="2"/>
      <scheme val="minor"/>
    </font>
    <font>
      <b/>
      <sz val="9"/>
      <color rgb="FF0000FF"/>
      <name val="Calibri"/>
      <family val="2"/>
      <scheme val="minor"/>
    </font>
    <font>
      <sz val="6"/>
      <color rgb="FF0000FF"/>
      <name val="Calibri"/>
      <family val="2"/>
      <scheme val="minor"/>
    </font>
    <font>
      <b/>
      <sz val="8"/>
      <color rgb="FF0000FF"/>
      <name val="Calibri"/>
      <family val="2"/>
      <scheme val="minor"/>
    </font>
    <font>
      <sz val="5"/>
      <color rgb="FF0000FF"/>
      <name val="Calibri"/>
      <family val="2"/>
      <scheme val="minor"/>
    </font>
    <font>
      <b/>
      <sz val="10"/>
      <color rgb="FF0000FF"/>
      <name val="Calibri"/>
      <family val="2"/>
      <scheme val="minor"/>
    </font>
    <font>
      <sz val="10"/>
      <color rgb="FF0000FF"/>
      <name val="Calibri"/>
      <family val="2"/>
      <scheme val="minor"/>
    </font>
    <font>
      <sz val="9"/>
      <color rgb="FF0000FF"/>
      <name val="Calibri"/>
      <family val="2"/>
      <scheme val="minor"/>
    </font>
    <font>
      <u/>
      <sz val="10"/>
      <color rgb="FF0000FF"/>
      <name val="Calibri"/>
      <family val="2"/>
      <scheme val="minor"/>
    </font>
    <font>
      <sz val="8"/>
      <color rgb="FF0000FF"/>
      <name val="Calibri"/>
      <family val="2"/>
      <scheme val="minor"/>
    </font>
    <font>
      <b/>
      <sz val="11"/>
      <name val="Calibri"/>
      <family val="2"/>
      <scheme val="minor"/>
    </font>
    <font>
      <b/>
      <sz val="14"/>
      <color rgb="FF0000FF"/>
      <name val="Calibri"/>
      <family val="2"/>
      <scheme val="minor"/>
    </font>
    <font>
      <sz val="10"/>
      <color indexed="12"/>
      <name val="Calibri"/>
      <family val="2"/>
    </font>
    <font>
      <sz val="10"/>
      <name val="Calibri"/>
      <family val="2"/>
    </font>
    <font>
      <sz val="9"/>
      <color indexed="12"/>
      <name val="Calibri"/>
      <family val="2"/>
    </font>
    <font>
      <sz val="9"/>
      <color rgb="FF0000FF"/>
      <name val="Calibri"/>
      <family val="2"/>
    </font>
    <font>
      <sz val="6"/>
      <name val="Calibri"/>
      <family val="2"/>
      <scheme val="minor"/>
    </font>
    <font>
      <sz val="6"/>
      <name val="Calibri"/>
      <family val="2"/>
    </font>
    <font>
      <sz val="10"/>
      <color rgb="FF0000FF"/>
      <name val="Calibri"/>
      <family val="2"/>
    </font>
    <font>
      <u/>
      <sz val="10"/>
      <color rgb="FF0000FF"/>
      <name val="Calibri"/>
      <family val="2"/>
    </font>
  </fonts>
  <fills count="9">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249977111117893"/>
        <bgColor indexed="64"/>
      </patternFill>
    </fill>
    <fill>
      <patternFill patternType="solid">
        <fgColor theme="0" tint="-0.34998626667073579"/>
        <bgColor indexed="64"/>
      </patternFill>
    </fill>
  </fills>
  <borders count="4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auto="1"/>
      </left>
      <right/>
      <top/>
      <bottom style="hair">
        <color indexed="64"/>
      </bottom>
      <diagonal/>
    </border>
    <border>
      <left/>
      <right style="double">
        <color indexed="64"/>
      </right>
      <top/>
      <bottom style="hair">
        <color indexed="64"/>
      </bottom>
      <diagonal/>
    </border>
    <border>
      <left/>
      <right style="double">
        <color indexed="64"/>
      </right>
      <top/>
      <bottom style="double">
        <color auto="1"/>
      </bottom>
      <diagonal/>
    </border>
  </borders>
  <cellStyleXfs count="3">
    <xf numFmtId="0" fontId="0" fillId="0" borderId="0"/>
    <xf numFmtId="0" fontId="25" fillId="0" borderId="0"/>
    <xf numFmtId="165" fontId="25" fillId="0" borderId="0" applyFont="0" applyFill="0" applyBorder="0" applyAlignment="0" applyProtection="0"/>
  </cellStyleXfs>
  <cellXfs count="279">
    <xf numFmtId="0" fontId="0" fillId="0" borderId="0" xfId="0"/>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7" fillId="0" borderId="0" xfId="0" applyFont="1"/>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1" fillId="0" borderId="3" xfId="0" applyFont="1" applyBorder="1" applyAlignment="1">
      <alignment horizontal="center" vertic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14" fillId="0" borderId="4" xfId="0" applyFont="1" applyBorder="1"/>
    <xf numFmtId="0" fontId="10"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5" xfId="0" applyFont="1" applyFill="1" applyBorder="1" applyAlignment="1">
      <alignment horizontal="center"/>
    </xf>
    <xf numFmtId="0" fontId="4" fillId="5" borderId="0" xfId="0" applyFont="1" applyFill="1" applyBorder="1" applyAlignment="1">
      <alignment horizontal="right"/>
    </xf>
    <xf numFmtId="0" fontId="0" fillId="0" borderId="3" xfId="0" applyFont="1" applyBorder="1" applyAlignment="1">
      <alignment horizontal="center" vertical="center" wrapText="1"/>
    </xf>
    <xf numFmtId="0" fontId="16" fillId="0" borderId="9" xfId="1" applyFont="1" applyFill="1" applyBorder="1" applyAlignment="1">
      <alignment vertical="center" wrapText="1"/>
    </xf>
    <xf numFmtId="0" fontId="26" fillId="7" borderId="9" xfId="1" applyFont="1" applyFill="1" applyBorder="1" applyAlignment="1">
      <alignment horizontal="center" vertical="center" wrapText="1"/>
    </xf>
    <xf numFmtId="0" fontId="2" fillId="0" borderId="0" xfId="1" applyFont="1"/>
    <xf numFmtId="0" fontId="25" fillId="0" borderId="0" xfId="1"/>
    <xf numFmtId="0" fontId="16" fillId="0" borderId="29" xfId="1" applyFont="1" applyFill="1" applyBorder="1" applyAlignment="1">
      <alignment horizontal="center" vertical="center" wrapText="1" shrinkToFit="1"/>
    </xf>
    <xf numFmtId="0" fontId="16" fillId="0" borderId="30" xfId="1" applyFont="1" applyFill="1" applyBorder="1" applyAlignment="1">
      <alignment horizontal="center" vertical="center" wrapText="1" shrinkToFit="1"/>
    </xf>
    <xf numFmtId="164" fontId="16" fillId="0" borderId="30" xfId="1" applyNumberFormat="1" applyFont="1" applyFill="1" applyBorder="1" applyAlignment="1">
      <alignment horizontal="center"/>
    </xf>
    <xf numFmtId="164" fontId="16" fillId="0" borderId="0" xfId="1" applyNumberFormat="1" applyFont="1" applyFill="1" applyBorder="1" applyAlignment="1">
      <alignment horizontal="center"/>
    </xf>
    <xf numFmtId="0" fontId="17" fillId="0" borderId="0" xfId="1" applyFont="1" applyFill="1" applyBorder="1" applyAlignment="1">
      <alignment horizontal="center"/>
    </xf>
    <xf numFmtId="0" fontId="17" fillId="0" borderId="31" xfId="1" applyFont="1" applyFill="1" applyBorder="1" applyAlignment="1">
      <alignment horizontal="center"/>
    </xf>
    <xf numFmtId="0" fontId="17" fillId="0" borderId="0" xfId="1" applyFont="1" applyBorder="1"/>
    <xf numFmtId="0" fontId="1" fillId="0" borderId="0" xfId="1" applyFont="1" applyBorder="1" applyAlignment="1">
      <alignment horizontal="center"/>
    </xf>
    <xf numFmtId="0" fontId="1" fillId="0" borderId="31" xfId="1" applyFont="1" applyBorder="1" applyAlignment="1">
      <alignment horizontal="center"/>
    </xf>
    <xf numFmtId="0" fontId="18" fillId="0" borderId="0" xfId="1" applyFont="1" applyFill="1" applyBorder="1" applyAlignment="1">
      <alignment wrapText="1"/>
    </xf>
    <xf numFmtId="0" fontId="17" fillId="0" borderId="31" xfId="1" applyFont="1" applyBorder="1"/>
    <xf numFmtId="0" fontId="17" fillId="0" borderId="32" xfId="1" applyFont="1" applyFill="1" applyBorder="1" applyAlignment="1">
      <alignment horizontal="center"/>
    </xf>
    <xf numFmtId="0" fontId="17" fillId="0" borderId="0" xfId="1" applyFont="1" applyBorder="1" applyAlignment="1">
      <alignment horizontal="center"/>
    </xf>
    <xf numFmtId="0" fontId="17" fillId="0" borderId="31" xfId="1" applyFont="1" applyBorder="1" applyAlignment="1">
      <alignment horizontal="center"/>
    </xf>
    <xf numFmtId="0" fontId="18" fillId="0" borderId="32" xfId="1" applyFont="1" applyBorder="1"/>
    <xf numFmtId="0" fontId="19" fillId="0" borderId="0" xfId="1" applyFont="1" applyBorder="1" applyAlignment="1" applyProtection="1">
      <alignment horizontal="center" vertical="center"/>
      <protection locked="0"/>
    </xf>
    <xf numFmtId="0" fontId="18" fillId="0" borderId="31" xfId="1" applyFont="1" applyBorder="1"/>
    <xf numFmtId="0" fontId="17" fillId="0" borderId="0" xfId="1" applyFont="1" applyBorder="1" applyAlignment="1">
      <alignment vertical="center"/>
    </xf>
    <xf numFmtId="0" fontId="17" fillId="0" borderId="0" xfId="1" applyFont="1" applyBorder="1" applyAlignment="1">
      <alignment horizontal="left" vertical="center"/>
    </xf>
    <xf numFmtId="0" fontId="20" fillId="0" borderId="0" xfId="1" applyFont="1" applyBorder="1" applyAlignment="1">
      <alignment horizontal="center" vertical="center"/>
    </xf>
    <xf numFmtId="0" fontId="16" fillId="0" borderId="0" xfId="1" applyFont="1" applyBorder="1" applyAlignment="1" applyProtection="1">
      <alignment horizontal="center" vertical="center"/>
      <protection locked="0"/>
    </xf>
    <xf numFmtId="0" fontId="22" fillId="0" borderId="32" xfId="1" applyFont="1" applyBorder="1"/>
    <xf numFmtId="0" fontId="22" fillId="0" borderId="0" xfId="1" applyFont="1" applyBorder="1" applyAlignment="1">
      <alignment vertical="center"/>
    </xf>
    <xf numFmtId="0" fontId="24" fillId="0" borderId="0" xfId="1" applyFont="1" applyBorder="1" applyAlignment="1">
      <alignment vertical="center"/>
    </xf>
    <xf numFmtId="0" fontId="19" fillId="0" borderId="29" xfId="1" applyFont="1" applyFill="1" applyBorder="1" applyAlignment="1"/>
    <xf numFmtId="0" fontId="19" fillId="0" borderId="30" xfId="1" applyFont="1" applyFill="1" applyBorder="1" applyAlignment="1"/>
    <xf numFmtId="0" fontId="19" fillId="0" borderId="37" xfId="1" applyFont="1" applyFill="1" applyBorder="1" applyAlignment="1"/>
    <xf numFmtId="0" fontId="17" fillId="0" borderId="0" xfId="1" applyFont="1" applyFill="1" applyBorder="1"/>
    <xf numFmtId="0" fontId="19" fillId="0" borderId="32" xfId="1" applyFont="1" applyFill="1" applyBorder="1" applyAlignment="1">
      <alignment horizontal="center"/>
    </xf>
    <xf numFmtId="0" fontId="16" fillId="7" borderId="9" xfId="1" applyFont="1" applyFill="1" applyBorder="1" applyAlignment="1">
      <alignment horizontal="center" vertical="center"/>
    </xf>
    <xf numFmtId="0" fontId="19" fillId="0" borderId="31" xfId="1" applyFont="1" applyFill="1" applyBorder="1" applyAlignment="1">
      <alignment horizontal="center"/>
    </xf>
    <xf numFmtId="0" fontId="17" fillId="0" borderId="9" xfId="1" applyFont="1" applyBorder="1" applyAlignment="1">
      <alignment horizontal="center" vertical="center"/>
    </xf>
    <xf numFmtId="0" fontId="19" fillId="0" borderId="0" xfId="1" applyFont="1" applyFill="1" applyBorder="1" applyAlignment="1">
      <alignment horizontal="center"/>
    </xf>
    <xf numFmtId="166" fontId="17" fillId="0" borderId="31" xfId="1" applyNumberFormat="1" applyFont="1" applyBorder="1" applyAlignment="1"/>
    <xf numFmtId="167" fontId="26" fillId="0" borderId="0" xfId="1" applyNumberFormat="1" applyFont="1" applyBorder="1" applyAlignment="1">
      <alignment horizontal="center" vertical="center" wrapText="1"/>
    </xf>
    <xf numFmtId="167" fontId="26" fillId="0" borderId="31" xfId="1" applyNumberFormat="1" applyFont="1" applyBorder="1" applyAlignment="1">
      <alignment horizontal="center" vertical="center" wrapText="1"/>
    </xf>
    <xf numFmtId="0" fontId="17" fillId="0" borderId="32" xfId="1" applyFont="1" applyBorder="1" applyAlignment="1">
      <alignment horizontal="left" vertical="center"/>
    </xf>
    <xf numFmtId="0" fontId="20" fillId="0" borderId="0" xfId="1" applyFont="1" applyBorder="1" applyAlignment="1">
      <alignment horizontal="center"/>
    </xf>
    <xf numFmtId="0" fontId="20" fillId="0" borderId="0" xfId="1" applyFont="1" applyBorder="1"/>
    <xf numFmtId="0" fontId="17" fillId="0" borderId="31" xfId="1" applyFont="1" applyBorder="1" applyAlignment="1">
      <alignment vertical="top"/>
    </xf>
    <xf numFmtId="0" fontId="16" fillId="0" borderId="32" xfId="1" applyFont="1" applyBorder="1" applyAlignment="1">
      <alignment vertical="top"/>
    </xf>
    <xf numFmtId="0" fontId="16" fillId="0" borderId="0" xfId="1" applyFont="1" applyBorder="1" applyAlignment="1">
      <alignment vertical="top"/>
    </xf>
    <xf numFmtId="0" fontId="20" fillId="0" borderId="0" xfId="1" applyFont="1" applyBorder="1" applyAlignment="1">
      <alignment horizontal="center" vertical="top"/>
    </xf>
    <xf numFmtId="0" fontId="20" fillId="0" borderId="0" xfId="1" applyFont="1" applyBorder="1" applyAlignment="1">
      <alignment vertical="top"/>
    </xf>
    <xf numFmtId="0" fontId="20" fillId="0" borderId="31" xfId="1" applyFont="1" applyBorder="1" applyAlignment="1">
      <alignment horizontal="center" vertical="top"/>
    </xf>
    <xf numFmtId="0" fontId="17" fillId="0" borderId="32" xfId="1" applyFont="1" applyBorder="1"/>
    <xf numFmtId="0" fontId="16" fillId="0" borderId="31" xfId="1" applyFont="1" applyBorder="1" applyAlignment="1">
      <alignment vertical="center" wrapText="1"/>
    </xf>
    <xf numFmtId="0" fontId="17" fillId="0" borderId="32" xfId="1" applyFont="1" applyBorder="1" applyAlignment="1">
      <alignment horizontal="left" vertical="center" wrapText="1"/>
    </xf>
    <xf numFmtId="0" fontId="17" fillId="0" borderId="31" xfId="1" applyNumberFormat="1" applyFont="1" applyBorder="1" applyAlignment="1">
      <alignment vertical="center" wrapText="1"/>
    </xf>
    <xf numFmtId="0" fontId="16" fillId="0" borderId="33" xfId="1" applyFont="1" applyBorder="1" applyAlignment="1">
      <alignment vertical="center" wrapText="1"/>
    </xf>
    <xf numFmtId="0" fontId="16" fillId="0" borderId="39" xfId="1" applyFont="1" applyBorder="1" applyAlignment="1">
      <alignment vertical="center" wrapText="1"/>
    </xf>
    <xf numFmtId="0" fontId="17" fillId="0" borderId="32" xfId="1" applyFont="1" applyBorder="1" applyAlignment="1">
      <alignment horizontal="left"/>
    </xf>
    <xf numFmtId="0" fontId="17" fillId="0" borderId="31" xfId="1" applyFont="1" applyBorder="1" applyAlignment="1">
      <alignment horizontal="justify" wrapText="1"/>
    </xf>
    <xf numFmtId="0" fontId="16" fillId="0" borderId="0" xfId="1" applyFont="1" applyBorder="1" applyAlignment="1">
      <alignment horizontal="center" vertical="center" wrapText="1"/>
    </xf>
    <xf numFmtId="0" fontId="17" fillId="0" borderId="0" xfId="1" applyFont="1" applyBorder="1" applyAlignment="1"/>
    <xf numFmtId="0" fontId="17" fillId="0" borderId="0" xfId="1" applyFont="1" applyBorder="1" applyAlignment="1">
      <alignment horizontal="left"/>
    </xf>
    <xf numFmtId="0" fontId="17" fillId="0" borderId="31" xfId="1" applyFont="1" applyBorder="1" applyAlignment="1">
      <alignment horizontal="left"/>
    </xf>
    <xf numFmtId="0" fontId="20" fillId="0" borderId="0" xfId="1" applyFont="1" applyBorder="1" applyAlignment="1"/>
    <xf numFmtId="0" fontId="17" fillId="0" borderId="32" xfId="1" applyFont="1" applyBorder="1" applyAlignment="1">
      <alignment horizontal="center"/>
    </xf>
    <xf numFmtId="0" fontId="17" fillId="0" borderId="0" xfId="1" applyFont="1" applyBorder="1" applyAlignment="1" applyProtection="1">
      <protection locked="0"/>
    </xf>
    <xf numFmtId="0" fontId="26" fillId="0" borderId="0" xfId="1" applyFont="1" applyBorder="1" applyAlignment="1"/>
    <xf numFmtId="0" fontId="16" fillId="0" borderId="0" xfId="1" applyFont="1" applyBorder="1" applyAlignment="1">
      <alignment vertical="center"/>
    </xf>
    <xf numFmtId="0" fontId="29" fillId="0" borderId="33" xfId="1" applyFont="1" applyBorder="1"/>
    <xf numFmtId="0" fontId="29" fillId="0" borderId="39" xfId="1" applyFont="1" applyBorder="1"/>
    <xf numFmtId="0" fontId="36" fillId="0" borderId="0" xfId="1" applyFont="1" applyBorder="1" applyAlignment="1" applyProtection="1">
      <alignment horizontal="center" vertical="center"/>
      <protection locked="0"/>
    </xf>
    <xf numFmtId="0" fontId="37" fillId="0" borderId="0" xfId="1" applyFont="1" applyBorder="1"/>
    <xf numFmtId="0" fontId="40" fillId="0" borderId="34" xfId="1" applyFont="1" applyFill="1" applyBorder="1" applyAlignment="1">
      <alignment horizontal="center" vertical="center" wrapText="1"/>
    </xf>
    <xf numFmtId="0" fontId="38" fillId="0" borderId="34" xfId="1" applyFont="1" applyFill="1" applyBorder="1" applyAlignment="1">
      <alignment horizontal="center" vertical="center" wrapText="1"/>
    </xf>
    <xf numFmtId="0" fontId="26" fillId="7" borderId="34" xfId="1" applyFont="1" applyFill="1" applyBorder="1" applyAlignment="1">
      <alignment horizontal="center" vertical="center" wrapText="1"/>
    </xf>
    <xf numFmtId="0" fontId="26" fillId="0" borderId="0" xfId="1" applyFont="1" applyBorder="1" applyAlignment="1">
      <alignment horizontal="center"/>
    </xf>
    <xf numFmtId="0" fontId="26" fillId="7" borderId="32" xfId="1" applyFont="1" applyFill="1" applyBorder="1" applyAlignment="1">
      <alignment horizontal="right" vertical="center" wrapText="1"/>
    </xf>
    <xf numFmtId="0" fontId="26" fillId="7" borderId="0" xfId="1" applyFont="1" applyFill="1" applyBorder="1" applyAlignment="1">
      <alignment horizontal="right" vertical="center" wrapText="1"/>
    </xf>
    <xf numFmtId="0" fontId="26" fillId="7" borderId="31" xfId="1" applyFont="1" applyFill="1" applyBorder="1" applyAlignment="1">
      <alignment horizontal="right" vertical="center" wrapText="1"/>
    </xf>
    <xf numFmtId="0" fontId="31" fillId="0" borderId="38" xfId="1" applyFont="1" applyBorder="1" applyAlignment="1">
      <alignment horizontal="left" vertical="center" wrapText="1"/>
    </xf>
    <xf numFmtId="0" fontId="31" fillId="0" borderId="33" xfId="1" applyFont="1" applyBorder="1" applyAlignment="1">
      <alignment horizontal="left" vertical="center"/>
    </xf>
    <xf numFmtId="0" fontId="20" fillId="0" borderId="33" xfId="1" applyFont="1" applyBorder="1" applyAlignment="1">
      <alignment horizontal="left"/>
    </xf>
    <xf numFmtId="0" fontId="20" fillId="0" borderId="33" xfId="1" applyFont="1" applyBorder="1" applyAlignment="1" applyProtection="1">
      <alignment horizontal="left"/>
      <protection locked="0"/>
    </xf>
    <xf numFmtId="168" fontId="20" fillId="0" borderId="30" xfId="1" applyNumberFormat="1" applyFont="1" applyBorder="1" applyAlignment="1" applyProtection="1">
      <alignment horizontal="left"/>
      <protection locked="0"/>
    </xf>
    <xf numFmtId="168" fontId="20" fillId="0" borderId="30" xfId="1" applyNumberFormat="1" applyFont="1" applyBorder="1" applyAlignment="1">
      <alignment horizontal="left"/>
    </xf>
    <xf numFmtId="0" fontId="26" fillId="0" borderId="0" xfId="1" applyFont="1" applyBorder="1" applyAlignment="1">
      <alignment horizontal="center" vertical="center"/>
    </xf>
    <xf numFmtId="0" fontId="20" fillId="0" borderId="0" xfId="1" applyFont="1" applyBorder="1" applyAlignment="1">
      <alignment horizontal="center" wrapText="1"/>
    </xf>
    <xf numFmtId="0" fontId="20" fillId="0" borderId="30" xfId="1" applyFont="1" applyBorder="1" applyAlignment="1">
      <alignment horizontal="center"/>
    </xf>
    <xf numFmtId="0" fontId="21" fillId="0" borderId="0" xfId="1" applyFont="1" applyBorder="1" applyAlignment="1">
      <alignment horizontal="justify" vertical="top"/>
    </xf>
    <xf numFmtId="0" fontId="16" fillId="0" borderId="0" xfId="1" applyFont="1" applyBorder="1" applyAlignment="1">
      <alignment horizontal="justify" vertical="center" wrapText="1"/>
    </xf>
    <xf numFmtId="0" fontId="16" fillId="0" borderId="0" xfId="1" applyFont="1" applyBorder="1" applyAlignment="1">
      <alignment horizontal="center" vertical="center" wrapText="1"/>
    </xf>
    <xf numFmtId="0" fontId="17" fillId="0" borderId="0" xfId="1" applyFont="1" applyBorder="1" applyAlignment="1">
      <alignment horizontal="right"/>
    </xf>
    <xf numFmtId="0" fontId="17" fillId="0" borderId="33" xfId="1" applyFont="1" applyBorder="1"/>
    <xf numFmtId="0" fontId="17" fillId="0" borderId="33" xfId="1" applyFont="1" applyBorder="1" applyAlignment="1">
      <alignment horizontal="center"/>
    </xf>
    <xf numFmtId="0" fontId="20" fillId="0" borderId="0" xfId="1" applyFont="1" applyBorder="1" applyAlignment="1">
      <alignment horizontal="center" vertical="top"/>
    </xf>
    <xf numFmtId="0" fontId="16" fillId="0" borderId="32" xfId="1" applyFont="1" applyBorder="1" applyAlignment="1">
      <alignment horizontal="left" vertical="center" wrapText="1"/>
    </xf>
    <xf numFmtId="0" fontId="16" fillId="0" borderId="0" xfId="1" applyFont="1" applyBorder="1" applyAlignment="1">
      <alignment horizontal="left" vertical="center" wrapText="1"/>
    </xf>
    <xf numFmtId="0" fontId="16" fillId="0" borderId="31" xfId="1" applyFont="1" applyBorder="1" applyAlignment="1">
      <alignment horizontal="left" vertical="center" wrapText="1"/>
    </xf>
    <xf numFmtId="0" fontId="17" fillId="0" borderId="32" xfId="1" applyNumberFormat="1" applyFont="1" applyBorder="1" applyAlignment="1">
      <alignment horizontal="left" vertical="center" wrapText="1"/>
    </xf>
    <xf numFmtId="0" fontId="17" fillId="0" borderId="0" xfId="1" applyNumberFormat="1" applyFont="1" applyBorder="1" applyAlignment="1">
      <alignment horizontal="left" vertical="center" wrapText="1"/>
    </xf>
    <xf numFmtId="0" fontId="17" fillId="0" borderId="31" xfId="1" applyNumberFormat="1" applyFont="1" applyBorder="1" applyAlignment="1">
      <alignment horizontal="left" vertical="center" wrapText="1"/>
    </xf>
    <xf numFmtId="0" fontId="20" fillId="0" borderId="38" xfId="1" applyFont="1" applyBorder="1" applyAlignment="1">
      <alignment horizontal="center" vertical="top"/>
    </xf>
    <xf numFmtId="0" fontId="20" fillId="0" borderId="33" xfId="1" applyFont="1" applyBorder="1" applyAlignment="1">
      <alignment horizontal="center" vertical="top"/>
    </xf>
    <xf numFmtId="0" fontId="17" fillId="0" borderId="38" xfId="1" applyFont="1" applyBorder="1" applyAlignment="1">
      <alignment horizontal="left" vertical="center" wrapText="1"/>
    </xf>
    <xf numFmtId="0" fontId="17" fillId="0" borderId="33" xfId="1" applyFont="1" applyBorder="1" applyAlignment="1">
      <alignment horizontal="left" vertical="center" wrapText="1"/>
    </xf>
    <xf numFmtId="0" fontId="17" fillId="0" borderId="39" xfId="1" applyFont="1" applyBorder="1" applyAlignment="1">
      <alignment horizontal="left" vertical="center" wrapText="1"/>
    </xf>
    <xf numFmtId="0" fontId="19" fillId="8" borderId="34" xfId="1" applyFont="1" applyFill="1" applyBorder="1" applyAlignment="1">
      <alignment horizontal="center"/>
    </xf>
    <xf numFmtId="0" fontId="19" fillId="8" borderId="35" xfId="1" applyFont="1" applyFill="1" applyBorder="1" applyAlignment="1">
      <alignment horizontal="center"/>
    </xf>
    <xf numFmtId="0" fontId="19" fillId="8" borderId="36" xfId="1" applyFont="1" applyFill="1" applyBorder="1" applyAlignment="1">
      <alignment horizontal="center"/>
    </xf>
    <xf numFmtId="0" fontId="17" fillId="0" borderId="0" xfId="1" applyFont="1" applyBorder="1" applyAlignment="1">
      <alignment horizontal="center"/>
    </xf>
    <xf numFmtId="0" fontId="27" fillId="0" borderId="0" xfId="1" applyFont="1" applyBorder="1" applyAlignment="1">
      <alignment horizontal="right" vertical="center" wrapText="1"/>
    </xf>
    <xf numFmtId="165" fontId="28" fillId="0" borderId="33" xfId="2" applyFont="1" applyBorder="1" applyAlignment="1">
      <alignment horizontal="center" vertical="center"/>
    </xf>
    <xf numFmtId="0" fontId="29" fillId="0" borderId="29" xfId="1" applyFont="1" applyBorder="1" applyAlignment="1">
      <alignment horizontal="left" vertical="center"/>
    </xf>
    <xf numFmtId="0" fontId="29" fillId="0" borderId="30" xfId="1" applyFont="1" applyBorder="1" applyAlignment="1">
      <alignment horizontal="left" vertical="center"/>
    </xf>
    <xf numFmtId="0" fontId="29" fillId="0" borderId="37" xfId="1" applyFont="1" applyBorder="1" applyAlignment="1">
      <alignment horizontal="left" vertical="center"/>
    </xf>
    <xf numFmtId="0" fontId="20" fillId="0" borderId="32" xfId="1" applyFont="1" applyBorder="1" applyAlignment="1">
      <alignment horizontal="center" vertical="top"/>
    </xf>
    <xf numFmtId="0" fontId="20" fillId="0" borderId="31" xfId="1" applyFont="1" applyBorder="1" applyAlignment="1">
      <alignment horizontal="center" vertical="top"/>
    </xf>
    <xf numFmtId="0" fontId="17" fillId="0" borderId="32" xfId="1" applyFont="1" applyBorder="1" applyAlignment="1">
      <alignment horizontal="left" vertical="center"/>
    </xf>
    <xf numFmtId="0" fontId="17" fillId="0" borderId="0" xfId="1" applyFont="1" applyBorder="1" applyAlignment="1">
      <alignment horizontal="left" vertical="center"/>
    </xf>
    <xf numFmtId="0" fontId="17" fillId="0" borderId="31" xfId="1" applyFont="1" applyBorder="1" applyAlignment="1">
      <alignment horizontal="left" vertical="center"/>
    </xf>
    <xf numFmtId="0" fontId="16" fillId="0" borderId="0" xfId="1" applyFont="1" applyFill="1" applyBorder="1" applyAlignment="1">
      <alignment horizontal="center" vertical="center" wrapText="1"/>
    </xf>
    <xf numFmtId="0" fontId="18" fillId="0" borderId="9" xfId="1" applyFont="1" applyFill="1" applyBorder="1" applyAlignment="1">
      <alignment horizontal="center" vertical="center" wrapText="1"/>
    </xf>
    <xf numFmtId="165" fontId="18" fillId="0" borderId="9"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34" xfId="1" applyFont="1" applyFill="1" applyBorder="1" applyAlignment="1">
      <alignment horizontal="center" vertical="center" wrapText="1"/>
    </xf>
    <xf numFmtId="0" fontId="16" fillId="0" borderId="36" xfId="1" applyFont="1" applyFill="1" applyBorder="1" applyAlignment="1">
      <alignment horizontal="center" vertical="center" wrapText="1"/>
    </xf>
    <xf numFmtId="0" fontId="16" fillId="0" borderId="35" xfId="1" applyFont="1" applyFill="1" applyBorder="1" applyAlignment="1">
      <alignment horizontal="center" vertical="center" wrapText="1"/>
    </xf>
    <xf numFmtId="165" fontId="16" fillId="0" borderId="9" xfId="2" applyFont="1" applyFill="1" applyBorder="1" applyAlignment="1">
      <alignment horizontal="center" vertical="center" wrapText="1"/>
    </xf>
    <xf numFmtId="0" fontId="18" fillId="7" borderId="9" xfId="1" applyFont="1" applyFill="1" applyBorder="1" applyAlignment="1">
      <alignment horizontal="center" vertical="center" wrapText="1"/>
    </xf>
    <xf numFmtId="0" fontId="18" fillId="7" borderId="34" xfId="1" applyFont="1" applyFill="1" applyBorder="1" applyAlignment="1">
      <alignment horizontal="center" vertical="center" wrapText="1"/>
    </xf>
    <xf numFmtId="0" fontId="18" fillId="7" borderId="35" xfId="1" applyFont="1" applyFill="1" applyBorder="1" applyAlignment="1">
      <alignment horizontal="center" vertical="center" wrapText="1"/>
    </xf>
    <xf numFmtId="0" fontId="18" fillId="7" borderId="36" xfId="1" applyFont="1" applyFill="1" applyBorder="1" applyAlignment="1">
      <alignment horizontal="center" vertical="center" wrapText="1"/>
    </xf>
    <xf numFmtId="0" fontId="22" fillId="0" borderId="0" xfId="1" applyFont="1" applyBorder="1" applyAlignment="1">
      <alignment horizontal="left" vertical="center"/>
    </xf>
    <xf numFmtId="0" fontId="22" fillId="0" borderId="33" xfId="1" applyFont="1" applyBorder="1" applyAlignment="1">
      <alignment horizontal="center" vertical="center"/>
    </xf>
    <xf numFmtId="0" fontId="23" fillId="0" borderId="33" xfId="1" applyFont="1" applyBorder="1" applyAlignment="1">
      <alignment horizontal="center" vertical="center"/>
    </xf>
    <xf numFmtId="0" fontId="24" fillId="0" borderId="0" xfId="1" applyFont="1" applyBorder="1" applyAlignment="1">
      <alignment horizontal="right" vertical="center"/>
    </xf>
    <xf numFmtId="0" fontId="19" fillId="7" borderId="34" xfId="1" applyFont="1" applyFill="1" applyBorder="1" applyAlignment="1">
      <alignment horizontal="center"/>
    </xf>
    <xf numFmtId="0" fontId="19" fillId="7" borderId="35" xfId="1" applyFont="1" applyFill="1" applyBorder="1" applyAlignment="1">
      <alignment horizontal="center"/>
    </xf>
    <xf numFmtId="0" fontId="19" fillId="7" borderId="36" xfId="1" applyFont="1" applyFill="1" applyBorder="1" applyAlignment="1">
      <alignment horizontal="center"/>
    </xf>
    <xf numFmtId="0" fontId="21" fillId="0" borderId="9" xfId="1" applyFont="1" applyBorder="1" applyAlignment="1" applyProtection="1">
      <alignment horizontal="justify" vertical="top"/>
      <protection locked="0"/>
    </xf>
    <xf numFmtId="0" fontId="20" fillId="0" borderId="0" xfId="1" applyFont="1" applyBorder="1" applyAlignment="1">
      <alignment horizontal="right" vertical="top"/>
    </xf>
    <xf numFmtId="0" fontId="18" fillId="0" borderId="0" xfId="1" applyFont="1" applyBorder="1" applyAlignment="1">
      <alignment horizontal="left" vertical="center"/>
    </xf>
    <xf numFmtId="0" fontId="16" fillId="0" borderId="33" xfId="1" applyFont="1" applyBorder="1" applyAlignment="1" applyProtection="1">
      <alignment horizontal="center" vertical="center"/>
      <protection locked="0"/>
    </xf>
    <xf numFmtId="0" fontId="18" fillId="0" borderId="33" xfId="1" applyFont="1" applyBorder="1" applyAlignment="1">
      <alignment horizontal="center" vertical="center"/>
    </xf>
    <xf numFmtId="0" fontId="19" fillId="0" borderId="30" xfId="1" applyFont="1" applyBorder="1" applyAlignment="1">
      <alignment horizontal="left" vertical="center"/>
    </xf>
    <xf numFmtId="0" fontId="19" fillId="0" borderId="33" xfId="1" applyFont="1" applyBorder="1" applyAlignment="1" applyProtection="1">
      <alignment horizontal="center" vertical="center"/>
      <protection locked="0"/>
    </xf>
    <xf numFmtId="0" fontId="17" fillId="0" borderId="0" xfId="1" applyFont="1" applyBorder="1" applyAlignment="1">
      <alignment vertical="center"/>
    </xf>
    <xf numFmtId="0" fontId="19" fillId="0" borderId="0" xfId="1" applyFont="1" applyBorder="1" applyAlignment="1">
      <alignment horizontal="left" vertical="center"/>
    </xf>
    <xf numFmtId="0" fontId="18" fillId="0" borderId="32" xfId="1" applyFont="1" applyBorder="1" applyAlignment="1">
      <alignment horizontal="right" vertical="center"/>
    </xf>
    <xf numFmtId="0" fontId="18" fillId="0" borderId="0" xfId="1" applyFont="1" applyBorder="1" applyAlignment="1">
      <alignment horizontal="right" vertical="center"/>
    </xf>
    <xf numFmtId="0" fontId="18" fillId="0" borderId="33" xfId="1" applyFont="1" applyBorder="1" applyAlignment="1">
      <alignment horizontal="left" vertical="center"/>
    </xf>
    <xf numFmtId="0" fontId="18" fillId="0" borderId="0" xfId="1" applyFont="1" applyFill="1" applyBorder="1" applyAlignment="1">
      <alignment horizontal="center" wrapText="1"/>
    </xf>
    <xf numFmtId="0" fontId="18" fillId="0" borderId="32" xfId="1" applyFont="1" applyFill="1" applyBorder="1" applyAlignment="1">
      <alignment horizontal="right" vertical="center" wrapText="1"/>
    </xf>
    <xf numFmtId="0" fontId="18" fillId="0" borderId="0" xfId="1" applyFont="1" applyFill="1" applyBorder="1" applyAlignment="1">
      <alignment horizontal="right" vertical="center" wrapText="1"/>
    </xf>
    <xf numFmtId="0" fontId="18" fillId="0" borderId="33" xfId="1" applyFont="1" applyFill="1" applyBorder="1" applyAlignment="1">
      <alignment horizontal="left" vertical="center" wrapText="1"/>
    </xf>
    <xf numFmtId="0" fontId="18" fillId="0" borderId="0" xfId="1" applyFont="1" applyFill="1" applyBorder="1" applyAlignment="1">
      <alignment horizontal="center"/>
    </xf>
    <xf numFmtId="0" fontId="18" fillId="0" borderId="33" xfId="1" applyFont="1" applyFill="1" applyBorder="1" applyAlignment="1">
      <alignment horizontal="center"/>
    </xf>
    <xf numFmtId="0" fontId="18" fillId="0" borderId="0" xfId="1" applyFont="1" applyFill="1" applyBorder="1" applyAlignment="1">
      <alignment horizontal="center" vertical="center"/>
    </xf>
    <xf numFmtId="0" fontId="18" fillId="0" borderId="33" xfId="1" applyFont="1" applyFill="1" applyBorder="1" applyAlignment="1">
      <alignment horizontal="center" vertical="center"/>
    </xf>
    <xf numFmtId="0" fontId="3" fillId="2" borderId="2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40" xfId="1" applyFont="1" applyFill="1" applyBorder="1" applyAlignment="1">
      <alignment horizontal="center" vertical="center" wrapText="1"/>
    </xf>
    <xf numFmtId="0" fontId="2" fillId="0" borderId="24" xfId="1" applyFont="1" applyBorder="1" applyAlignment="1">
      <alignment horizontal="center"/>
    </xf>
    <xf numFmtId="0" fontId="2" fillId="0" borderId="0" xfId="1" applyFont="1" applyBorder="1" applyAlignment="1">
      <alignment horizontal="center"/>
    </xf>
    <xf numFmtId="0" fontId="2" fillId="0" borderId="40" xfId="1" applyFont="1" applyBorder="1" applyAlignment="1">
      <alignment horizontal="center"/>
    </xf>
    <xf numFmtId="0" fontId="2" fillId="0" borderId="25" xfId="1" applyFont="1" applyBorder="1" applyAlignment="1">
      <alignment horizontal="center"/>
    </xf>
    <xf numFmtId="0" fontId="2" fillId="0" borderId="20" xfId="1" applyFont="1" applyBorder="1" applyAlignment="1">
      <alignment horizontal="center"/>
    </xf>
    <xf numFmtId="0" fontId="2" fillId="0" borderId="43" xfId="1" applyFont="1" applyBorder="1" applyAlignment="1">
      <alignment horizontal="center"/>
    </xf>
    <xf numFmtId="0" fontId="4" fillId="0" borderId="41" xfId="1" applyFont="1" applyBorder="1" applyAlignment="1">
      <alignment horizontal="center" vertical="center" wrapText="1"/>
    </xf>
    <xf numFmtId="0" fontId="4" fillId="0" borderId="7" xfId="1" applyFont="1" applyBorder="1" applyAlignment="1">
      <alignment horizontal="center" vertical="center" wrapText="1"/>
    </xf>
    <xf numFmtId="0" fontId="4" fillId="0" borderId="42" xfId="1" applyFont="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4" fillId="0" borderId="25"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7" fillId="0" borderId="38" xfId="1" applyFont="1" applyBorder="1" applyAlignment="1">
      <alignment horizontal="left" vertical="center" wrapText="1"/>
    </xf>
    <xf numFmtId="0" fontId="47" fillId="0" borderId="33" xfId="1" applyFont="1" applyBorder="1" applyAlignment="1">
      <alignment horizontal="left" vertical="center"/>
    </xf>
    <xf numFmtId="0" fontId="35" fillId="0" borderId="33" xfId="1" applyFont="1" applyBorder="1" applyAlignment="1">
      <alignment horizontal="left"/>
    </xf>
    <xf numFmtId="0" fontId="35" fillId="0" borderId="33" xfId="1" applyFont="1" applyBorder="1" applyAlignment="1" applyProtection="1">
      <alignment horizontal="left"/>
      <protection locked="0"/>
    </xf>
    <xf numFmtId="168" fontId="35" fillId="0" borderId="30" xfId="1" applyNumberFormat="1" applyFont="1" applyBorder="1" applyAlignment="1" applyProtection="1">
      <alignment horizontal="left"/>
      <protection locked="0"/>
    </xf>
    <xf numFmtId="168" fontId="35" fillId="0" borderId="30" xfId="1" applyNumberFormat="1" applyFont="1" applyBorder="1" applyAlignment="1">
      <alignment horizontal="left"/>
    </xf>
    <xf numFmtId="0" fontId="20" fillId="0" borderId="0" xfId="1" applyFont="1" applyBorder="1" applyAlignment="1">
      <alignment horizontal="center"/>
    </xf>
    <xf numFmtId="0" fontId="38" fillId="0" borderId="29" xfId="1" applyFont="1" applyBorder="1" applyAlignment="1">
      <alignment horizontal="center" vertical="center" wrapText="1"/>
    </xf>
    <xf numFmtId="0" fontId="38" fillId="0" borderId="30" xfId="1" applyFont="1" applyBorder="1" applyAlignment="1">
      <alignment horizontal="center" vertical="center" wrapText="1"/>
    </xf>
    <xf numFmtId="0" fontId="38" fillId="0" borderId="37" xfId="1" applyFont="1" applyBorder="1" applyAlignment="1">
      <alignment horizontal="center" vertical="center" wrapText="1"/>
    </xf>
    <xf numFmtId="0" fontId="38" fillId="0" borderId="38" xfId="1" applyFont="1" applyBorder="1" applyAlignment="1">
      <alignment horizontal="center" vertical="center" wrapText="1"/>
    </xf>
    <xf numFmtId="0" fontId="38" fillId="0" borderId="33" xfId="1" applyFont="1" applyBorder="1" applyAlignment="1">
      <alignment horizontal="center" vertical="center" wrapText="1"/>
    </xf>
    <xf numFmtId="0" fontId="38" fillId="0" borderId="39" xfId="1" applyFont="1" applyBorder="1" applyAlignment="1">
      <alignment horizontal="center" vertical="center" wrapText="1"/>
    </xf>
    <xf numFmtId="0" fontId="33" fillId="0" borderId="0" xfId="1" applyFont="1" applyBorder="1" applyAlignment="1">
      <alignment horizontal="center"/>
    </xf>
    <xf numFmtId="0" fontId="33" fillId="0" borderId="33" xfId="1" applyFont="1" applyBorder="1" applyAlignment="1">
      <alignment horizontal="center" vertical="center" wrapText="1"/>
    </xf>
    <xf numFmtId="0" fontId="44" fillId="0" borderId="32" xfId="1" applyNumberFormat="1" applyFont="1" applyBorder="1" applyAlignment="1">
      <alignment horizontal="left" vertical="center" wrapText="1"/>
    </xf>
    <xf numFmtId="0" fontId="41" fillId="0" borderId="0" xfId="1" applyFont="1" applyBorder="1" applyAlignment="1">
      <alignment horizontal="right" vertical="center" wrapText="1"/>
    </xf>
    <xf numFmtId="165" fontId="42" fillId="0" borderId="33" xfId="2" applyFont="1" applyBorder="1" applyAlignment="1">
      <alignment horizontal="center" vertical="center"/>
    </xf>
    <xf numFmtId="0" fontId="38" fillId="0" borderId="9" xfId="1" applyFont="1" applyFill="1" applyBorder="1" applyAlignment="1">
      <alignment horizontal="center" vertical="center" wrapText="1"/>
    </xf>
    <xf numFmtId="0" fontId="38" fillId="0" borderId="35" xfId="1" applyFont="1" applyFill="1" applyBorder="1" applyAlignment="1">
      <alignment horizontal="center" vertical="center" wrapText="1"/>
    </xf>
    <xf numFmtId="0" fontId="38" fillId="0" borderId="36" xfId="1" applyFont="1" applyFill="1" applyBorder="1" applyAlignment="1">
      <alignment horizontal="center" vertical="center" wrapText="1"/>
    </xf>
    <xf numFmtId="165" fontId="38" fillId="0" borderId="9" xfId="2" applyFont="1" applyFill="1" applyBorder="1" applyAlignment="1">
      <alignment horizontal="center" vertical="center" wrapText="1"/>
    </xf>
    <xf numFmtId="0" fontId="40" fillId="0" borderId="9" xfId="1" applyFont="1" applyFill="1" applyBorder="1" applyAlignment="1">
      <alignment horizontal="center" vertical="center" wrapText="1"/>
    </xf>
    <xf numFmtId="0" fontId="38" fillId="0" borderId="33" xfId="1" applyFont="1" applyBorder="1" applyAlignment="1">
      <alignment horizontal="left" vertical="center"/>
    </xf>
    <xf numFmtId="0" fontId="38" fillId="0" borderId="35" xfId="1" applyFont="1" applyBorder="1" applyAlignment="1">
      <alignment horizontal="left" vertical="center"/>
    </xf>
    <xf numFmtId="0" fontId="37" fillId="0" borderId="29" xfId="1" applyFont="1" applyBorder="1" applyAlignment="1" applyProtection="1">
      <alignment horizontal="center" vertical="center"/>
      <protection locked="0"/>
    </xf>
    <xf numFmtId="0" fontId="39" fillId="0" borderId="30" xfId="1" applyFont="1" applyBorder="1" applyAlignment="1" applyProtection="1">
      <alignment horizontal="center" vertical="center"/>
      <protection locked="0"/>
    </xf>
    <xf numFmtId="0" fontId="39" fillId="0" borderId="37" xfId="1" applyFont="1" applyBorder="1" applyAlignment="1" applyProtection="1">
      <alignment horizontal="center" vertical="center"/>
      <protection locked="0"/>
    </xf>
    <xf numFmtId="0" fontId="39" fillId="0" borderId="32" xfId="1" applyFont="1" applyBorder="1" applyAlignment="1" applyProtection="1">
      <alignment horizontal="center" vertical="center"/>
      <protection locked="0"/>
    </xf>
    <xf numFmtId="0" fontId="39" fillId="0" borderId="0" xfId="1" applyFont="1" applyBorder="1" applyAlignment="1" applyProtection="1">
      <alignment horizontal="center" vertical="center"/>
      <protection locked="0"/>
    </xf>
    <xf numFmtId="0" fontId="39" fillId="0" borderId="31" xfId="1" applyFont="1" applyBorder="1" applyAlignment="1" applyProtection="1">
      <alignment horizontal="center" vertical="center"/>
      <protection locked="0"/>
    </xf>
    <xf numFmtId="0" fontId="39" fillId="0" borderId="38" xfId="1" applyFont="1" applyBorder="1" applyAlignment="1" applyProtection="1">
      <alignment horizontal="center" vertical="center"/>
      <protection locked="0"/>
    </xf>
    <xf numFmtId="0" fontId="39" fillId="0" borderId="33" xfId="1" applyFont="1" applyBorder="1" applyAlignment="1" applyProtection="1">
      <alignment horizontal="center" vertical="center"/>
      <protection locked="0"/>
    </xf>
    <xf numFmtId="0" fontId="39" fillId="0" borderId="39" xfId="1" applyFont="1" applyBorder="1" applyAlignment="1" applyProtection="1">
      <alignment horizontal="center" vertical="center"/>
      <protection locked="0"/>
    </xf>
    <xf numFmtId="0" fontId="35" fillId="0" borderId="33" xfId="1" applyFont="1" applyBorder="1" applyAlignment="1" applyProtection="1">
      <alignment horizontal="center" vertical="center" wrapText="1"/>
      <protection locked="0"/>
    </xf>
    <xf numFmtId="0" fontId="35" fillId="0" borderId="35" xfId="1" applyFont="1" applyBorder="1" applyAlignment="1" applyProtection="1">
      <alignment horizontal="center" vertical="center" wrapText="1"/>
      <protection locked="0"/>
    </xf>
    <xf numFmtId="0" fontId="37" fillId="0" borderId="0" xfId="1" applyFont="1" applyBorder="1" applyAlignment="1">
      <alignment vertical="center"/>
    </xf>
    <xf numFmtId="0" fontId="32" fillId="0" borderId="33" xfId="1" applyFont="1" applyFill="1" applyBorder="1" applyAlignment="1">
      <alignment horizontal="left" vertical="center" wrapText="1"/>
    </xf>
    <xf numFmtId="0" fontId="34" fillId="0" borderId="35" xfId="1" applyFont="1" applyBorder="1" applyAlignment="1">
      <alignment horizontal="left" vertical="center" wrapText="1"/>
    </xf>
    <xf numFmtId="0" fontId="33" fillId="0" borderId="33" xfId="1" applyFont="1" applyFill="1" applyBorder="1" applyAlignment="1">
      <alignment horizontal="center" wrapText="1"/>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12" fillId="4" borderId="2" xfId="0" applyFont="1" applyFill="1" applyBorder="1" applyAlignment="1">
      <alignment horizontal="left" vertical="center"/>
    </xf>
    <xf numFmtId="0" fontId="2" fillId="0" borderId="2" xfId="0" applyFont="1" applyBorder="1" applyAlignment="1">
      <alignment vertical="center" wrapText="1"/>
    </xf>
    <xf numFmtId="0" fontId="6" fillId="2" borderId="2" xfId="0" applyFont="1" applyFill="1" applyBorder="1" applyAlignment="1">
      <alignment horizontal="left" wrapText="1"/>
    </xf>
    <xf numFmtId="0" fontId="2" fillId="0" borderId="2" xfId="0" applyFont="1" applyBorder="1" applyAlignment="1">
      <alignment horizontal="left" vertical="center" wrapText="1"/>
    </xf>
    <xf numFmtId="0" fontId="10" fillId="2"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14" fontId="0" fillId="0" borderId="26"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8" fillId="5" borderId="10" xfId="0" applyFont="1" applyFill="1" applyBorder="1" applyAlignment="1">
      <alignment horizontal="center"/>
    </xf>
    <xf numFmtId="0" fontId="9" fillId="5" borderId="4" xfId="0" applyFont="1" applyFill="1" applyBorder="1" applyAlignment="1">
      <alignment horizontal="center"/>
    </xf>
    <xf numFmtId="0" fontId="9" fillId="5" borderId="0" xfId="0" applyFont="1" applyFill="1" applyBorder="1" applyAlignment="1">
      <alignment horizontal="center"/>
    </xf>
    <xf numFmtId="0" fontId="9" fillId="5" borderId="5" xfId="0" applyFont="1" applyFill="1" applyBorder="1" applyAlignment="1">
      <alignment horizontal="center"/>
    </xf>
    <xf numFmtId="0" fontId="10"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4" fontId="0" fillId="0" borderId="3" xfId="0" applyNumberFormat="1" applyFont="1" applyBorder="1" applyAlignment="1">
      <alignment horizontal="center" vertical="center"/>
    </xf>
  </cellXfs>
  <cellStyles count="3">
    <cellStyle name="Moneda 2" xfId="2"/>
    <cellStyle name="Normal" xfId="0" builtinId="0"/>
    <cellStyle name="Normal 10" xfId="1"/>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220616</xdr:colOff>
      <xdr:row>0</xdr:row>
      <xdr:rowOff>110562</xdr:rowOff>
    </xdr:from>
    <xdr:ext cx="636780" cy="484365"/>
    <xdr:pic>
      <xdr:nvPicPr>
        <xdr:cNvPr id="2" name="Imagen 3"/>
        <xdr:cNvPicPr/>
      </xdr:nvPicPr>
      <xdr:blipFill>
        <a:blip xmlns:r="http://schemas.openxmlformats.org/officeDocument/2006/relationships" r:embed="rId1"/>
        <a:stretch/>
      </xdr:blipFill>
      <xdr:spPr>
        <a:xfrm>
          <a:off x="9231266" y="110562"/>
          <a:ext cx="636780" cy="484365"/>
        </a:xfrm>
        <a:prstGeom prst="rect">
          <a:avLst/>
        </a:prstGeom>
        <a:ln w="9360">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37442</xdr:colOff>
      <xdr:row>0</xdr:row>
      <xdr:rowOff>37293</xdr:rowOff>
    </xdr:from>
    <xdr:ext cx="636780" cy="484365"/>
    <xdr:pic>
      <xdr:nvPicPr>
        <xdr:cNvPr id="2" name="Imagen 3"/>
        <xdr:cNvPicPr/>
      </xdr:nvPicPr>
      <xdr:blipFill>
        <a:blip xmlns:r="http://schemas.openxmlformats.org/officeDocument/2006/relationships" r:embed="rId1"/>
        <a:stretch/>
      </xdr:blipFill>
      <xdr:spPr>
        <a:xfrm>
          <a:off x="8857592" y="37293"/>
          <a:ext cx="636780" cy="484365"/>
        </a:xfrm>
        <a:prstGeom prst="rect">
          <a:avLst/>
        </a:prstGeom>
        <a:ln w="9360">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ngomezc1/Downloads/Gestion_Ambiental_Calidad_Syso_05_Formatos_FOAC31_ACTA_DE_PAGO_POR_EVALUACI&#211;N_SEGUIMIENTO_Y_COMPENSACION_AMBIENTAL_v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TIVO"/>
      <sheetName val="CONTROL"/>
      <sheetName val="Hoja1"/>
    </sheetNames>
    <sheetDataSet>
      <sheetData sheetId="0">
        <row r="32">
          <cell r="P32">
            <v>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1"/>
  <sheetViews>
    <sheetView showGridLines="0" tabSelected="1" view="pageBreakPreview" zoomScale="130" zoomScaleNormal="100" zoomScaleSheetLayoutView="130" workbookViewId="0">
      <selection activeCell="J32" sqref="J32:O32"/>
    </sheetView>
  </sheetViews>
  <sheetFormatPr baseColWidth="10" defaultRowHeight="12.75" x14ac:dyDescent="0.2"/>
  <cols>
    <col min="1" max="1" width="2.28515625" style="36" customWidth="1"/>
    <col min="2" max="2" width="4.85546875" style="36" customWidth="1"/>
    <col min="3" max="3" width="4.140625" style="36" customWidth="1"/>
    <col min="4" max="4" width="5.5703125" style="36" customWidth="1"/>
    <col min="5" max="5" width="5" style="36" customWidth="1"/>
    <col min="6" max="6" width="7" style="36" customWidth="1"/>
    <col min="7" max="7" width="8" style="36" customWidth="1"/>
    <col min="8" max="8" width="25.85546875" style="36" customWidth="1"/>
    <col min="9" max="9" width="15.140625" style="36" customWidth="1"/>
    <col min="10" max="10" width="13.7109375" style="36" customWidth="1"/>
    <col min="11" max="11" width="7" style="36" customWidth="1"/>
    <col min="12" max="12" width="3" style="36" customWidth="1"/>
    <col min="13" max="13" width="3.5703125" style="36" customWidth="1"/>
    <col min="14" max="14" width="4.140625" style="36" customWidth="1"/>
    <col min="15" max="15" width="1.7109375" style="36" customWidth="1"/>
    <col min="16" max="16" width="6.28515625" style="36" customWidth="1"/>
    <col min="17" max="20" width="3.42578125" style="36" customWidth="1"/>
    <col min="21" max="21" width="4.140625" style="36" customWidth="1"/>
    <col min="22" max="23" width="3.7109375" style="36" customWidth="1"/>
    <col min="24" max="24" width="5.85546875" style="36" customWidth="1"/>
    <col min="25" max="25" width="2.85546875" style="36" customWidth="1"/>
    <col min="26" max="26" width="11.42578125" style="36" customWidth="1"/>
    <col min="27" max="16384" width="11.42578125" style="36"/>
  </cols>
  <sheetData>
    <row r="1" spans="1:1026" s="29" customFormat="1" ht="15" customHeight="1" x14ac:dyDescent="0.2">
      <c r="A1" s="183" t="s">
        <v>0</v>
      </c>
      <c r="B1" s="184"/>
      <c r="C1" s="184"/>
      <c r="D1" s="184"/>
      <c r="E1" s="184"/>
      <c r="F1" s="184"/>
      <c r="G1" s="184"/>
      <c r="H1" s="184"/>
      <c r="I1" s="184"/>
      <c r="J1" s="184"/>
      <c r="K1" s="184"/>
      <c r="L1" s="184"/>
      <c r="M1" s="184"/>
      <c r="N1" s="184"/>
      <c r="O1" s="184"/>
      <c r="P1" s="184"/>
      <c r="Q1" s="184"/>
      <c r="R1" s="184"/>
      <c r="S1" s="184"/>
      <c r="T1" s="184"/>
      <c r="U1" s="185"/>
      <c r="V1" s="186"/>
      <c r="W1" s="187"/>
      <c r="X1" s="187"/>
      <c r="Y1" s="18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8"/>
      <c r="ND1" s="28"/>
      <c r="NE1" s="28"/>
      <c r="NF1" s="28"/>
      <c r="NG1" s="28"/>
      <c r="NH1" s="28"/>
      <c r="NI1" s="28"/>
      <c r="NJ1" s="28"/>
      <c r="NK1" s="28"/>
      <c r="NL1" s="28"/>
      <c r="NM1" s="28"/>
      <c r="NN1" s="28"/>
      <c r="NO1" s="28"/>
      <c r="NP1" s="28"/>
      <c r="NQ1" s="28"/>
      <c r="NR1" s="28"/>
      <c r="NS1" s="28"/>
      <c r="NT1" s="28"/>
      <c r="NU1" s="28"/>
      <c r="NV1" s="28"/>
      <c r="NW1" s="28"/>
      <c r="NX1" s="28"/>
      <c r="NY1" s="28"/>
      <c r="NZ1" s="28"/>
      <c r="OA1" s="28"/>
      <c r="OB1" s="28"/>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c r="RW1" s="28"/>
      <c r="RX1" s="28"/>
      <c r="RY1" s="28"/>
      <c r="RZ1" s="28"/>
      <c r="SA1" s="28"/>
      <c r="SB1" s="28"/>
      <c r="SC1" s="28"/>
      <c r="SD1" s="28"/>
      <c r="SE1" s="28"/>
      <c r="SF1" s="28"/>
      <c r="SG1" s="28"/>
      <c r="SH1" s="28"/>
      <c r="SI1" s="28"/>
      <c r="SJ1" s="28"/>
      <c r="SK1" s="28"/>
      <c r="SL1" s="28"/>
      <c r="SM1" s="28"/>
      <c r="SN1" s="28"/>
      <c r="SO1" s="28"/>
      <c r="SP1" s="28"/>
      <c r="SQ1" s="28"/>
      <c r="SR1" s="28"/>
      <c r="SS1" s="28"/>
      <c r="ST1" s="28"/>
      <c r="SU1" s="28"/>
      <c r="SV1" s="28"/>
      <c r="SW1" s="28"/>
      <c r="SX1" s="28"/>
      <c r="SY1" s="28"/>
      <c r="SZ1" s="28"/>
      <c r="TA1" s="28"/>
      <c r="TB1" s="28"/>
      <c r="TC1" s="28"/>
      <c r="TD1" s="28"/>
      <c r="TE1" s="28"/>
      <c r="TF1" s="28"/>
      <c r="TG1" s="28"/>
      <c r="TH1" s="28"/>
      <c r="TI1" s="28"/>
      <c r="TJ1" s="28"/>
      <c r="TK1" s="28"/>
      <c r="TL1" s="28"/>
      <c r="TM1" s="28"/>
      <c r="TN1" s="28"/>
      <c r="TO1" s="28"/>
      <c r="TP1" s="28"/>
      <c r="TQ1" s="28"/>
      <c r="TR1" s="28"/>
      <c r="TS1" s="28"/>
      <c r="TT1" s="28"/>
      <c r="TU1" s="28"/>
      <c r="TV1" s="28"/>
      <c r="TW1" s="28"/>
      <c r="TX1" s="28"/>
      <c r="TY1" s="28"/>
      <c r="TZ1" s="28"/>
      <c r="UA1" s="28"/>
      <c r="UB1" s="28"/>
      <c r="UC1" s="28"/>
      <c r="UD1" s="28"/>
      <c r="UE1" s="28"/>
      <c r="UF1" s="28"/>
      <c r="UG1" s="28"/>
      <c r="UH1" s="28"/>
      <c r="UI1" s="28"/>
      <c r="UJ1" s="28"/>
      <c r="UK1" s="28"/>
      <c r="UL1" s="28"/>
      <c r="UM1" s="28"/>
      <c r="UN1" s="28"/>
      <c r="UO1" s="28"/>
      <c r="UP1" s="28"/>
      <c r="UQ1" s="28"/>
      <c r="UR1" s="28"/>
      <c r="US1" s="28"/>
      <c r="UT1" s="28"/>
      <c r="UU1" s="28"/>
      <c r="UV1" s="28"/>
      <c r="UW1" s="28"/>
      <c r="UX1" s="28"/>
      <c r="UY1" s="28"/>
      <c r="UZ1" s="28"/>
      <c r="VA1" s="28"/>
      <c r="VB1" s="28"/>
      <c r="VC1" s="28"/>
      <c r="VD1" s="28"/>
      <c r="VE1" s="28"/>
      <c r="VF1" s="28"/>
      <c r="VG1" s="28"/>
      <c r="VH1" s="28"/>
      <c r="VI1" s="28"/>
      <c r="VJ1" s="28"/>
      <c r="VK1" s="28"/>
      <c r="VL1" s="28"/>
      <c r="VM1" s="28"/>
      <c r="VN1" s="28"/>
      <c r="VO1" s="28"/>
      <c r="VP1" s="28"/>
      <c r="VQ1" s="28"/>
      <c r="VR1" s="28"/>
      <c r="VS1" s="28"/>
      <c r="VT1" s="28"/>
      <c r="VU1" s="28"/>
      <c r="VV1" s="28"/>
      <c r="VW1" s="28"/>
      <c r="VX1" s="28"/>
      <c r="VY1" s="28"/>
      <c r="VZ1" s="28"/>
      <c r="WA1" s="28"/>
      <c r="WB1" s="28"/>
      <c r="WC1" s="28"/>
      <c r="WD1" s="28"/>
      <c r="WE1" s="28"/>
      <c r="WF1" s="28"/>
      <c r="WG1" s="28"/>
      <c r="WH1" s="28"/>
      <c r="WI1" s="28"/>
      <c r="WJ1" s="28"/>
      <c r="WK1" s="28"/>
      <c r="WL1" s="28"/>
      <c r="WM1" s="28"/>
      <c r="WN1" s="28"/>
      <c r="WO1" s="28"/>
      <c r="WP1" s="28"/>
      <c r="WQ1" s="28"/>
      <c r="WR1" s="28"/>
      <c r="WS1" s="28"/>
      <c r="WT1" s="28"/>
      <c r="WU1" s="28"/>
      <c r="WV1" s="28"/>
      <c r="WW1" s="28"/>
      <c r="WX1" s="28"/>
      <c r="WY1" s="28"/>
      <c r="WZ1" s="28"/>
      <c r="XA1" s="28"/>
      <c r="XB1" s="28"/>
      <c r="XC1" s="28"/>
      <c r="XD1" s="28"/>
      <c r="XE1" s="28"/>
      <c r="XF1" s="28"/>
      <c r="XG1" s="28"/>
      <c r="XH1" s="28"/>
      <c r="XI1" s="28"/>
      <c r="XJ1" s="28"/>
      <c r="XK1" s="28"/>
      <c r="XL1" s="28"/>
      <c r="XM1" s="28"/>
      <c r="XN1" s="28"/>
      <c r="XO1" s="28"/>
      <c r="XP1" s="28"/>
      <c r="XQ1" s="28"/>
      <c r="XR1" s="28"/>
      <c r="XS1" s="28"/>
      <c r="XT1" s="28"/>
      <c r="XU1" s="28"/>
      <c r="XV1" s="28"/>
      <c r="XW1" s="28"/>
      <c r="XX1" s="28"/>
      <c r="XY1" s="28"/>
      <c r="XZ1" s="28"/>
      <c r="YA1" s="28"/>
      <c r="YB1" s="28"/>
      <c r="YC1" s="28"/>
      <c r="YD1" s="28"/>
      <c r="YE1" s="28"/>
      <c r="YF1" s="28"/>
      <c r="YG1" s="28"/>
      <c r="YH1" s="28"/>
      <c r="YI1" s="28"/>
      <c r="YJ1" s="28"/>
      <c r="YK1" s="28"/>
      <c r="YL1" s="28"/>
      <c r="YM1" s="28"/>
      <c r="YN1" s="28"/>
      <c r="YO1" s="28"/>
      <c r="YP1" s="28"/>
      <c r="YQ1" s="28"/>
      <c r="YR1" s="28"/>
      <c r="YS1" s="28"/>
      <c r="YT1" s="28"/>
      <c r="YU1" s="28"/>
      <c r="YV1" s="28"/>
      <c r="YW1" s="28"/>
      <c r="YX1" s="28"/>
      <c r="YY1" s="28"/>
      <c r="YZ1" s="28"/>
      <c r="ZA1" s="28"/>
      <c r="ZB1" s="28"/>
      <c r="ZC1" s="28"/>
      <c r="ZD1" s="28"/>
      <c r="ZE1" s="28"/>
      <c r="ZF1" s="28"/>
      <c r="ZG1" s="28"/>
      <c r="ZH1" s="28"/>
      <c r="ZI1" s="28"/>
      <c r="ZJ1" s="28"/>
      <c r="ZK1" s="28"/>
      <c r="ZL1" s="28"/>
      <c r="ZM1" s="28"/>
      <c r="ZN1" s="28"/>
      <c r="ZO1" s="28"/>
      <c r="ZP1" s="28"/>
      <c r="ZQ1" s="28"/>
      <c r="ZR1" s="28"/>
      <c r="ZS1" s="28"/>
      <c r="ZT1" s="28"/>
      <c r="ZU1" s="28"/>
      <c r="ZV1" s="28"/>
      <c r="ZW1" s="28"/>
      <c r="ZX1" s="28"/>
      <c r="ZY1" s="28"/>
      <c r="ZZ1" s="28"/>
      <c r="AAA1" s="28"/>
      <c r="AAB1" s="28"/>
      <c r="AAC1" s="28"/>
      <c r="AAD1" s="28"/>
      <c r="AAE1" s="28"/>
      <c r="AAF1" s="28"/>
      <c r="AAG1" s="28"/>
      <c r="AAH1" s="28"/>
      <c r="AAI1" s="28"/>
      <c r="AAJ1" s="28"/>
      <c r="AAK1" s="28"/>
      <c r="AAL1" s="28"/>
      <c r="AAM1" s="28"/>
      <c r="AAN1" s="28"/>
      <c r="AAO1" s="28"/>
      <c r="AAP1" s="28"/>
      <c r="AAQ1" s="28"/>
      <c r="AAR1" s="28"/>
      <c r="AAS1" s="28"/>
      <c r="AAT1" s="28"/>
      <c r="AAU1" s="28"/>
      <c r="AAV1" s="28"/>
      <c r="AAW1" s="28"/>
      <c r="AAX1" s="28"/>
      <c r="AAY1" s="28"/>
      <c r="AAZ1" s="28"/>
      <c r="ABA1" s="28"/>
      <c r="ABB1" s="28"/>
      <c r="ABC1" s="28"/>
      <c r="ABD1" s="28"/>
      <c r="ABE1" s="28"/>
      <c r="ABF1" s="28"/>
      <c r="ABG1" s="28"/>
      <c r="ABH1" s="28"/>
      <c r="ABI1" s="28"/>
      <c r="ABJ1" s="28"/>
      <c r="ABK1" s="28"/>
      <c r="ABL1" s="28"/>
      <c r="ABM1" s="28"/>
      <c r="ABN1" s="28"/>
      <c r="ABO1" s="28"/>
      <c r="ABP1" s="28"/>
      <c r="ABQ1" s="28"/>
      <c r="ABR1" s="28"/>
      <c r="ABS1" s="28"/>
      <c r="ABT1" s="28"/>
      <c r="ABU1" s="28"/>
      <c r="ABV1" s="28"/>
      <c r="ABW1" s="28"/>
      <c r="ABX1" s="28"/>
      <c r="ABY1" s="28"/>
      <c r="ABZ1" s="28"/>
      <c r="ACA1" s="28"/>
      <c r="ACB1" s="28"/>
      <c r="ACC1" s="28"/>
      <c r="ACD1" s="28"/>
      <c r="ACE1" s="28"/>
      <c r="ACF1" s="28"/>
      <c r="ACG1" s="28"/>
      <c r="ACH1" s="28"/>
      <c r="ACI1" s="28"/>
      <c r="ACJ1" s="28"/>
      <c r="ACK1" s="28"/>
      <c r="ACL1" s="28"/>
      <c r="ACM1" s="28"/>
      <c r="ACN1" s="28"/>
      <c r="ACO1" s="28"/>
      <c r="ACP1" s="28"/>
      <c r="ACQ1" s="28"/>
      <c r="ACR1" s="28"/>
      <c r="ACS1" s="28"/>
      <c r="ACT1" s="28"/>
      <c r="ACU1" s="28"/>
      <c r="ACV1" s="28"/>
      <c r="ACW1" s="28"/>
      <c r="ACX1" s="28"/>
      <c r="ACY1" s="28"/>
      <c r="ACZ1" s="28"/>
      <c r="ADA1" s="28"/>
      <c r="ADB1" s="28"/>
      <c r="ADC1" s="28"/>
      <c r="ADD1" s="28"/>
      <c r="ADE1" s="28"/>
      <c r="ADF1" s="28"/>
      <c r="ADG1" s="28"/>
      <c r="ADH1" s="28"/>
      <c r="ADI1" s="28"/>
      <c r="ADJ1" s="28"/>
      <c r="ADK1" s="28"/>
      <c r="ADL1" s="28"/>
      <c r="ADM1" s="28"/>
      <c r="ADN1" s="28"/>
      <c r="ADO1" s="28"/>
      <c r="ADP1" s="28"/>
      <c r="ADQ1" s="28"/>
      <c r="ADR1" s="28"/>
      <c r="ADS1" s="28"/>
      <c r="ADT1" s="28"/>
      <c r="ADU1" s="28"/>
      <c r="ADV1" s="28"/>
      <c r="ADW1" s="28"/>
      <c r="ADX1" s="28"/>
      <c r="ADY1" s="28"/>
      <c r="ADZ1" s="28"/>
      <c r="AEA1" s="28"/>
      <c r="AEB1" s="28"/>
      <c r="AEC1" s="28"/>
      <c r="AED1" s="28"/>
      <c r="AEE1" s="28"/>
      <c r="AEF1" s="28"/>
      <c r="AEG1" s="28"/>
      <c r="AEH1" s="28"/>
      <c r="AEI1" s="28"/>
      <c r="AEJ1" s="28"/>
      <c r="AEK1" s="28"/>
      <c r="AEL1" s="28"/>
      <c r="AEM1" s="28"/>
      <c r="AEN1" s="28"/>
      <c r="AEO1" s="28"/>
      <c r="AEP1" s="28"/>
      <c r="AEQ1" s="28"/>
      <c r="AER1" s="28"/>
      <c r="AES1" s="28"/>
      <c r="AET1" s="28"/>
      <c r="AEU1" s="28"/>
      <c r="AEV1" s="28"/>
      <c r="AEW1" s="28"/>
      <c r="AEX1" s="28"/>
      <c r="AEY1" s="28"/>
      <c r="AEZ1" s="28"/>
      <c r="AFA1" s="28"/>
      <c r="AFB1" s="28"/>
      <c r="AFC1" s="28"/>
      <c r="AFD1" s="28"/>
      <c r="AFE1" s="28"/>
      <c r="AFF1" s="28"/>
      <c r="AFG1" s="28"/>
      <c r="AFH1" s="28"/>
      <c r="AFI1" s="28"/>
      <c r="AFJ1" s="28"/>
      <c r="AFK1" s="28"/>
      <c r="AFL1" s="28"/>
      <c r="AFM1" s="28"/>
      <c r="AFN1" s="28"/>
      <c r="AFO1" s="28"/>
      <c r="AFP1" s="28"/>
      <c r="AFQ1" s="28"/>
      <c r="AFR1" s="28"/>
      <c r="AFS1" s="28"/>
      <c r="AFT1" s="28"/>
      <c r="AFU1" s="28"/>
      <c r="AFV1" s="28"/>
      <c r="AFW1" s="28"/>
      <c r="AFX1" s="28"/>
      <c r="AFY1" s="28"/>
      <c r="AFZ1" s="28"/>
      <c r="AGA1" s="28"/>
      <c r="AGB1" s="28"/>
      <c r="AGC1" s="28"/>
      <c r="AGD1" s="28"/>
      <c r="AGE1" s="28"/>
      <c r="AGF1" s="28"/>
      <c r="AGG1" s="28"/>
      <c r="AGH1" s="28"/>
      <c r="AGI1" s="28"/>
      <c r="AGJ1" s="28"/>
      <c r="AGK1" s="28"/>
      <c r="AGL1" s="28"/>
      <c r="AGM1" s="28"/>
      <c r="AGN1" s="28"/>
      <c r="AGO1" s="28"/>
      <c r="AGP1" s="28"/>
      <c r="AGQ1" s="28"/>
      <c r="AGR1" s="28"/>
      <c r="AGS1" s="28"/>
      <c r="AGT1" s="28"/>
      <c r="AGU1" s="28"/>
      <c r="AGV1" s="28"/>
      <c r="AGW1" s="28"/>
      <c r="AGX1" s="28"/>
      <c r="AGY1" s="28"/>
      <c r="AGZ1" s="28"/>
      <c r="AHA1" s="28"/>
      <c r="AHB1" s="28"/>
      <c r="AHC1" s="28"/>
      <c r="AHD1" s="28"/>
      <c r="AHE1" s="28"/>
      <c r="AHF1" s="28"/>
      <c r="AHG1" s="28"/>
      <c r="AHH1" s="28"/>
      <c r="AHI1" s="28"/>
      <c r="AHJ1" s="28"/>
      <c r="AHK1" s="28"/>
      <c r="AHL1" s="28"/>
      <c r="AHM1" s="28"/>
      <c r="AHN1" s="28"/>
      <c r="AHO1" s="28"/>
      <c r="AHP1" s="28"/>
      <c r="AHQ1" s="28"/>
      <c r="AHR1" s="28"/>
      <c r="AHS1" s="28"/>
      <c r="AHT1" s="28"/>
      <c r="AHU1" s="28"/>
      <c r="AHV1" s="28"/>
      <c r="AHW1" s="28"/>
      <c r="AHX1" s="28"/>
      <c r="AHY1" s="28"/>
      <c r="AHZ1" s="28"/>
      <c r="AIA1" s="28"/>
      <c r="AIB1" s="28"/>
      <c r="AIC1" s="28"/>
      <c r="AID1" s="28"/>
      <c r="AIE1" s="28"/>
      <c r="AIF1" s="28"/>
      <c r="AIG1" s="28"/>
      <c r="AIH1" s="28"/>
      <c r="AII1" s="28"/>
      <c r="AIJ1" s="28"/>
      <c r="AIK1" s="28"/>
      <c r="AIL1" s="28"/>
      <c r="AIM1" s="28"/>
      <c r="AIN1" s="28"/>
      <c r="AIO1" s="28"/>
      <c r="AIP1" s="28"/>
      <c r="AIQ1" s="28"/>
      <c r="AIR1" s="28"/>
      <c r="AIS1" s="28"/>
      <c r="AIT1" s="28"/>
      <c r="AIU1" s="28"/>
      <c r="AIV1" s="28"/>
      <c r="AIW1" s="28"/>
      <c r="AIX1" s="28"/>
      <c r="AIY1" s="28"/>
      <c r="AIZ1" s="28"/>
      <c r="AJA1" s="28"/>
      <c r="AJB1" s="28"/>
      <c r="AJC1" s="28"/>
      <c r="AJD1" s="28"/>
      <c r="AJE1" s="28"/>
      <c r="AJF1" s="28"/>
      <c r="AJG1" s="28"/>
      <c r="AJH1" s="28"/>
      <c r="AJI1" s="28"/>
      <c r="AJJ1" s="28"/>
      <c r="AJK1" s="28"/>
      <c r="AJL1" s="28"/>
      <c r="AJM1" s="28"/>
      <c r="AJN1" s="28"/>
      <c r="AJO1" s="28"/>
      <c r="AJP1" s="28"/>
      <c r="AJQ1" s="28"/>
      <c r="AJR1" s="28"/>
      <c r="AJS1" s="28"/>
      <c r="AJT1" s="28"/>
      <c r="AJU1" s="28"/>
      <c r="AJV1" s="28"/>
      <c r="AJW1" s="28"/>
      <c r="AJX1" s="28"/>
      <c r="AJY1" s="28"/>
      <c r="AJZ1" s="28"/>
      <c r="AKA1" s="28"/>
      <c r="AKB1" s="28"/>
      <c r="AKC1" s="28"/>
      <c r="AKD1" s="28"/>
      <c r="AKE1" s="28"/>
      <c r="AKF1" s="28"/>
      <c r="AKG1" s="28"/>
      <c r="AKH1" s="28"/>
      <c r="AKI1" s="28"/>
      <c r="AKJ1" s="28"/>
      <c r="AKK1" s="28"/>
      <c r="AKL1" s="28"/>
      <c r="AKM1" s="28"/>
      <c r="AKN1" s="28"/>
      <c r="AKO1" s="28"/>
      <c r="AKP1" s="28"/>
      <c r="AKQ1" s="28"/>
      <c r="AKR1" s="28"/>
      <c r="AKS1" s="28"/>
      <c r="AKT1" s="28"/>
      <c r="AKU1" s="28"/>
      <c r="AKV1" s="28"/>
      <c r="AKW1" s="28"/>
      <c r="AKX1" s="28"/>
      <c r="AKY1" s="28"/>
      <c r="AKZ1" s="28"/>
      <c r="ALA1" s="28"/>
      <c r="ALB1" s="28"/>
      <c r="ALC1" s="28"/>
      <c r="ALD1" s="28"/>
      <c r="ALE1" s="28"/>
      <c r="ALF1" s="28"/>
      <c r="ALG1" s="28"/>
      <c r="ALH1" s="28"/>
      <c r="ALI1" s="28"/>
      <c r="ALJ1" s="28"/>
      <c r="ALK1" s="28"/>
      <c r="ALL1" s="28"/>
      <c r="ALM1" s="28"/>
      <c r="ALN1" s="28"/>
      <c r="ALO1" s="28"/>
      <c r="ALP1" s="28"/>
      <c r="ALQ1" s="28"/>
      <c r="ALR1" s="28"/>
      <c r="ALS1" s="28"/>
      <c r="ALT1" s="28"/>
      <c r="ALU1" s="28"/>
      <c r="ALV1" s="28"/>
      <c r="ALW1" s="28"/>
      <c r="ALX1" s="28"/>
      <c r="ALY1" s="28"/>
      <c r="ALZ1" s="28"/>
      <c r="AMA1" s="28"/>
      <c r="AMB1" s="28"/>
      <c r="AMC1" s="28"/>
      <c r="AMD1" s="28"/>
      <c r="AME1" s="28"/>
      <c r="AMF1" s="28"/>
      <c r="AMG1" s="28"/>
      <c r="AMH1" s="28"/>
      <c r="AMI1" s="28"/>
      <c r="AMJ1" s="28"/>
      <c r="AMK1" s="28"/>
      <c r="AML1" s="28"/>
    </row>
    <row r="2" spans="1:1026" s="29" customFormat="1" ht="12.75" customHeight="1" x14ac:dyDescent="0.2">
      <c r="A2" s="192" t="str">
        <f>UPPER(Control!A2)</f>
        <v>ACTA DE PAGO POR TRAMITE Y PERMISOS AMBIENTALES</v>
      </c>
      <c r="B2" s="193"/>
      <c r="C2" s="193"/>
      <c r="D2" s="193"/>
      <c r="E2" s="193"/>
      <c r="F2" s="193"/>
      <c r="G2" s="193"/>
      <c r="H2" s="193"/>
      <c r="I2" s="193"/>
      <c r="J2" s="193"/>
      <c r="K2" s="193"/>
      <c r="L2" s="193"/>
      <c r="M2" s="193"/>
      <c r="N2" s="193"/>
      <c r="O2" s="193"/>
      <c r="P2" s="193"/>
      <c r="Q2" s="193"/>
      <c r="R2" s="193"/>
      <c r="S2" s="193"/>
      <c r="T2" s="193"/>
      <c r="U2" s="194"/>
      <c r="V2" s="186"/>
      <c r="W2" s="187"/>
      <c r="X2" s="187"/>
      <c r="Y2" s="18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c r="ON2" s="28"/>
      <c r="OO2" s="28"/>
      <c r="OP2" s="28"/>
      <c r="OQ2" s="28"/>
      <c r="OR2" s="28"/>
      <c r="OS2" s="28"/>
      <c r="OT2" s="28"/>
      <c r="OU2" s="28"/>
      <c r="OV2" s="28"/>
      <c r="OW2" s="28"/>
      <c r="OX2" s="28"/>
      <c r="OY2" s="28"/>
      <c r="OZ2" s="28"/>
      <c r="PA2" s="28"/>
      <c r="PB2" s="28"/>
      <c r="PC2" s="28"/>
      <c r="PD2" s="28"/>
      <c r="PE2" s="28"/>
      <c r="PF2" s="28"/>
      <c r="PG2" s="28"/>
      <c r="PH2" s="28"/>
      <c r="PI2" s="28"/>
      <c r="PJ2" s="28"/>
      <c r="PK2" s="28"/>
      <c r="PL2" s="28"/>
      <c r="PM2" s="28"/>
      <c r="PN2" s="28"/>
      <c r="PO2" s="28"/>
      <c r="PP2" s="28"/>
      <c r="PQ2" s="28"/>
      <c r="PR2" s="28"/>
      <c r="PS2" s="28"/>
      <c r="PT2" s="28"/>
      <c r="PU2" s="28"/>
      <c r="PV2" s="28"/>
      <c r="PW2" s="28"/>
      <c r="PX2" s="28"/>
      <c r="PY2" s="28"/>
      <c r="PZ2" s="28"/>
      <c r="QA2" s="28"/>
      <c r="QB2" s="28"/>
      <c r="QC2" s="28"/>
      <c r="QD2" s="28"/>
      <c r="QE2" s="28"/>
      <c r="QF2" s="28"/>
      <c r="QG2" s="28"/>
      <c r="QH2" s="28"/>
      <c r="QI2" s="28"/>
      <c r="QJ2" s="28"/>
      <c r="QK2" s="28"/>
      <c r="QL2" s="28"/>
      <c r="QM2" s="28"/>
      <c r="QN2" s="28"/>
      <c r="QO2" s="28"/>
      <c r="QP2" s="28"/>
      <c r="QQ2" s="28"/>
      <c r="QR2" s="28"/>
      <c r="QS2" s="28"/>
      <c r="QT2" s="28"/>
      <c r="QU2" s="28"/>
      <c r="QV2" s="28"/>
      <c r="QW2" s="28"/>
      <c r="QX2" s="28"/>
      <c r="QY2" s="28"/>
      <c r="QZ2" s="28"/>
      <c r="RA2" s="28"/>
      <c r="RB2" s="28"/>
      <c r="RC2" s="28"/>
      <c r="RD2" s="28"/>
      <c r="RE2" s="28"/>
      <c r="RF2" s="28"/>
      <c r="RG2" s="28"/>
      <c r="RH2" s="28"/>
      <c r="RI2" s="28"/>
      <c r="RJ2" s="28"/>
      <c r="RK2" s="28"/>
      <c r="RL2" s="28"/>
      <c r="RM2" s="28"/>
      <c r="RN2" s="28"/>
      <c r="RO2" s="28"/>
      <c r="RP2" s="28"/>
      <c r="RQ2" s="28"/>
      <c r="RR2" s="28"/>
      <c r="RS2" s="28"/>
      <c r="RT2" s="28"/>
      <c r="RU2" s="28"/>
      <c r="RV2" s="28"/>
      <c r="RW2" s="28"/>
      <c r="RX2" s="28"/>
      <c r="RY2" s="28"/>
      <c r="RZ2" s="28"/>
      <c r="SA2" s="28"/>
      <c r="SB2" s="28"/>
      <c r="SC2" s="28"/>
      <c r="SD2" s="28"/>
      <c r="SE2" s="28"/>
      <c r="SF2" s="28"/>
      <c r="SG2" s="28"/>
      <c r="SH2" s="28"/>
      <c r="SI2" s="28"/>
      <c r="SJ2" s="28"/>
      <c r="SK2" s="28"/>
      <c r="SL2" s="28"/>
      <c r="SM2" s="28"/>
      <c r="SN2" s="28"/>
      <c r="SO2" s="28"/>
      <c r="SP2" s="28"/>
      <c r="SQ2" s="28"/>
      <c r="SR2" s="28"/>
      <c r="SS2" s="28"/>
      <c r="ST2" s="28"/>
      <c r="SU2" s="28"/>
      <c r="SV2" s="28"/>
      <c r="SW2" s="28"/>
      <c r="SX2" s="28"/>
      <c r="SY2" s="28"/>
      <c r="SZ2" s="28"/>
      <c r="TA2" s="28"/>
      <c r="TB2" s="28"/>
      <c r="TC2" s="28"/>
      <c r="TD2" s="28"/>
      <c r="TE2" s="28"/>
      <c r="TF2" s="28"/>
      <c r="TG2" s="28"/>
      <c r="TH2" s="28"/>
      <c r="TI2" s="28"/>
      <c r="TJ2" s="28"/>
      <c r="TK2" s="28"/>
      <c r="TL2" s="28"/>
      <c r="TM2" s="28"/>
      <c r="TN2" s="28"/>
      <c r="TO2" s="28"/>
      <c r="TP2" s="28"/>
      <c r="TQ2" s="28"/>
      <c r="TR2" s="28"/>
      <c r="TS2" s="28"/>
      <c r="TT2" s="28"/>
      <c r="TU2" s="28"/>
      <c r="TV2" s="28"/>
      <c r="TW2" s="28"/>
      <c r="TX2" s="28"/>
      <c r="TY2" s="28"/>
      <c r="TZ2" s="28"/>
      <c r="UA2" s="28"/>
      <c r="UB2" s="28"/>
      <c r="UC2" s="28"/>
      <c r="UD2" s="28"/>
      <c r="UE2" s="28"/>
      <c r="UF2" s="28"/>
      <c r="UG2" s="28"/>
      <c r="UH2" s="28"/>
      <c r="UI2" s="28"/>
      <c r="UJ2" s="28"/>
      <c r="UK2" s="28"/>
      <c r="UL2" s="28"/>
      <c r="UM2" s="28"/>
      <c r="UN2" s="28"/>
      <c r="UO2" s="28"/>
      <c r="UP2" s="28"/>
      <c r="UQ2" s="28"/>
      <c r="UR2" s="28"/>
      <c r="US2" s="28"/>
      <c r="UT2" s="28"/>
      <c r="UU2" s="28"/>
      <c r="UV2" s="28"/>
      <c r="UW2" s="28"/>
      <c r="UX2" s="28"/>
      <c r="UY2" s="28"/>
      <c r="UZ2" s="28"/>
      <c r="VA2" s="28"/>
      <c r="VB2" s="28"/>
      <c r="VC2" s="28"/>
      <c r="VD2" s="28"/>
      <c r="VE2" s="28"/>
      <c r="VF2" s="28"/>
      <c r="VG2" s="28"/>
      <c r="VH2" s="28"/>
      <c r="VI2" s="28"/>
      <c r="VJ2" s="28"/>
      <c r="VK2" s="28"/>
      <c r="VL2" s="28"/>
      <c r="VM2" s="28"/>
      <c r="VN2" s="28"/>
      <c r="VO2" s="28"/>
      <c r="VP2" s="28"/>
      <c r="VQ2" s="28"/>
      <c r="VR2" s="28"/>
      <c r="VS2" s="28"/>
      <c r="VT2" s="28"/>
      <c r="VU2" s="28"/>
      <c r="VV2" s="28"/>
      <c r="VW2" s="28"/>
      <c r="VX2" s="28"/>
      <c r="VY2" s="28"/>
      <c r="VZ2" s="28"/>
      <c r="WA2" s="28"/>
      <c r="WB2" s="28"/>
      <c r="WC2" s="28"/>
      <c r="WD2" s="28"/>
      <c r="WE2" s="28"/>
      <c r="WF2" s="28"/>
      <c r="WG2" s="28"/>
      <c r="WH2" s="28"/>
      <c r="WI2" s="28"/>
      <c r="WJ2" s="28"/>
      <c r="WK2" s="28"/>
      <c r="WL2" s="28"/>
      <c r="WM2" s="28"/>
      <c r="WN2" s="28"/>
      <c r="WO2" s="28"/>
      <c r="WP2" s="28"/>
      <c r="WQ2" s="28"/>
      <c r="WR2" s="28"/>
      <c r="WS2" s="28"/>
      <c r="WT2" s="28"/>
      <c r="WU2" s="28"/>
      <c r="WV2" s="28"/>
      <c r="WW2" s="28"/>
      <c r="WX2" s="28"/>
      <c r="WY2" s="28"/>
      <c r="WZ2" s="28"/>
      <c r="XA2" s="28"/>
      <c r="XB2" s="28"/>
      <c r="XC2" s="28"/>
      <c r="XD2" s="28"/>
      <c r="XE2" s="28"/>
      <c r="XF2" s="28"/>
      <c r="XG2" s="28"/>
      <c r="XH2" s="28"/>
      <c r="XI2" s="28"/>
      <c r="XJ2" s="28"/>
      <c r="XK2" s="28"/>
      <c r="XL2" s="28"/>
      <c r="XM2" s="28"/>
      <c r="XN2" s="28"/>
      <c r="XO2" s="28"/>
      <c r="XP2" s="28"/>
      <c r="XQ2" s="28"/>
      <c r="XR2" s="28"/>
      <c r="XS2" s="28"/>
      <c r="XT2" s="28"/>
      <c r="XU2" s="28"/>
      <c r="XV2" s="28"/>
      <c r="XW2" s="28"/>
      <c r="XX2" s="28"/>
      <c r="XY2" s="28"/>
      <c r="XZ2" s="28"/>
      <c r="YA2" s="28"/>
      <c r="YB2" s="28"/>
      <c r="YC2" s="28"/>
      <c r="YD2" s="28"/>
      <c r="YE2" s="28"/>
      <c r="YF2" s="28"/>
      <c r="YG2" s="28"/>
      <c r="YH2" s="28"/>
      <c r="YI2" s="28"/>
      <c r="YJ2" s="28"/>
      <c r="YK2" s="28"/>
      <c r="YL2" s="28"/>
      <c r="YM2" s="28"/>
      <c r="YN2" s="28"/>
      <c r="YO2" s="28"/>
      <c r="YP2" s="28"/>
      <c r="YQ2" s="28"/>
      <c r="YR2" s="28"/>
      <c r="YS2" s="28"/>
      <c r="YT2" s="28"/>
      <c r="YU2" s="28"/>
      <c r="YV2" s="28"/>
      <c r="YW2" s="28"/>
      <c r="YX2" s="28"/>
      <c r="YY2" s="28"/>
      <c r="YZ2" s="28"/>
      <c r="ZA2" s="28"/>
      <c r="ZB2" s="28"/>
      <c r="ZC2" s="28"/>
      <c r="ZD2" s="28"/>
      <c r="ZE2" s="28"/>
      <c r="ZF2" s="28"/>
      <c r="ZG2" s="28"/>
      <c r="ZH2" s="28"/>
      <c r="ZI2" s="28"/>
      <c r="ZJ2" s="28"/>
      <c r="ZK2" s="28"/>
      <c r="ZL2" s="28"/>
      <c r="ZM2" s="28"/>
      <c r="ZN2" s="28"/>
      <c r="ZO2" s="28"/>
      <c r="ZP2" s="28"/>
      <c r="ZQ2" s="28"/>
      <c r="ZR2" s="28"/>
      <c r="ZS2" s="28"/>
      <c r="ZT2" s="28"/>
      <c r="ZU2" s="28"/>
      <c r="ZV2" s="28"/>
      <c r="ZW2" s="28"/>
      <c r="ZX2" s="28"/>
      <c r="ZY2" s="28"/>
      <c r="ZZ2" s="28"/>
      <c r="AAA2" s="28"/>
      <c r="AAB2" s="28"/>
      <c r="AAC2" s="28"/>
      <c r="AAD2" s="28"/>
      <c r="AAE2" s="28"/>
      <c r="AAF2" s="28"/>
      <c r="AAG2" s="28"/>
      <c r="AAH2" s="28"/>
      <c r="AAI2" s="28"/>
      <c r="AAJ2" s="28"/>
      <c r="AAK2" s="28"/>
      <c r="AAL2" s="28"/>
      <c r="AAM2" s="28"/>
      <c r="AAN2" s="28"/>
      <c r="AAO2" s="28"/>
      <c r="AAP2" s="28"/>
      <c r="AAQ2" s="28"/>
      <c r="AAR2" s="28"/>
      <c r="AAS2" s="28"/>
      <c r="AAT2" s="28"/>
      <c r="AAU2" s="28"/>
      <c r="AAV2" s="28"/>
      <c r="AAW2" s="28"/>
      <c r="AAX2" s="28"/>
      <c r="AAY2" s="28"/>
      <c r="AAZ2" s="28"/>
      <c r="ABA2" s="28"/>
      <c r="ABB2" s="28"/>
      <c r="ABC2" s="28"/>
      <c r="ABD2" s="28"/>
      <c r="ABE2" s="28"/>
      <c r="ABF2" s="28"/>
      <c r="ABG2" s="28"/>
      <c r="ABH2" s="28"/>
      <c r="ABI2" s="28"/>
      <c r="ABJ2" s="28"/>
      <c r="ABK2" s="28"/>
      <c r="ABL2" s="28"/>
      <c r="ABM2" s="28"/>
      <c r="ABN2" s="28"/>
      <c r="ABO2" s="28"/>
      <c r="ABP2" s="28"/>
      <c r="ABQ2" s="28"/>
      <c r="ABR2" s="28"/>
      <c r="ABS2" s="28"/>
      <c r="ABT2" s="28"/>
      <c r="ABU2" s="28"/>
      <c r="ABV2" s="28"/>
      <c r="ABW2" s="28"/>
      <c r="ABX2" s="28"/>
      <c r="ABY2" s="28"/>
      <c r="ABZ2" s="28"/>
      <c r="ACA2" s="28"/>
      <c r="ACB2" s="28"/>
      <c r="ACC2" s="28"/>
      <c r="ACD2" s="28"/>
      <c r="ACE2" s="28"/>
      <c r="ACF2" s="28"/>
      <c r="ACG2" s="28"/>
      <c r="ACH2" s="28"/>
      <c r="ACI2" s="28"/>
      <c r="ACJ2" s="28"/>
      <c r="ACK2" s="28"/>
      <c r="ACL2" s="28"/>
      <c r="ACM2" s="28"/>
      <c r="ACN2" s="28"/>
      <c r="ACO2" s="28"/>
      <c r="ACP2" s="28"/>
      <c r="ACQ2" s="28"/>
      <c r="ACR2" s="28"/>
      <c r="ACS2" s="28"/>
      <c r="ACT2" s="28"/>
      <c r="ACU2" s="28"/>
      <c r="ACV2" s="28"/>
      <c r="ACW2" s="28"/>
      <c r="ACX2" s="28"/>
      <c r="ACY2" s="28"/>
      <c r="ACZ2" s="28"/>
      <c r="ADA2" s="28"/>
      <c r="ADB2" s="28"/>
      <c r="ADC2" s="28"/>
      <c r="ADD2" s="28"/>
      <c r="ADE2" s="28"/>
      <c r="ADF2" s="28"/>
      <c r="ADG2" s="28"/>
      <c r="ADH2" s="28"/>
      <c r="ADI2" s="28"/>
      <c r="ADJ2" s="28"/>
      <c r="ADK2" s="28"/>
      <c r="ADL2" s="28"/>
      <c r="ADM2" s="28"/>
      <c r="ADN2" s="28"/>
      <c r="ADO2" s="28"/>
      <c r="ADP2" s="28"/>
      <c r="ADQ2" s="28"/>
      <c r="ADR2" s="28"/>
      <c r="ADS2" s="28"/>
      <c r="ADT2" s="28"/>
      <c r="ADU2" s="28"/>
      <c r="ADV2" s="28"/>
      <c r="ADW2" s="28"/>
      <c r="ADX2" s="28"/>
      <c r="ADY2" s="28"/>
      <c r="ADZ2" s="28"/>
      <c r="AEA2" s="28"/>
      <c r="AEB2" s="28"/>
      <c r="AEC2" s="28"/>
      <c r="AED2" s="28"/>
      <c r="AEE2" s="28"/>
      <c r="AEF2" s="28"/>
      <c r="AEG2" s="28"/>
      <c r="AEH2" s="28"/>
      <c r="AEI2" s="28"/>
      <c r="AEJ2" s="28"/>
      <c r="AEK2" s="28"/>
      <c r="AEL2" s="28"/>
      <c r="AEM2" s="28"/>
      <c r="AEN2" s="28"/>
      <c r="AEO2" s="28"/>
      <c r="AEP2" s="28"/>
      <c r="AEQ2" s="28"/>
      <c r="AER2" s="28"/>
      <c r="AES2" s="28"/>
      <c r="AET2" s="28"/>
      <c r="AEU2" s="28"/>
      <c r="AEV2" s="28"/>
      <c r="AEW2" s="28"/>
      <c r="AEX2" s="28"/>
      <c r="AEY2" s="28"/>
      <c r="AEZ2" s="28"/>
      <c r="AFA2" s="28"/>
      <c r="AFB2" s="28"/>
      <c r="AFC2" s="28"/>
      <c r="AFD2" s="28"/>
      <c r="AFE2" s="28"/>
      <c r="AFF2" s="28"/>
      <c r="AFG2" s="28"/>
      <c r="AFH2" s="28"/>
      <c r="AFI2" s="28"/>
      <c r="AFJ2" s="28"/>
      <c r="AFK2" s="28"/>
      <c r="AFL2" s="28"/>
      <c r="AFM2" s="28"/>
      <c r="AFN2" s="28"/>
      <c r="AFO2" s="28"/>
      <c r="AFP2" s="28"/>
      <c r="AFQ2" s="28"/>
      <c r="AFR2" s="28"/>
      <c r="AFS2" s="28"/>
      <c r="AFT2" s="28"/>
      <c r="AFU2" s="28"/>
      <c r="AFV2" s="28"/>
      <c r="AFW2" s="28"/>
      <c r="AFX2" s="28"/>
      <c r="AFY2" s="28"/>
      <c r="AFZ2" s="28"/>
      <c r="AGA2" s="28"/>
      <c r="AGB2" s="28"/>
      <c r="AGC2" s="28"/>
      <c r="AGD2" s="28"/>
      <c r="AGE2" s="28"/>
      <c r="AGF2" s="28"/>
      <c r="AGG2" s="28"/>
      <c r="AGH2" s="28"/>
      <c r="AGI2" s="28"/>
      <c r="AGJ2" s="28"/>
      <c r="AGK2" s="28"/>
      <c r="AGL2" s="28"/>
      <c r="AGM2" s="28"/>
      <c r="AGN2" s="28"/>
      <c r="AGO2" s="28"/>
      <c r="AGP2" s="28"/>
      <c r="AGQ2" s="28"/>
      <c r="AGR2" s="28"/>
      <c r="AGS2" s="28"/>
      <c r="AGT2" s="28"/>
      <c r="AGU2" s="28"/>
      <c r="AGV2" s="28"/>
      <c r="AGW2" s="28"/>
      <c r="AGX2" s="28"/>
      <c r="AGY2" s="28"/>
      <c r="AGZ2" s="28"/>
      <c r="AHA2" s="28"/>
      <c r="AHB2" s="28"/>
      <c r="AHC2" s="28"/>
      <c r="AHD2" s="28"/>
      <c r="AHE2" s="28"/>
      <c r="AHF2" s="28"/>
      <c r="AHG2" s="28"/>
      <c r="AHH2" s="28"/>
      <c r="AHI2" s="28"/>
      <c r="AHJ2" s="28"/>
      <c r="AHK2" s="28"/>
      <c r="AHL2" s="28"/>
      <c r="AHM2" s="28"/>
      <c r="AHN2" s="28"/>
      <c r="AHO2" s="28"/>
      <c r="AHP2" s="28"/>
      <c r="AHQ2" s="28"/>
      <c r="AHR2" s="28"/>
      <c r="AHS2" s="28"/>
      <c r="AHT2" s="28"/>
      <c r="AHU2" s="28"/>
      <c r="AHV2" s="28"/>
      <c r="AHW2" s="28"/>
      <c r="AHX2" s="28"/>
      <c r="AHY2" s="28"/>
      <c r="AHZ2" s="28"/>
      <c r="AIA2" s="28"/>
      <c r="AIB2" s="28"/>
      <c r="AIC2" s="28"/>
      <c r="AID2" s="28"/>
      <c r="AIE2" s="28"/>
      <c r="AIF2" s="28"/>
      <c r="AIG2" s="28"/>
      <c r="AIH2" s="28"/>
      <c r="AII2" s="28"/>
      <c r="AIJ2" s="28"/>
      <c r="AIK2" s="28"/>
      <c r="AIL2" s="28"/>
      <c r="AIM2" s="28"/>
      <c r="AIN2" s="28"/>
      <c r="AIO2" s="28"/>
      <c r="AIP2" s="28"/>
      <c r="AIQ2" s="28"/>
      <c r="AIR2" s="28"/>
      <c r="AIS2" s="28"/>
      <c r="AIT2" s="28"/>
      <c r="AIU2" s="28"/>
      <c r="AIV2" s="28"/>
      <c r="AIW2" s="28"/>
      <c r="AIX2" s="28"/>
      <c r="AIY2" s="28"/>
      <c r="AIZ2" s="28"/>
      <c r="AJA2" s="28"/>
      <c r="AJB2" s="28"/>
      <c r="AJC2" s="28"/>
      <c r="AJD2" s="28"/>
      <c r="AJE2" s="28"/>
      <c r="AJF2" s="28"/>
      <c r="AJG2" s="28"/>
      <c r="AJH2" s="28"/>
      <c r="AJI2" s="28"/>
      <c r="AJJ2" s="28"/>
      <c r="AJK2" s="28"/>
      <c r="AJL2" s="28"/>
      <c r="AJM2" s="28"/>
      <c r="AJN2" s="28"/>
      <c r="AJO2" s="28"/>
      <c r="AJP2" s="28"/>
      <c r="AJQ2" s="28"/>
      <c r="AJR2" s="28"/>
      <c r="AJS2" s="28"/>
      <c r="AJT2" s="28"/>
      <c r="AJU2" s="28"/>
      <c r="AJV2" s="28"/>
      <c r="AJW2" s="28"/>
      <c r="AJX2" s="28"/>
      <c r="AJY2" s="28"/>
      <c r="AJZ2" s="28"/>
      <c r="AKA2" s="28"/>
      <c r="AKB2" s="28"/>
      <c r="AKC2" s="28"/>
      <c r="AKD2" s="28"/>
      <c r="AKE2" s="28"/>
      <c r="AKF2" s="28"/>
      <c r="AKG2" s="28"/>
      <c r="AKH2" s="28"/>
      <c r="AKI2" s="28"/>
      <c r="AKJ2" s="28"/>
      <c r="AKK2" s="28"/>
      <c r="AKL2" s="28"/>
      <c r="AKM2" s="28"/>
      <c r="AKN2" s="28"/>
      <c r="AKO2" s="28"/>
      <c r="AKP2" s="28"/>
      <c r="AKQ2" s="28"/>
      <c r="AKR2" s="28"/>
      <c r="AKS2" s="28"/>
      <c r="AKT2" s="28"/>
      <c r="AKU2" s="28"/>
      <c r="AKV2" s="28"/>
      <c r="AKW2" s="28"/>
      <c r="AKX2" s="28"/>
      <c r="AKY2" s="28"/>
      <c r="AKZ2" s="28"/>
      <c r="ALA2" s="28"/>
      <c r="ALB2" s="28"/>
      <c r="ALC2" s="28"/>
      <c r="ALD2" s="28"/>
      <c r="ALE2" s="28"/>
      <c r="ALF2" s="28"/>
      <c r="ALG2" s="28"/>
      <c r="ALH2" s="28"/>
      <c r="ALI2" s="28"/>
      <c r="ALJ2" s="28"/>
      <c r="ALK2" s="28"/>
      <c r="ALL2" s="28"/>
      <c r="ALM2" s="28"/>
      <c r="ALN2" s="28"/>
      <c r="ALO2" s="28"/>
      <c r="ALP2" s="28"/>
      <c r="ALQ2" s="28"/>
      <c r="ALR2" s="28"/>
      <c r="ALS2" s="28"/>
      <c r="ALT2" s="28"/>
      <c r="ALU2" s="28"/>
      <c r="ALV2" s="28"/>
      <c r="ALW2" s="28"/>
      <c r="ALX2" s="28"/>
      <c r="ALY2" s="28"/>
      <c r="ALZ2" s="28"/>
      <c r="AMA2" s="28"/>
      <c r="AMB2" s="28"/>
      <c r="AMC2" s="28"/>
      <c r="AMD2" s="28"/>
      <c r="AME2" s="28"/>
      <c r="AMF2" s="28"/>
      <c r="AMG2" s="28"/>
      <c r="AMH2" s="28"/>
      <c r="AMI2" s="28"/>
      <c r="AMJ2" s="28"/>
      <c r="AMK2" s="28"/>
      <c r="AML2" s="28"/>
    </row>
    <row r="3" spans="1:1026" s="29" customFormat="1" ht="12.75" customHeight="1" x14ac:dyDescent="0.2">
      <c r="A3" s="195" t="s">
        <v>1</v>
      </c>
      <c r="B3" s="196"/>
      <c r="C3" s="196"/>
      <c r="D3" s="197"/>
      <c r="E3" s="196" t="s">
        <v>2</v>
      </c>
      <c r="F3" s="196"/>
      <c r="G3" s="196"/>
      <c r="H3" s="196"/>
      <c r="I3" s="196"/>
      <c r="J3" s="196"/>
      <c r="K3" s="196"/>
      <c r="L3" s="196"/>
      <c r="M3" s="196"/>
      <c r="N3" s="196"/>
      <c r="O3" s="196"/>
      <c r="P3" s="196"/>
      <c r="Q3" s="196"/>
      <c r="R3" s="197"/>
      <c r="S3" s="196" t="s">
        <v>3</v>
      </c>
      <c r="T3" s="196"/>
      <c r="U3" s="198"/>
      <c r="V3" s="186"/>
      <c r="W3" s="187"/>
      <c r="X3" s="187"/>
      <c r="Y3" s="18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row>
    <row r="4" spans="1:1026" s="29" customFormat="1" ht="13.5" customHeight="1" thickBot="1" x14ac:dyDescent="0.25">
      <c r="A4" s="199" t="str">
        <f>Control!A4</f>
        <v>FO-AC-31</v>
      </c>
      <c r="B4" s="200"/>
      <c r="C4" s="200"/>
      <c r="D4" s="201"/>
      <c r="E4" s="200" t="str">
        <f>Control!C4</f>
        <v>Gestión Ambiental Calidad y SST</v>
      </c>
      <c r="F4" s="200"/>
      <c r="G4" s="200"/>
      <c r="H4" s="200"/>
      <c r="I4" s="200"/>
      <c r="J4" s="200"/>
      <c r="K4" s="200"/>
      <c r="L4" s="200"/>
      <c r="M4" s="200"/>
      <c r="N4" s="200"/>
      <c r="O4" s="200"/>
      <c r="P4" s="200"/>
      <c r="Q4" s="200"/>
      <c r="R4" s="201"/>
      <c r="S4" s="190">
        <f>Control!H4</f>
        <v>2</v>
      </c>
      <c r="T4" s="190"/>
      <c r="U4" s="191"/>
      <c r="V4" s="189"/>
      <c r="W4" s="190"/>
      <c r="X4" s="190"/>
      <c r="Y4" s="191"/>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row>
    <row r="5" spans="1:1026" ht="8.25" customHeight="1" thickTop="1" x14ac:dyDescent="0.2">
      <c r="A5" s="30"/>
      <c r="B5" s="31"/>
      <c r="C5" s="31"/>
      <c r="D5" s="31"/>
      <c r="E5" s="31"/>
      <c r="F5" s="31"/>
      <c r="G5" s="31"/>
      <c r="H5" s="31"/>
      <c r="I5" s="31"/>
      <c r="J5" s="31"/>
      <c r="K5" s="31"/>
      <c r="L5" s="31"/>
      <c r="M5" s="31"/>
      <c r="N5" s="31"/>
      <c r="O5" s="31"/>
      <c r="P5" s="31"/>
      <c r="Q5" s="31"/>
      <c r="R5" s="31"/>
      <c r="S5" s="32"/>
      <c r="T5" s="32"/>
      <c r="U5" s="33"/>
      <c r="V5" s="34"/>
      <c r="W5" s="34"/>
      <c r="X5" s="34"/>
      <c r="Y5" s="35"/>
    </row>
    <row r="6" spans="1:1026" ht="12.75" customHeight="1" x14ac:dyDescent="0.25">
      <c r="A6" s="176" t="s">
        <v>108</v>
      </c>
      <c r="B6" s="177"/>
      <c r="C6" s="177"/>
      <c r="D6" s="177"/>
      <c r="E6" s="177"/>
      <c r="F6" s="178" t="str">
        <f>IF(F8="","",VLOOKUP(F8,TABLA1,3,))</f>
        <v/>
      </c>
      <c r="G6" s="178"/>
      <c r="H6" s="178"/>
      <c r="I6" s="178"/>
      <c r="J6" s="178"/>
      <c r="K6" s="178"/>
      <c r="M6" s="179" t="s">
        <v>109</v>
      </c>
      <c r="N6" s="179"/>
      <c r="O6" s="180"/>
      <c r="P6" s="180"/>
      <c r="Q6" s="181" t="s">
        <v>110</v>
      </c>
      <c r="R6" s="181"/>
      <c r="S6" s="181"/>
      <c r="T6" s="182"/>
      <c r="U6" s="182"/>
      <c r="V6" s="182"/>
      <c r="W6" s="37"/>
      <c r="X6" s="37"/>
      <c r="Y6" s="38"/>
    </row>
    <row r="7" spans="1:1026" ht="12.75" customHeight="1" x14ac:dyDescent="0.2">
      <c r="A7" s="172" t="s">
        <v>111</v>
      </c>
      <c r="B7" s="173"/>
      <c r="C7" s="173"/>
      <c r="D7" s="173"/>
      <c r="E7" s="173"/>
      <c r="F7" s="174" t="str">
        <f>IF(F8="","",VLOOKUP(F8,TABLA1,2,))</f>
        <v/>
      </c>
      <c r="G7" s="174"/>
      <c r="H7" s="174"/>
      <c r="I7" s="174"/>
      <c r="J7" s="174"/>
      <c r="K7" s="174"/>
      <c r="L7" s="39"/>
      <c r="M7" s="39"/>
      <c r="N7" s="175"/>
      <c r="O7" s="175"/>
      <c r="P7" s="175"/>
      <c r="Q7" s="175"/>
      <c r="R7" s="175"/>
      <c r="S7" s="175"/>
      <c r="T7" s="175"/>
      <c r="Y7" s="40"/>
    </row>
    <row r="8" spans="1:1026" ht="12.75" customHeight="1" x14ac:dyDescent="0.2">
      <c r="A8" s="172" t="s">
        <v>112</v>
      </c>
      <c r="B8" s="173"/>
      <c r="C8" s="173"/>
      <c r="D8" s="173"/>
      <c r="E8" s="173"/>
      <c r="F8" s="174"/>
      <c r="G8" s="174"/>
      <c r="H8" s="174"/>
      <c r="I8" s="174"/>
      <c r="J8" s="174"/>
      <c r="K8" s="174"/>
      <c r="Y8" s="40"/>
    </row>
    <row r="9" spans="1:1026" ht="11.25" customHeight="1" x14ac:dyDescent="0.2">
      <c r="A9" s="41"/>
      <c r="Q9" s="42"/>
      <c r="R9" s="42"/>
      <c r="S9" s="42"/>
      <c r="T9" s="42"/>
      <c r="U9" s="42"/>
      <c r="V9" s="42"/>
      <c r="W9" s="42"/>
      <c r="X9" s="42"/>
      <c r="Y9" s="43"/>
    </row>
    <row r="10" spans="1:1026" ht="14.25" customHeight="1" x14ac:dyDescent="0.2">
      <c r="A10" s="160" t="s">
        <v>113</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2"/>
    </row>
    <row r="11" spans="1:1026" x14ac:dyDescent="0.2">
      <c r="A11" s="44"/>
      <c r="B11" s="168" t="s">
        <v>114</v>
      </c>
      <c r="C11" s="168"/>
      <c r="D11" s="168"/>
      <c r="E11" s="169"/>
      <c r="F11" s="169"/>
      <c r="G11" s="169"/>
      <c r="H11" s="45"/>
      <c r="I11" s="45"/>
      <c r="J11" s="45"/>
      <c r="K11" s="45"/>
      <c r="L11" s="45"/>
      <c r="M11" s="45"/>
      <c r="N11" s="45"/>
      <c r="S11" s="170"/>
      <c r="T11" s="170"/>
      <c r="U11" s="170"/>
      <c r="V11" s="170"/>
      <c r="W11" s="170"/>
      <c r="X11" s="170"/>
      <c r="Y11" s="46"/>
    </row>
    <row r="12" spans="1:1026" ht="12" customHeight="1" x14ac:dyDescent="0.2">
      <c r="A12" s="44"/>
      <c r="B12" s="165" t="s">
        <v>115</v>
      </c>
      <c r="C12" s="165"/>
      <c r="D12" s="165"/>
      <c r="E12" s="167"/>
      <c r="F12" s="167"/>
      <c r="G12" s="167"/>
      <c r="H12" s="167"/>
      <c r="I12" s="167"/>
      <c r="J12" s="167"/>
      <c r="K12" s="167"/>
      <c r="L12" s="167"/>
      <c r="M12" s="167"/>
      <c r="N12" s="167"/>
      <c r="O12" s="167"/>
      <c r="P12" s="167"/>
      <c r="Q12" s="167"/>
      <c r="R12" s="167"/>
      <c r="S12" s="167"/>
      <c r="T12" s="167"/>
      <c r="U12" s="167"/>
      <c r="V12" s="167"/>
      <c r="W12" s="167"/>
      <c r="X12" s="167"/>
      <c r="Y12" s="46"/>
    </row>
    <row r="13" spans="1:1026" ht="9.75" customHeight="1" x14ac:dyDescent="0.2">
      <c r="A13" s="44"/>
      <c r="B13" s="47"/>
      <c r="C13" s="47"/>
      <c r="D13" s="47"/>
      <c r="E13" s="47"/>
      <c r="F13" s="47"/>
      <c r="G13" s="47"/>
      <c r="H13" s="48"/>
      <c r="I13" s="49"/>
      <c r="J13" s="49"/>
      <c r="K13" s="49"/>
      <c r="L13" s="49"/>
      <c r="M13" s="49"/>
      <c r="N13" s="49"/>
      <c r="O13" s="49"/>
      <c r="P13" s="49"/>
      <c r="Q13" s="49"/>
      <c r="R13" s="49"/>
      <c r="S13" s="47"/>
      <c r="T13" s="47"/>
      <c r="U13" s="47"/>
      <c r="V13" s="47"/>
      <c r="W13" s="47"/>
      <c r="X13" s="47"/>
      <c r="Y13" s="46"/>
    </row>
    <row r="14" spans="1:1026" x14ac:dyDescent="0.2">
      <c r="A14" s="44"/>
      <c r="B14" s="171" t="s">
        <v>116</v>
      </c>
      <c r="C14" s="171"/>
      <c r="D14" s="171"/>
      <c r="E14" s="171"/>
      <c r="F14" s="171"/>
      <c r="G14" s="171"/>
      <c r="H14" s="171"/>
      <c r="I14" s="171"/>
      <c r="J14" s="171"/>
      <c r="K14" s="171"/>
      <c r="L14" s="171"/>
      <c r="M14" s="171"/>
      <c r="N14" s="171"/>
      <c r="O14" s="171"/>
      <c r="P14" s="171"/>
      <c r="Q14" s="171"/>
      <c r="R14" s="171"/>
      <c r="S14" s="171"/>
      <c r="T14" s="171"/>
      <c r="U14" s="171"/>
      <c r="V14" s="171"/>
      <c r="W14" s="171"/>
      <c r="X14" s="171"/>
      <c r="Y14" s="46"/>
    </row>
    <row r="15" spans="1:1026" x14ac:dyDescent="0.2">
      <c r="A15" s="44"/>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46"/>
    </row>
    <row r="16" spans="1:1026" x14ac:dyDescent="0.2">
      <c r="A16" s="44"/>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46"/>
    </row>
    <row r="17" spans="1:25" x14ac:dyDescent="0.2">
      <c r="A17" s="44"/>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46"/>
    </row>
    <row r="18" spans="1:25" ht="12" customHeight="1" x14ac:dyDescent="0.2">
      <c r="A18" s="4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46"/>
    </row>
    <row r="19" spans="1:25" ht="12" customHeight="1" x14ac:dyDescent="0.2">
      <c r="A19" s="44"/>
      <c r="B19" s="165" t="s">
        <v>117</v>
      </c>
      <c r="C19" s="165"/>
      <c r="D19" s="165"/>
      <c r="E19" s="165"/>
      <c r="F19" s="165"/>
      <c r="G19" s="165"/>
      <c r="H19" s="166"/>
      <c r="I19" s="166"/>
      <c r="J19" s="166"/>
      <c r="K19" s="50"/>
      <c r="L19" s="50"/>
      <c r="M19" s="50"/>
      <c r="N19" s="50"/>
      <c r="O19" s="50"/>
      <c r="P19" s="50"/>
      <c r="Q19" s="50"/>
      <c r="R19" s="50"/>
      <c r="S19" s="50"/>
      <c r="Y19" s="46"/>
    </row>
    <row r="20" spans="1:25" ht="12" customHeight="1" x14ac:dyDescent="0.2">
      <c r="A20" s="44"/>
      <c r="B20" s="165" t="s">
        <v>118</v>
      </c>
      <c r="C20" s="165"/>
      <c r="D20" s="165"/>
      <c r="E20" s="167"/>
      <c r="F20" s="167"/>
      <c r="G20" s="167"/>
      <c r="H20" s="167"/>
      <c r="I20" s="167"/>
      <c r="J20" s="167"/>
      <c r="K20" s="167"/>
      <c r="L20" s="167"/>
      <c r="M20" s="167"/>
      <c r="N20" s="167"/>
      <c r="O20" s="167"/>
      <c r="P20" s="167"/>
      <c r="Q20" s="167"/>
      <c r="R20" s="167"/>
      <c r="S20" s="167"/>
      <c r="T20" s="167"/>
      <c r="U20" s="167"/>
      <c r="V20" s="167"/>
      <c r="W20" s="167"/>
      <c r="X20" s="167"/>
      <c r="Y20" s="46"/>
    </row>
    <row r="21" spans="1:25" ht="12" customHeight="1" x14ac:dyDescent="0.2">
      <c r="A21" s="51"/>
      <c r="B21" s="156" t="s">
        <v>119</v>
      </c>
      <c r="C21" s="156"/>
      <c r="D21" s="156"/>
      <c r="E21" s="157"/>
      <c r="F21" s="157"/>
      <c r="G21" s="157"/>
      <c r="H21" s="157"/>
      <c r="I21" s="157"/>
      <c r="J21" s="157"/>
      <c r="K21" s="157"/>
      <c r="L21" s="157"/>
      <c r="M21" s="157"/>
      <c r="N21" s="157"/>
      <c r="O21" s="157"/>
      <c r="P21" s="157"/>
      <c r="Q21" s="157"/>
      <c r="R21" s="157"/>
      <c r="S21" s="157"/>
      <c r="T21" s="157"/>
      <c r="U21" s="157"/>
      <c r="V21" s="157"/>
      <c r="W21" s="157"/>
      <c r="X21" s="157"/>
      <c r="Y21" s="46"/>
    </row>
    <row r="22" spans="1:25" ht="12" customHeight="1" x14ac:dyDescent="0.2">
      <c r="A22" s="51"/>
      <c r="B22" s="156" t="s">
        <v>120</v>
      </c>
      <c r="C22" s="156"/>
      <c r="D22" s="156"/>
      <c r="E22" s="156"/>
      <c r="F22" s="156"/>
      <c r="G22" s="156"/>
      <c r="H22" s="158"/>
      <c r="I22" s="158"/>
      <c r="J22" s="158"/>
      <c r="K22" s="158"/>
      <c r="L22" s="158"/>
      <c r="M22" s="158"/>
      <c r="N22" s="158"/>
      <c r="O22" s="158"/>
      <c r="P22" s="158"/>
      <c r="Q22" s="158"/>
      <c r="R22" s="158"/>
      <c r="S22" s="158"/>
      <c r="T22" s="158"/>
      <c r="U22" s="158"/>
      <c r="V22" s="158"/>
      <c r="W22" s="158"/>
      <c r="X22" s="158"/>
      <c r="Y22" s="46"/>
    </row>
    <row r="23" spans="1:25" ht="12" customHeight="1" x14ac:dyDescent="0.2">
      <c r="A23" s="51"/>
      <c r="B23" s="52"/>
      <c r="C23" s="52"/>
      <c r="D23" s="52"/>
      <c r="E23" s="52"/>
      <c r="F23" s="53"/>
      <c r="G23" s="53"/>
      <c r="H23" s="53"/>
      <c r="I23" s="53"/>
      <c r="J23" s="53"/>
      <c r="K23" s="53"/>
      <c r="L23" s="159"/>
      <c r="M23" s="159"/>
      <c r="N23" s="159"/>
      <c r="O23" s="159"/>
      <c r="P23" s="159"/>
      <c r="Q23" s="159"/>
      <c r="R23" s="159"/>
      <c r="S23" s="159"/>
      <c r="T23" s="159"/>
      <c r="U23" s="159"/>
      <c r="V23" s="159"/>
      <c r="W23" s="159"/>
      <c r="X23" s="159"/>
      <c r="Y23" s="46"/>
    </row>
    <row r="24" spans="1:25" x14ac:dyDescent="0.2">
      <c r="A24" s="160" t="s">
        <v>121</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2"/>
    </row>
    <row r="25" spans="1:25" s="57" customFormat="1" x14ac:dyDescent="0.2">
      <c r="A25" s="54"/>
      <c r="B25" s="55"/>
      <c r="C25" s="55"/>
      <c r="D25" s="55"/>
      <c r="E25" s="55"/>
      <c r="F25" s="55"/>
      <c r="G25" s="55"/>
      <c r="H25" s="55"/>
      <c r="I25" s="55"/>
      <c r="J25" s="55"/>
      <c r="K25" s="55"/>
      <c r="L25" s="55"/>
      <c r="M25" s="55"/>
      <c r="N25" s="55"/>
      <c r="O25" s="55"/>
      <c r="P25" s="55"/>
      <c r="Q25" s="55"/>
      <c r="R25" s="55"/>
      <c r="S25" s="55"/>
      <c r="T25" s="55"/>
      <c r="U25" s="55"/>
      <c r="V25" s="55"/>
      <c r="W25" s="55"/>
      <c r="X25" s="55"/>
      <c r="Y25" s="56"/>
    </row>
    <row r="26" spans="1:25" ht="26.25" customHeight="1" x14ac:dyDescent="0.2">
      <c r="A26" s="58"/>
      <c r="B26" s="59"/>
      <c r="C26" s="152" t="s">
        <v>122</v>
      </c>
      <c r="D26" s="152"/>
      <c r="E26" s="152"/>
      <c r="F26" s="152" t="s">
        <v>123</v>
      </c>
      <c r="G26" s="152"/>
      <c r="H26" s="27" t="s">
        <v>124</v>
      </c>
      <c r="I26" s="152" t="s">
        <v>125</v>
      </c>
      <c r="J26" s="152"/>
      <c r="K26" s="153" t="s">
        <v>126</v>
      </c>
      <c r="L26" s="154"/>
      <c r="M26" s="154"/>
      <c r="N26" s="154"/>
      <c r="O26" s="155"/>
      <c r="P26" s="152" t="s">
        <v>127</v>
      </c>
      <c r="Q26" s="152"/>
      <c r="R26" s="152"/>
      <c r="S26" s="152"/>
      <c r="T26" s="152"/>
      <c r="U26" s="152" t="s">
        <v>128</v>
      </c>
      <c r="V26" s="152"/>
      <c r="W26" s="152"/>
      <c r="X26" s="152"/>
      <c r="Y26" s="60"/>
    </row>
    <row r="27" spans="1:25" x14ac:dyDescent="0.2">
      <c r="A27" s="58"/>
      <c r="B27" s="61">
        <v>1</v>
      </c>
      <c r="C27" s="147"/>
      <c r="D27" s="147"/>
      <c r="E27" s="147"/>
      <c r="F27" s="147"/>
      <c r="G27" s="147"/>
      <c r="H27" s="26"/>
      <c r="I27" s="148"/>
      <c r="J27" s="149"/>
      <c r="K27" s="148"/>
      <c r="L27" s="150"/>
      <c r="M27" s="150"/>
      <c r="N27" s="150"/>
      <c r="O27" s="149"/>
      <c r="P27" s="151"/>
      <c r="Q27" s="151"/>
      <c r="R27" s="151"/>
      <c r="S27" s="151"/>
      <c r="T27" s="151"/>
      <c r="U27" s="147"/>
      <c r="V27" s="147"/>
      <c r="W27" s="147"/>
      <c r="X27" s="147"/>
      <c r="Y27" s="60"/>
    </row>
    <row r="28" spans="1:25" x14ac:dyDescent="0.2">
      <c r="A28" s="58"/>
      <c r="B28" s="61">
        <v>2</v>
      </c>
      <c r="C28" s="147"/>
      <c r="D28" s="147"/>
      <c r="E28" s="147"/>
      <c r="F28" s="147"/>
      <c r="G28" s="147"/>
      <c r="H28" s="26"/>
      <c r="I28" s="148"/>
      <c r="J28" s="149"/>
      <c r="K28" s="148"/>
      <c r="L28" s="150"/>
      <c r="M28" s="150"/>
      <c r="N28" s="150"/>
      <c r="O28" s="149"/>
      <c r="P28" s="151"/>
      <c r="Q28" s="151"/>
      <c r="R28" s="151"/>
      <c r="S28" s="151"/>
      <c r="T28" s="151"/>
      <c r="U28" s="147"/>
      <c r="V28" s="147"/>
      <c r="W28" s="147"/>
      <c r="X28" s="147"/>
      <c r="Y28" s="60"/>
    </row>
    <row r="29" spans="1:25" x14ac:dyDescent="0.2">
      <c r="A29" s="58"/>
      <c r="B29" s="61">
        <v>3</v>
      </c>
      <c r="C29" s="147"/>
      <c r="D29" s="147"/>
      <c r="E29" s="147"/>
      <c r="F29" s="147"/>
      <c r="G29" s="147"/>
      <c r="H29" s="26"/>
      <c r="I29" s="148"/>
      <c r="J29" s="149"/>
      <c r="K29" s="148"/>
      <c r="L29" s="150"/>
      <c r="M29" s="150"/>
      <c r="N29" s="150"/>
      <c r="O29" s="149"/>
      <c r="P29" s="151"/>
      <c r="Q29" s="151"/>
      <c r="R29" s="151"/>
      <c r="S29" s="151"/>
      <c r="T29" s="151"/>
      <c r="U29" s="147"/>
      <c r="V29" s="147"/>
      <c r="W29" s="147"/>
      <c r="X29" s="147"/>
      <c r="Y29" s="60"/>
    </row>
    <row r="30" spans="1:25" x14ac:dyDescent="0.2">
      <c r="A30" s="58"/>
      <c r="B30" s="61">
        <v>4</v>
      </c>
      <c r="C30" s="147"/>
      <c r="D30" s="147"/>
      <c r="E30" s="147"/>
      <c r="F30" s="147"/>
      <c r="G30" s="147"/>
      <c r="H30" s="26"/>
      <c r="I30" s="148"/>
      <c r="J30" s="149"/>
      <c r="K30" s="148"/>
      <c r="L30" s="150"/>
      <c r="M30" s="150"/>
      <c r="N30" s="150"/>
      <c r="O30" s="149"/>
      <c r="P30" s="151"/>
      <c r="Q30" s="151"/>
      <c r="R30" s="151"/>
      <c r="S30" s="151"/>
      <c r="T30" s="151"/>
      <c r="U30" s="147"/>
      <c r="V30" s="147"/>
      <c r="W30" s="147"/>
      <c r="X30" s="147"/>
      <c r="Y30" s="60"/>
    </row>
    <row r="31" spans="1:25" x14ac:dyDescent="0.2">
      <c r="A31" s="58"/>
      <c r="B31" s="61">
        <v>5</v>
      </c>
      <c r="C31" s="147"/>
      <c r="D31" s="147"/>
      <c r="E31" s="147"/>
      <c r="F31" s="147"/>
      <c r="G31" s="147"/>
      <c r="H31" s="26"/>
      <c r="I31" s="148"/>
      <c r="J31" s="149"/>
      <c r="K31" s="148"/>
      <c r="L31" s="150"/>
      <c r="M31" s="150"/>
      <c r="N31" s="150"/>
      <c r="O31" s="149"/>
      <c r="P31" s="151"/>
      <c r="Q31" s="151"/>
      <c r="R31" s="151"/>
      <c r="S31" s="151"/>
      <c r="T31" s="151"/>
      <c r="U31" s="147"/>
      <c r="V31" s="147"/>
      <c r="W31" s="147"/>
      <c r="X31" s="147"/>
      <c r="Y31" s="60"/>
    </row>
    <row r="32" spans="1:25" ht="13.5" customHeight="1" x14ac:dyDescent="0.2">
      <c r="A32" s="58"/>
      <c r="B32" s="62"/>
      <c r="C32" s="144"/>
      <c r="D32" s="144"/>
      <c r="E32" s="144"/>
      <c r="F32" s="144"/>
      <c r="G32" s="144"/>
      <c r="H32" s="144"/>
      <c r="I32" s="144"/>
      <c r="J32" s="145" t="s">
        <v>129</v>
      </c>
      <c r="K32" s="145"/>
      <c r="L32" s="145"/>
      <c r="M32" s="145"/>
      <c r="N32" s="145"/>
      <c r="O32" s="145"/>
      <c r="P32" s="146">
        <f>+SUM(P27:T31)</f>
        <v>0</v>
      </c>
      <c r="Q32" s="145"/>
      <c r="R32" s="145"/>
      <c r="S32" s="145"/>
      <c r="T32" s="145"/>
      <c r="U32" s="144"/>
      <c r="V32" s="144"/>
      <c r="W32" s="144"/>
      <c r="X32" s="144"/>
      <c r="Y32" s="63"/>
    </row>
    <row r="33" spans="1:25" x14ac:dyDescent="0.2">
      <c r="A33" s="58"/>
      <c r="B33" s="62"/>
      <c r="V33" s="133"/>
      <c r="W33" s="133"/>
      <c r="X33" s="133"/>
      <c r="Y33" s="60"/>
    </row>
    <row r="34" spans="1:25" ht="18.75" customHeight="1" x14ac:dyDescent="0.2">
      <c r="A34" s="44"/>
      <c r="B34" s="134" t="s">
        <v>130</v>
      </c>
      <c r="C34" s="134"/>
      <c r="D34" s="134"/>
      <c r="E34" s="134"/>
      <c r="F34" s="134"/>
      <c r="G34" s="134"/>
      <c r="H34" s="134"/>
      <c r="I34" s="134"/>
      <c r="J34" s="134"/>
      <c r="K34" s="134"/>
      <c r="L34" s="134"/>
      <c r="M34" s="134"/>
      <c r="N34" s="134"/>
      <c r="O34" s="134"/>
      <c r="P34" s="135">
        <f>+TOTAL</f>
        <v>0</v>
      </c>
      <c r="Q34" s="135"/>
      <c r="R34" s="135"/>
      <c r="S34" s="135"/>
      <c r="T34" s="135"/>
      <c r="U34" s="135"/>
      <c r="V34" s="64"/>
      <c r="W34" s="64"/>
      <c r="X34" s="64"/>
      <c r="Y34" s="65"/>
    </row>
    <row r="35" spans="1:25" ht="9.75" customHeight="1" x14ac:dyDescent="0.2">
      <c r="A35" s="66"/>
      <c r="B35" s="48"/>
      <c r="C35" s="48"/>
      <c r="D35" s="48"/>
      <c r="E35" s="48"/>
      <c r="F35" s="48"/>
      <c r="G35" s="48"/>
      <c r="H35" s="48"/>
      <c r="I35" s="48"/>
      <c r="J35" s="48"/>
      <c r="K35" s="48"/>
      <c r="L35" s="48"/>
      <c r="M35" s="67"/>
      <c r="N35" s="67"/>
      <c r="O35" s="68"/>
      <c r="P35" s="68"/>
      <c r="Q35" s="67"/>
      <c r="R35" s="67"/>
      <c r="S35" s="68"/>
      <c r="T35" s="67"/>
      <c r="U35" s="67"/>
      <c r="V35" s="67"/>
      <c r="W35" s="42"/>
      <c r="X35" s="42"/>
      <c r="Y35" s="43"/>
    </row>
    <row r="36" spans="1:25" ht="12" customHeight="1" x14ac:dyDescent="0.2">
      <c r="A36" s="44"/>
      <c r="B36" s="136" t="s">
        <v>131</v>
      </c>
      <c r="C36" s="137"/>
      <c r="D36" s="137"/>
      <c r="E36" s="137"/>
      <c r="F36" s="137"/>
      <c r="G36" s="137"/>
      <c r="H36" s="137"/>
      <c r="I36" s="137"/>
      <c r="J36" s="137"/>
      <c r="K36" s="137"/>
      <c r="L36" s="137"/>
      <c r="M36" s="137"/>
      <c r="N36" s="137"/>
      <c r="O36" s="137"/>
      <c r="P36" s="137"/>
      <c r="Q36" s="137"/>
      <c r="R36" s="137"/>
      <c r="S36" s="137"/>
      <c r="T36" s="137"/>
      <c r="U36" s="137"/>
      <c r="V36" s="137"/>
      <c r="W36" s="137"/>
      <c r="X36" s="138"/>
      <c r="Y36" s="69"/>
    </row>
    <row r="37" spans="1:25" ht="8.25" customHeight="1" x14ac:dyDescent="0.2">
      <c r="A37" s="44"/>
      <c r="B37" s="139" t="s">
        <v>132</v>
      </c>
      <c r="C37" s="118"/>
      <c r="D37" s="118"/>
      <c r="E37" s="118"/>
      <c r="F37" s="118"/>
      <c r="G37" s="118"/>
      <c r="H37" s="118"/>
      <c r="I37" s="118"/>
      <c r="J37" s="118"/>
      <c r="K37" s="118"/>
      <c r="L37" s="118"/>
      <c r="M37" s="118"/>
      <c r="N37" s="118"/>
      <c r="O37" s="118"/>
      <c r="P37" s="118"/>
      <c r="Q37" s="118"/>
      <c r="R37" s="118"/>
      <c r="S37" s="118"/>
      <c r="T37" s="118"/>
      <c r="U37" s="118"/>
      <c r="V37" s="118"/>
      <c r="W37" s="118"/>
      <c r="X37" s="140"/>
      <c r="Y37" s="46"/>
    </row>
    <row r="38" spans="1:25" ht="12" customHeight="1" x14ac:dyDescent="0.2">
      <c r="A38" s="44"/>
      <c r="B38" s="141" t="s">
        <v>133</v>
      </c>
      <c r="C38" s="142"/>
      <c r="D38" s="142"/>
      <c r="E38" s="142"/>
      <c r="F38" s="142"/>
      <c r="G38" s="142"/>
      <c r="H38" s="142"/>
      <c r="I38" s="142"/>
      <c r="J38" s="142"/>
      <c r="K38" s="142"/>
      <c r="L38" s="142"/>
      <c r="M38" s="142"/>
      <c r="N38" s="142"/>
      <c r="O38" s="142"/>
      <c r="P38" s="142"/>
      <c r="Q38" s="142"/>
      <c r="R38" s="142"/>
      <c r="S38" s="142"/>
      <c r="T38" s="142"/>
      <c r="U38" s="142"/>
      <c r="V38" s="142"/>
      <c r="W38" s="142"/>
      <c r="X38" s="143"/>
      <c r="Y38" s="69"/>
    </row>
    <row r="39" spans="1:25" ht="10.5" customHeight="1" x14ac:dyDescent="0.2">
      <c r="A39" s="44"/>
      <c r="B39" s="70"/>
      <c r="C39" s="71"/>
      <c r="D39" s="118" t="s">
        <v>134</v>
      </c>
      <c r="E39" s="118"/>
      <c r="F39" s="118"/>
      <c r="G39" s="118"/>
      <c r="H39" s="118"/>
      <c r="I39" s="118"/>
      <c r="J39" s="118"/>
      <c r="K39" s="118"/>
      <c r="L39" s="118"/>
      <c r="M39" s="118"/>
      <c r="N39" s="118"/>
      <c r="O39" s="118"/>
      <c r="P39" s="118"/>
      <c r="Q39" s="118"/>
      <c r="R39" s="118"/>
      <c r="S39" s="72"/>
      <c r="T39" s="72"/>
      <c r="U39" s="73"/>
      <c r="V39" s="72"/>
      <c r="W39" s="72"/>
      <c r="X39" s="74"/>
      <c r="Y39" s="46"/>
    </row>
    <row r="40" spans="1:25" ht="12.6" customHeight="1" x14ac:dyDescent="0.2">
      <c r="A40" s="75"/>
      <c r="B40" s="119" t="s">
        <v>135</v>
      </c>
      <c r="C40" s="120"/>
      <c r="D40" s="120"/>
      <c r="E40" s="120"/>
      <c r="F40" s="120"/>
      <c r="G40" s="120"/>
      <c r="H40" s="120"/>
      <c r="I40" s="120"/>
      <c r="J40" s="120"/>
      <c r="K40" s="120"/>
      <c r="L40" s="120"/>
      <c r="M40" s="120"/>
      <c r="N40" s="120"/>
      <c r="O40" s="120"/>
      <c r="P40" s="120"/>
      <c r="Q40" s="120"/>
      <c r="R40" s="120"/>
      <c r="S40" s="120"/>
      <c r="T40" s="120"/>
      <c r="U40" s="120"/>
      <c r="V40" s="120"/>
      <c r="W40" s="120"/>
      <c r="X40" s="121"/>
      <c r="Y40" s="76"/>
    </row>
    <row r="41" spans="1:25" ht="12" customHeight="1" x14ac:dyDescent="0.2">
      <c r="A41" s="77"/>
      <c r="B41" s="122" t="s">
        <v>136</v>
      </c>
      <c r="C41" s="123"/>
      <c r="D41" s="123"/>
      <c r="E41" s="123"/>
      <c r="F41" s="123"/>
      <c r="G41" s="123"/>
      <c r="H41" s="123"/>
      <c r="I41" s="123"/>
      <c r="J41" s="123"/>
      <c r="K41" s="123"/>
      <c r="L41" s="123"/>
      <c r="M41" s="123"/>
      <c r="N41" s="123"/>
      <c r="O41" s="123"/>
      <c r="P41" s="123"/>
      <c r="Q41" s="123"/>
      <c r="R41" s="123"/>
      <c r="S41" s="123"/>
      <c r="T41" s="123"/>
      <c r="U41" s="123"/>
      <c r="V41" s="123"/>
      <c r="W41" s="123"/>
      <c r="X41" s="124"/>
      <c r="Y41" s="78"/>
    </row>
    <row r="42" spans="1:25" ht="8.25" customHeight="1" x14ac:dyDescent="0.2">
      <c r="A42" s="77"/>
      <c r="B42" s="125" t="s">
        <v>137</v>
      </c>
      <c r="C42" s="126"/>
      <c r="D42" s="126"/>
      <c r="E42" s="126"/>
      <c r="F42" s="126"/>
      <c r="G42" s="126"/>
      <c r="H42" s="126"/>
      <c r="I42" s="126"/>
      <c r="J42" s="126"/>
      <c r="K42" s="126"/>
      <c r="L42" s="126"/>
      <c r="M42" s="126"/>
      <c r="N42" s="126"/>
      <c r="O42" s="126"/>
      <c r="P42" s="126"/>
      <c r="Q42" s="126"/>
      <c r="R42" s="126"/>
      <c r="S42" s="126"/>
      <c r="T42" s="126"/>
      <c r="U42" s="126"/>
      <c r="V42" s="126"/>
      <c r="W42" s="79"/>
      <c r="X42" s="80"/>
      <c r="Y42" s="40"/>
    </row>
    <row r="43" spans="1:25" ht="30" customHeight="1" x14ac:dyDescent="0.2">
      <c r="A43" s="127" t="s">
        <v>138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9"/>
    </row>
    <row r="44" spans="1:25" ht="12.6" customHeight="1" x14ac:dyDescent="0.2">
      <c r="A44" s="130" t="s">
        <v>139</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2"/>
    </row>
    <row r="45" spans="1:25" ht="10.5" customHeight="1" x14ac:dyDescent="0.2">
      <c r="A45" s="81"/>
      <c r="B45" s="62"/>
      <c r="C45" s="62"/>
      <c r="D45" s="62"/>
      <c r="E45" s="62"/>
      <c r="F45" s="62"/>
      <c r="G45" s="62"/>
      <c r="H45" s="62"/>
      <c r="I45" s="62"/>
      <c r="J45" s="62"/>
      <c r="K45" s="62"/>
      <c r="L45" s="62"/>
      <c r="M45" s="62"/>
      <c r="N45" s="62"/>
      <c r="O45" s="62"/>
      <c r="P45" s="62"/>
      <c r="Q45" s="62"/>
      <c r="R45" s="62"/>
      <c r="S45" s="62"/>
      <c r="T45" s="62"/>
      <c r="U45" s="62"/>
      <c r="V45" s="62"/>
      <c r="W45" s="62"/>
      <c r="X45" s="62"/>
      <c r="Y45" s="40"/>
    </row>
    <row r="46" spans="1:25" ht="12.6" customHeight="1" x14ac:dyDescent="0.2">
      <c r="A46" s="8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40"/>
    </row>
    <row r="47" spans="1:25" ht="12.6" customHeight="1" x14ac:dyDescent="0.2">
      <c r="A47" s="8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40"/>
    </row>
    <row r="48" spans="1:25" ht="10.5" customHeight="1" x14ac:dyDescent="0.2">
      <c r="A48" s="81"/>
      <c r="B48" s="42"/>
      <c r="C48" s="42"/>
      <c r="D48" s="42"/>
      <c r="E48" s="42"/>
      <c r="F48" s="42"/>
      <c r="G48" s="42"/>
      <c r="H48" s="42"/>
      <c r="I48" s="42"/>
      <c r="J48" s="42"/>
      <c r="K48" s="42"/>
      <c r="L48" s="42"/>
      <c r="M48" s="42"/>
      <c r="N48" s="42"/>
      <c r="O48" s="42"/>
      <c r="P48" s="42"/>
      <c r="Q48" s="42"/>
      <c r="R48" s="42"/>
      <c r="S48" s="42"/>
      <c r="T48" s="42"/>
      <c r="U48" s="42"/>
      <c r="V48" s="42"/>
      <c r="W48" s="42"/>
      <c r="X48" s="42"/>
      <c r="Y48" s="40"/>
    </row>
    <row r="49" spans="1:25" ht="32.25" customHeight="1" x14ac:dyDescent="0.2">
      <c r="A49" s="75"/>
      <c r="B49" s="113" t="s">
        <v>140</v>
      </c>
      <c r="C49" s="113"/>
      <c r="D49" s="113"/>
      <c r="E49" s="113"/>
      <c r="F49" s="113"/>
      <c r="G49" s="113"/>
      <c r="H49" s="113"/>
      <c r="I49" s="113"/>
      <c r="J49" s="113"/>
      <c r="K49" s="113"/>
      <c r="L49" s="113"/>
      <c r="M49" s="113"/>
      <c r="N49" s="113"/>
      <c r="O49" s="113"/>
      <c r="P49" s="113"/>
      <c r="Q49" s="113"/>
      <c r="R49" s="113"/>
      <c r="S49" s="113"/>
      <c r="T49" s="113"/>
      <c r="U49" s="113"/>
      <c r="V49" s="113"/>
      <c r="W49" s="113"/>
      <c r="X49" s="113"/>
      <c r="Y49" s="82"/>
    </row>
    <row r="50" spans="1:25" ht="11.25" customHeight="1" x14ac:dyDescent="0.2">
      <c r="A50" s="75"/>
      <c r="B50" s="114" t="s">
        <v>141</v>
      </c>
      <c r="C50" s="114"/>
      <c r="D50" s="114"/>
      <c r="E50" s="114"/>
      <c r="F50" s="114"/>
      <c r="G50" s="114"/>
      <c r="H50" s="114"/>
      <c r="I50" s="114"/>
      <c r="J50" s="114"/>
      <c r="K50" s="114"/>
      <c r="L50" s="114"/>
      <c r="M50" s="114"/>
      <c r="N50" s="114"/>
      <c r="O50" s="114"/>
      <c r="P50" s="114"/>
      <c r="Q50" s="114"/>
      <c r="R50" s="114"/>
      <c r="S50" s="114"/>
      <c r="T50" s="114"/>
      <c r="U50" s="114"/>
      <c r="V50" s="114"/>
      <c r="W50" s="114"/>
      <c r="X50" s="114"/>
      <c r="Y50" s="82"/>
    </row>
    <row r="51" spans="1:25" ht="11.25" customHeight="1" x14ac:dyDescent="0.2">
      <c r="A51" s="75"/>
      <c r="B51" s="83"/>
      <c r="C51" s="83"/>
      <c r="D51" s="83"/>
      <c r="E51" s="83"/>
      <c r="F51" s="83"/>
      <c r="G51" s="83"/>
      <c r="H51" s="83"/>
      <c r="I51" s="83"/>
      <c r="J51" s="83"/>
      <c r="K51" s="83"/>
      <c r="L51" s="83"/>
      <c r="M51" s="83"/>
      <c r="N51" s="83"/>
      <c r="O51" s="83"/>
      <c r="P51" s="83"/>
      <c r="Q51" s="83"/>
      <c r="R51" s="83"/>
      <c r="S51" s="83"/>
      <c r="T51" s="83"/>
      <c r="U51" s="83"/>
      <c r="V51" s="83"/>
      <c r="W51" s="83"/>
      <c r="X51" s="83"/>
      <c r="Y51" s="82"/>
    </row>
    <row r="52" spans="1:25" ht="12.75" customHeight="1" x14ac:dyDescent="0.2">
      <c r="A52" s="75"/>
      <c r="B52" s="84"/>
      <c r="C52" s="84"/>
      <c r="D52" s="84"/>
      <c r="E52" s="84"/>
      <c r="F52" s="84"/>
      <c r="G52" s="84"/>
      <c r="H52" s="84"/>
      <c r="I52" s="115" t="s">
        <v>142</v>
      </c>
      <c r="J52" s="115"/>
      <c r="K52" s="115"/>
      <c r="L52" s="115"/>
      <c r="M52" s="116"/>
      <c r="N52" s="116"/>
      <c r="O52" s="116"/>
      <c r="P52" s="116"/>
      <c r="Q52" s="116"/>
      <c r="R52" s="42" t="s">
        <v>143</v>
      </c>
      <c r="S52" s="117"/>
      <c r="T52" s="117"/>
      <c r="U52" s="117"/>
      <c r="V52" s="117"/>
      <c r="W52" s="85"/>
      <c r="X52" s="85"/>
      <c r="Y52" s="86"/>
    </row>
    <row r="53" spans="1:25" ht="13.5" customHeight="1" x14ac:dyDescent="0.2">
      <c r="A53" s="75"/>
      <c r="B53" s="87"/>
      <c r="C53" s="87"/>
      <c r="D53" s="87"/>
      <c r="E53" s="87"/>
      <c r="F53" s="67"/>
      <c r="G53" s="67"/>
      <c r="H53" s="67"/>
      <c r="I53" s="85"/>
      <c r="J53" s="85"/>
      <c r="K53" s="85"/>
      <c r="M53" s="110" t="s">
        <v>144</v>
      </c>
      <c r="N53" s="110"/>
      <c r="O53" s="110"/>
      <c r="P53" s="110"/>
      <c r="Q53" s="110"/>
      <c r="R53" s="68"/>
      <c r="S53" s="111" t="s">
        <v>145</v>
      </c>
      <c r="T53" s="111"/>
      <c r="U53" s="111"/>
      <c r="V53" s="111"/>
      <c r="Y53" s="40"/>
    </row>
    <row r="54" spans="1:25" ht="25.5" customHeight="1" x14ac:dyDescent="0.2">
      <c r="A54" s="88"/>
      <c r="B54" s="106" t="s">
        <v>146</v>
      </c>
      <c r="C54" s="106"/>
      <c r="D54" s="106"/>
      <c r="E54" s="106"/>
      <c r="F54" s="106"/>
      <c r="G54" s="106"/>
      <c r="H54" s="106"/>
      <c r="I54" s="89"/>
      <c r="J54" s="89"/>
      <c r="K54" s="89"/>
      <c r="L54" s="106" t="s">
        <v>146</v>
      </c>
      <c r="M54" s="106"/>
      <c r="N54" s="106"/>
      <c r="O54" s="106"/>
      <c r="P54" s="106"/>
      <c r="Q54" s="106"/>
      <c r="R54" s="106"/>
      <c r="S54" s="106"/>
      <c r="T54" s="106"/>
      <c r="U54" s="106"/>
      <c r="V54" s="106"/>
      <c r="W54" s="106"/>
      <c r="Y54" s="40"/>
    </row>
    <row r="55" spans="1:25" ht="8.1" customHeight="1" x14ac:dyDescent="0.2">
      <c r="A55" s="88"/>
      <c r="B55" s="108" t="s">
        <v>147</v>
      </c>
      <c r="C55" s="108"/>
      <c r="D55" s="108"/>
      <c r="E55" s="108"/>
      <c r="F55" s="108"/>
      <c r="G55" s="108"/>
      <c r="H55" s="108"/>
      <c r="I55" s="89"/>
      <c r="J55" s="89"/>
      <c r="K55" s="89"/>
      <c r="L55" s="108" t="s">
        <v>147</v>
      </c>
      <c r="M55" s="108"/>
      <c r="N55" s="108"/>
      <c r="O55" s="108"/>
      <c r="P55" s="108"/>
      <c r="Q55" s="108"/>
      <c r="R55" s="108"/>
      <c r="S55" s="108"/>
      <c r="T55" s="108"/>
      <c r="U55" s="108"/>
      <c r="V55" s="108"/>
      <c r="W55" s="108"/>
      <c r="Y55" s="40"/>
    </row>
    <row r="56" spans="1:25" ht="12.6" customHeight="1" x14ac:dyDescent="0.2">
      <c r="A56" s="88"/>
      <c r="B56" s="109" t="s">
        <v>148</v>
      </c>
      <c r="C56" s="109"/>
      <c r="D56" s="109"/>
      <c r="E56" s="109"/>
      <c r="F56" s="109"/>
      <c r="G56" s="109"/>
      <c r="H56" s="109"/>
      <c r="I56" s="89"/>
      <c r="J56" s="89"/>
      <c r="K56" s="89"/>
      <c r="L56" s="109" t="s">
        <v>149</v>
      </c>
      <c r="M56" s="109"/>
      <c r="N56" s="109"/>
      <c r="O56" s="109"/>
      <c r="P56" s="109"/>
      <c r="Q56" s="109"/>
      <c r="R56" s="109"/>
      <c r="S56" s="109"/>
      <c r="T56" s="109"/>
      <c r="U56" s="109"/>
      <c r="V56" s="109"/>
      <c r="W56" s="109"/>
      <c r="X56" s="42"/>
      <c r="Y56" s="43"/>
    </row>
    <row r="57" spans="1:25" ht="12.6" customHeight="1" x14ac:dyDescent="0.2">
      <c r="A57" s="88"/>
      <c r="B57" s="109" t="s">
        <v>150</v>
      </c>
      <c r="C57" s="109"/>
      <c r="D57" s="109"/>
      <c r="E57" s="109"/>
      <c r="F57" s="109"/>
      <c r="G57" s="109"/>
      <c r="H57" s="109"/>
      <c r="I57" s="90"/>
      <c r="J57" s="90"/>
      <c r="K57" s="42"/>
      <c r="L57" s="109" t="s">
        <v>151</v>
      </c>
      <c r="M57" s="109"/>
      <c r="N57" s="109"/>
      <c r="O57" s="109"/>
      <c r="P57" s="109"/>
      <c r="Q57" s="109"/>
      <c r="R57" s="109"/>
      <c r="S57" s="109"/>
      <c r="T57" s="109"/>
      <c r="U57" s="109"/>
      <c r="V57" s="109"/>
      <c r="W57" s="109"/>
      <c r="X57" s="42"/>
      <c r="Y57" s="43"/>
    </row>
    <row r="58" spans="1:25" ht="29.25" customHeight="1" x14ac:dyDescent="0.2">
      <c r="A58" s="88"/>
      <c r="B58" s="105" t="s">
        <v>146</v>
      </c>
      <c r="C58" s="105"/>
      <c r="D58" s="105"/>
      <c r="E58" s="105"/>
      <c r="F58" s="105"/>
      <c r="G58" s="105"/>
      <c r="H58" s="105"/>
      <c r="I58" s="91"/>
      <c r="J58" s="91"/>
      <c r="K58" s="91"/>
      <c r="L58" s="106" t="s">
        <v>146</v>
      </c>
      <c r="M58" s="106"/>
      <c r="N58" s="106"/>
      <c r="O58" s="106"/>
      <c r="P58" s="106"/>
      <c r="Q58" s="106"/>
      <c r="R58" s="106"/>
      <c r="S58" s="106"/>
      <c r="T58" s="106"/>
      <c r="U58" s="106"/>
      <c r="V58" s="106"/>
      <c r="W58" s="106"/>
      <c r="X58" s="42"/>
      <c r="Y58" s="43"/>
    </row>
    <row r="59" spans="1:25" ht="12.6" customHeight="1" x14ac:dyDescent="0.2">
      <c r="A59" s="88"/>
      <c r="B59" s="107" t="s">
        <v>147</v>
      </c>
      <c r="C59" s="107"/>
      <c r="D59" s="107"/>
      <c r="E59" s="107"/>
      <c r="F59" s="107"/>
      <c r="G59" s="107"/>
      <c r="H59" s="107"/>
      <c r="I59" s="91"/>
      <c r="J59" s="90"/>
      <c r="K59" s="91"/>
      <c r="L59" s="108" t="s">
        <v>147</v>
      </c>
      <c r="M59" s="108"/>
      <c r="N59" s="108"/>
      <c r="O59" s="108"/>
      <c r="P59" s="108"/>
      <c r="Q59" s="108"/>
      <c r="R59" s="108"/>
      <c r="S59" s="108"/>
      <c r="T59" s="108"/>
      <c r="U59" s="108"/>
      <c r="V59" s="108"/>
      <c r="W59" s="108"/>
      <c r="X59" s="42"/>
      <c r="Y59" s="43"/>
    </row>
    <row r="60" spans="1:25" ht="12.6" customHeight="1" x14ac:dyDescent="0.2">
      <c r="A60" s="88"/>
      <c r="B60" s="99" t="s">
        <v>152</v>
      </c>
      <c r="C60" s="99"/>
      <c r="D60" s="99"/>
      <c r="E60" s="99"/>
      <c r="F60" s="99"/>
      <c r="G60" s="99"/>
      <c r="H60" s="99"/>
      <c r="J60" s="90"/>
      <c r="K60" s="90"/>
      <c r="L60" s="99" t="s">
        <v>153</v>
      </c>
      <c r="M60" s="99"/>
      <c r="N60" s="99"/>
      <c r="O60" s="99"/>
      <c r="P60" s="99"/>
      <c r="Q60" s="99"/>
      <c r="R60" s="99"/>
      <c r="S60" s="99"/>
      <c r="T60" s="99"/>
      <c r="U60" s="99"/>
      <c r="V60" s="99"/>
      <c r="W60" s="99"/>
      <c r="X60" s="42"/>
      <c r="Y60" s="43"/>
    </row>
    <row r="61" spans="1:25" ht="12.6" customHeight="1" x14ac:dyDescent="0.2">
      <c r="A61" s="88"/>
      <c r="B61" s="99" t="s">
        <v>154</v>
      </c>
      <c r="C61" s="99"/>
      <c r="D61" s="99"/>
      <c r="E61" s="99"/>
      <c r="F61" s="99"/>
      <c r="G61" s="99"/>
      <c r="H61" s="99"/>
      <c r="I61" s="90"/>
      <c r="J61" s="90"/>
      <c r="K61" s="90"/>
      <c r="L61" s="99" t="s">
        <v>154</v>
      </c>
      <c r="M61" s="99"/>
      <c r="N61" s="99"/>
      <c r="O61" s="99"/>
      <c r="P61" s="99"/>
      <c r="Q61" s="99"/>
      <c r="R61" s="99"/>
      <c r="S61" s="99"/>
      <c r="T61" s="99"/>
      <c r="U61" s="99"/>
      <c r="V61" s="99"/>
      <c r="W61" s="99"/>
      <c r="X61" s="42"/>
      <c r="Y61" s="43"/>
    </row>
    <row r="62" spans="1:25" ht="29.25" customHeight="1" x14ac:dyDescent="0.2">
      <c r="A62" s="88"/>
      <c r="B62" s="105" t="s">
        <v>146</v>
      </c>
      <c r="C62" s="105"/>
      <c r="D62" s="105"/>
      <c r="E62" s="105"/>
      <c r="F62" s="105"/>
      <c r="G62" s="105"/>
      <c r="H62" s="105"/>
      <c r="I62" s="91"/>
      <c r="J62" s="91"/>
      <c r="K62" s="91"/>
      <c r="L62" s="106" t="s">
        <v>146</v>
      </c>
      <c r="M62" s="106"/>
      <c r="N62" s="106"/>
      <c r="O62" s="106"/>
      <c r="P62" s="106"/>
      <c r="Q62" s="106"/>
      <c r="R62" s="106"/>
      <c r="S62" s="106"/>
      <c r="T62" s="106"/>
      <c r="U62" s="106"/>
      <c r="V62" s="106"/>
      <c r="W62" s="106"/>
      <c r="X62" s="42"/>
      <c r="Y62" s="43"/>
    </row>
    <row r="63" spans="1:25" ht="12.6" customHeight="1" x14ac:dyDescent="0.2">
      <c r="A63" s="88"/>
      <c r="B63" s="107" t="s">
        <v>147</v>
      </c>
      <c r="C63" s="107"/>
      <c r="D63" s="107"/>
      <c r="E63" s="107"/>
      <c r="F63" s="107"/>
      <c r="G63" s="107"/>
      <c r="H63" s="107"/>
      <c r="I63" s="91"/>
      <c r="J63" s="90"/>
      <c r="K63" s="91"/>
      <c r="L63" s="108" t="s">
        <v>147</v>
      </c>
      <c r="M63" s="108"/>
      <c r="N63" s="108"/>
      <c r="O63" s="108"/>
      <c r="P63" s="108"/>
      <c r="Q63" s="108"/>
      <c r="R63" s="108"/>
      <c r="S63" s="108"/>
      <c r="T63" s="108"/>
      <c r="U63" s="108"/>
      <c r="V63" s="108"/>
      <c r="W63" s="108"/>
      <c r="X63" s="42"/>
      <c r="Y63" s="43"/>
    </row>
    <row r="64" spans="1:25" ht="12.6" customHeight="1" x14ac:dyDescent="0.2">
      <c r="A64" s="88"/>
      <c r="B64" s="99" t="s">
        <v>155</v>
      </c>
      <c r="C64" s="99"/>
      <c r="D64" s="99"/>
      <c r="E64" s="99"/>
      <c r="F64" s="99"/>
      <c r="G64" s="99"/>
      <c r="H64" s="99"/>
      <c r="J64" s="90"/>
      <c r="K64" s="90"/>
      <c r="L64" s="99" t="s">
        <v>156</v>
      </c>
      <c r="M64" s="99"/>
      <c r="N64" s="99"/>
      <c r="O64" s="99"/>
      <c r="P64" s="99"/>
      <c r="Q64" s="99"/>
      <c r="R64" s="99"/>
      <c r="S64" s="99"/>
      <c r="T64" s="99"/>
      <c r="U64" s="99"/>
      <c r="V64" s="99"/>
      <c r="W64" s="99"/>
      <c r="X64" s="42"/>
      <c r="Y64" s="43"/>
    </row>
    <row r="65" spans="1:25" ht="12.6" customHeight="1" x14ac:dyDescent="0.2">
      <c r="A65" s="88"/>
      <c r="B65" s="99" t="s">
        <v>154</v>
      </c>
      <c r="C65" s="99"/>
      <c r="D65" s="99"/>
      <c r="E65" s="99"/>
      <c r="F65" s="99"/>
      <c r="G65" s="99"/>
      <c r="H65" s="99"/>
      <c r="I65" s="90"/>
      <c r="J65" s="90"/>
      <c r="K65" s="90"/>
      <c r="L65" s="99" t="s">
        <v>154</v>
      </c>
      <c r="M65" s="99"/>
      <c r="N65" s="99"/>
      <c r="O65" s="99"/>
      <c r="P65" s="99"/>
      <c r="Q65" s="99"/>
      <c r="R65" s="99"/>
      <c r="S65" s="99"/>
      <c r="T65" s="99"/>
      <c r="U65" s="99"/>
      <c r="V65" s="99"/>
      <c r="W65" s="99"/>
      <c r="X65" s="42"/>
      <c r="Y65" s="43"/>
    </row>
    <row r="66" spans="1:25" ht="30" customHeight="1" x14ac:dyDescent="0.2">
      <c r="A66" s="88"/>
      <c r="B66" s="105" t="s">
        <v>146</v>
      </c>
      <c r="C66" s="105"/>
      <c r="D66" s="105"/>
      <c r="E66" s="105"/>
      <c r="F66" s="105"/>
      <c r="G66" s="105"/>
      <c r="H66" s="105"/>
      <c r="I66" s="91"/>
      <c r="J66" s="91"/>
      <c r="K66" s="91"/>
      <c r="L66" s="106" t="s">
        <v>146</v>
      </c>
      <c r="M66" s="106"/>
      <c r="N66" s="106"/>
      <c r="O66" s="106"/>
      <c r="P66" s="106"/>
      <c r="Q66" s="106"/>
      <c r="R66" s="106"/>
      <c r="S66" s="106"/>
      <c r="T66" s="106"/>
      <c r="U66" s="106"/>
      <c r="V66" s="106"/>
      <c r="W66" s="106"/>
      <c r="X66" s="42"/>
      <c r="Y66" s="43"/>
    </row>
    <row r="67" spans="1:25" ht="12.6" customHeight="1" x14ac:dyDescent="0.2">
      <c r="A67" s="88"/>
      <c r="B67" s="107" t="s">
        <v>147</v>
      </c>
      <c r="C67" s="107"/>
      <c r="D67" s="107"/>
      <c r="E67" s="107"/>
      <c r="F67" s="107"/>
      <c r="G67" s="107"/>
      <c r="H67" s="107"/>
      <c r="I67" s="91"/>
      <c r="J67" s="91"/>
      <c r="K67" s="91"/>
      <c r="L67" s="108" t="s">
        <v>147</v>
      </c>
      <c r="M67" s="108"/>
      <c r="N67" s="108"/>
      <c r="O67" s="108"/>
      <c r="P67" s="108"/>
      <c r="Q67" s="108"/>
      <c r="R67" s="108"/>
      <c r="S67" s="108"/>
      <c r="T67" s="108"/>
      <c r="U67" s="108"/>
      <c r="V67" s="108"/>
      <c r="W67" s="108"/>
      <c r="X67" s="42"/>
      <c r="Y67" s="43"/>
    </row>
    <row r="68" spans="1:25" ht="12.6" customHeight="1" x14ac:dyDescent="0.2">
      <c r="A68" s="88"/>
      <c r="B68" s="99" t="s">
        <v>157</v>
      </c>
      <c r="C68" s="99"/>
      <c r="D68" s="99"/>
      <c r="E68" s="99"/>
      <c r="F68" s="99"/>
      <c r="G68" s="99"/>
      <c r="H68" s="99"/>
      <c r="I68" s="90"/>
      <c r="J68" s="90"/>
      <c r="K68" s="90"/>
      <c r="L68" s="99" t="s">
        <v>158</v>
      </c>
      <c r="M68" s="99"/>
      <c r="N68" s="99"/>
      <c r="O68" s="99"/>
      <c r="P68" s="99"/>
      <c r="Q68" s="99"/>
      <c r="R68" s="99"/>
      <c r="S68" s="99"/>
      <c r="T68" s="99"/>
      <c r="U68" s="99"/>
      <c r="V68" s="99"/>
      <c r="W68" s="99"/>
      <c r="X68" s="42"/>
      <c r="Y68" s="43"/>
    </row>
    <row r="69" spans="1:25" ht="12.6" customHeight="1" x14ac:dyDescent="0.2">
      <c r="A69" s="88"/>
      <c r="B69" s="99" t="s">
        <v>154</v>
      </c>
      <c r="C69" s="99"/>
      <c r="D69" s="99"/>
      <c r="E69" s="99"/>
      <c r="F69" s="99"/>
      <c r="G69" s="99"/>
      <c r="H69" s="99"/>
      <c r="I69" s="90"/>
      <c r="J69" s="90"/>
      <c r="K69" s="90"/>
      <c r="L69" s="99" t="s">
        <v>154</v>
      </c>
      <c r="M69" s="99"/>
      <c r="N69" s="99"/>
      <c r="O69" s="99"/>
      <c r="P69" s="99"/>
      <c r="Q69" s="99"/>
      <c r="R69" s="99"/>
      <c r="S69" s="99"/>
      <c r="T69" s="99"/>
      <c r="U69" s="99"/>
      <c r="V69" s="99"/>
      <c r="W69" s="99"/>
      <c r="X69" s="42"/>
      <c r="Y69" s="43"/>
    </row>
    <row r="70" spans="1:25" ht="11.25" customHeight="1" x14ac:dyDescent="0.2">
      <c r="A70" s="100" t="s">
        <v>159</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2"/>
    </row>
    <row r="71" spans="1:25" ht="37.5" customHeight="1" x14ac:dyDescent="0.2">
      <c r="A71" s="103" t="s">
        <v>160</v>
      </c>
      <c r="B71" s="104"/>
      <c r="C71" s="104"/>
      <c r="D71" s="104"/>
      <c r="E71" s="104"/>
      <c r="F71" s="104"/>
      <c r="G71" s="104"/>
      <c r="H71" s="104"/>
      <c r="I71" s="92"/>
      <c r="J71" s="92"/>
      <c r="K71" s="92"/>
      <c r="L71" s="92"/>
      <c r="M71" s="92"/>
      <c r="N71" s="92"/>
      <c r="O71" s="92"/>
      <c r="P71" s="92"/>
      <c r="Q71" s="92"/>
      <c r="R71" s="92"/>
      <c r="S71" s="92"/>
      <c r="T71" s="92"/>
      <c r="U71" s="92"/>
      <c r="V71" s="92"/>
      <c r="W71" s="92"/>
      <c r="X71" s="92"/>
      <c r="Y71" s="93"/>
    </row>
  </sheetData>
  <dataConsolidate/>
  <mergeCells count="135">
    <mergeCell ref="A6:E6"/>
    <mergeCell ref="F6:K6"/>
    <mergeCell ref="M6:N6"/>
    <mergeCell ref="O6:P6"/>
    <mergeCell ref="Q6:S6"/>
    <mergeCell ref="T6:V6"/>
    <mergeCell ref="A1:U1"/>
    <mergeCell ref="V1:Y4"/>
    <mergeCell ref="A2:U2"/>
    <mergeCell ref="A3:D3"/>
    <mergeCell ref="E3:R3"/>
    <mergeCell ref="S3:U3"/>
    <mergeCell ref="A4:D4"/>
    <mergeCell ref="E4:R4"/>
    <mergeCell ref="S4:U4"/>
    <mergeCell ref="B11:D11"/>
    <mergeCell ref="E11:G11"/>
    <mergeCell ref="S11:X11"/>
    <mergeCell ref="B12:D12"/>
    <mergeCell ref="E12:X12"/>
    <mergeCell ref="B14:X14"/>
    <mergeCell ref="A7:E7"/>
    <mergeCell ref="F7:K7"/>
    <mergeCell ref="N7:T7"/>
    <mergeCell ref="A8:E8"/>
    <mergeCell ref="F8:K8"/>
    <mergeCell ref="A10:Y10"/>
    <mergeCell ref="B21:D21"/>
    <mergeCell ref="E21:X21"/>
    <mergeCell ref="B22:G22"/>
    <mergeCell ref="H22:X22"/>
    <mergeCell ref="L23:X23"/>
    <mergeCell ref="A24:Y24"/>
    <mergeCell ref="B15:X17"/>
    <mergeCell ref="B18:X18"/>
    <mergeCell ref="B19:G19"/>
    <mergeCell ref="H19:J19"/>
    <mergeCell ref="B20:D20"/>
    <mergeCell ref="E20:X20"/>
    <mergeCell ref="C27:E27"/>
    <mergeCell ref="F27:G27"/>
    <mergeCell ref="I27:J27"/>
    <mergeCell ref="K27:O27"/>
    <mergeCell ref="P27:T27"/>
    <mergeCell ref="U27:X27"/>
    <mergeCell ref="C26:E26"/>
    <mergeCell ref="F26:G26"/>
    <mergeCell ref="I26:J26"/>
    <mergeCell ref="K26:O26"/>
    <mergeCell ref="P26:T26"/>
    <mergeCell ref="U26:X26"/>
    <mergeCell ref="C29:E29"/>
    <mergeCell ref="F29:G29"/>
    <mergeCell ref="I29:J29"/>
    <mergeCell ref="K29:O29"/>
    <mergeCell ref="P29:T29"/>
    <mergeCell ref="U29:X29"/>
    <mergeCell ref="C28:E28"/>
    <mergeCell ref="F28:G28"/>
    <mergeCell ref="I28:J28"/>
    <mergeCell ref="K28:O28"/>
    <mergeCell ref="P28:T28"/>
    <mergeCell ref="U28:X28"/>
    <mergeCell ref="C31:E31"/>
    <mergeCell ref="F31:G31"/>
    <mergeCell ref="I31:J31"/>
    <mergeCell ref="K31:O31"/>
    <mergeCell ref="P31:T31"/>
    <mergeCell ref="U31:X31"/>
    <mergeCell ref="C30:E30"/>
    <mergeCell ref="F30:G30"/>
    <mergeCell ref="I30:J30"/>
    <mergeCell ref="K30:O30"/>
    <mergeCell ref="P30:T30"/>
    <mergeCell ref="U30:X30"/>
    <mergeCell ref="V33:X33"/>
    <mergeCell ref="B34:O34"/>
    <mergeCell ref="P34:U34"/>
    <mergeCell ref="B36:X36"/>
    <mergeCell ref="B37:X37"/>
    <mergeCell ref="B38:X38"/>
    <mergeCell ref="C32:E32"/>
    <mergeCell ref="F32:G32"/>
    <mergeCell ref="H32:I32"/>
    <mergeCell ref="J32:O32"/>
    <mergeCell ref="P32:T32"/>
    <mergeCell ref="U32:X32"/>
    <mergeCell ref="B46:X47"/>
    <mergeCell ref="B49:X49"/>
    <mergeCell ref="B50:X50"/>
    <mergeCell ref="I52:L52"/>
    <mergeCell ref="M52:Q52"/>
    <mergeCell ref="S52:V52"/>
    <mergeCell ref="D39:R39"/>
    <mergeCell ref="B40:X40"/>
    <mergeCell ref="B41:X41"/>
    <mergeCell ref="B42:V42"/>
    <mergeCell ref="A43:Y43"/>
    <mergeCell ref="A44:Y44"/>
    <mergeCell ref="B56:H56"/>
    <mergeCell ref="L56:W56"/>
    <mergeCell ref="B57:H57"/>
    <mergeCell ref="L57:W57"/>
    <mergeCell ref="B58:H58"/>
    <mergeCell ref="L58:W58"/>
    <mergeCell ref="M53:Q53"/>
    <mergeCell ref="S53:V53"/>
    <mergeCell ref="B54:H54"/>
    <mergeCell ref="L54:W54"/>
    <mergeCell ref="B55:H55"/>
    <mergeCell ref="L55:W55"/>
    <mergeCell ref="B62:H62"/>
    <mergeCell ref="L62:W62"/>
    <mergeCell ref="B63:H63"/>
    <mergeCell ref="L63:W63"/>
    <mergeCell ref="B64:H64"/>
    <mergeCell ref="L64:W64"/>
    <mergeCell ref="B59:H59"/>
    <mergeCell ref="L59:W59"/>
    <mergeCell ref="B60:H60"/>
    <mergeCell ref="L60:W60"/>
    <mergeCell ref="B61:H61"/>
    <mergeCell ref="L61:W61"/>
    <mergeCell ref="B68:H68"/>
    <mergeCell ref="L68:W68"/>
    <mergeCell ref="B69:H69"/>
    <mergeCell ref="L69:W69"/>
    <mergeCell ref="A70:Y70"/>
    <mergeCell ref="A71:H71"/>
    <mergeCell ref="B65:H65"/>
    <mergeCell ref="L65:W65"/>
    <mergeCell ref="B66:H66"/>
    <mergeCell ref="L66:W66"/>
    <mergeCell ref="B67:H67"/>
    <mergeCell ref="L67:W67"/>
  </mergeCells>
  <conditionalFormatting sqref="B46:X47">
    <cfRule type="expression" dxfId="3" priority="1" stopIfTrue="1">
      <formula>$B$46=0</formula>
    </cfRule>
  </conditionalFormatting>
  <conditionalFormatting sqref="B15:X17">
    <cfRule type="expression" dxfId="2" priority="2" stopIfTrue="1">
      <formula>$B$18=0</formula>
    </cfRule>
  </conditionalFormatting>
  <dataValidations count="22">
    <dataValidation type="list" allowBlank="1" showInputMessage="1" showErrorMessage="1" sqref="K27:O31">
      <formula1>fafa</formula1>
    </dataValidation>
    <dataValidation type="list" allowBlank="1" showInputMessage="1" showErrorMessage="1" promptTitle="SELECCIONAR" prompt="SELECCIONE LA S/TÉCNICA EN CASO QUE EXISTA, DE LO CONTRARIO SELECCIONE (--) PARA DT/PROYECTOS Ó  (---) PARA DT/PREDIOS" sqref="F8:K8">
      <formula1>ST</formula1>
    </dataValidation>
    <dataValidation allowBlank="1" showErrorMessage="1" sqref="H27:I31"/>
    <dataValidation allowBlank="1" showInputMessage="1" showErrorMessage="1" promptTitle="OBSERVACIONES" prompt="Escriba en forma concisa y clara las observaciones que se tengan por los trabajos ejecutados por el contrato de Interventoria, las observaciones pueden ser tanto del Interventor como del IDU." sqref="B46:X47"/>
    <dataValidation allowBlank="1" showInputMessage="1" showErrorMessage="1" promptTitle="NOMBRE" prompt="Escriba el nombre o Razón social del Contratista" sqref="E12:X12"/>
    <dataValidation allowBlank="1" showErrorMessage="1" promptTitle="contrato de obra Asociado" prompt="Indique el contrato de obra Asociado en el formato IDU-XXXX-año_x000a_" sqref="K19:X19"/>
    <dataValidation allowBlank="1" showInputMessage="1" showErrorMessage="1" promptTitle="NOMBRE" prompt="Escriba el nombre o Razón social del interventor" sqref="E20:X20"/>
    <dataValidation allowBlank="1" showInputMessage="1" showErrorMessage="1" promptTitle="NOMBRE" prompt="(Escriba el nombre del Supervisor delegado por el IDU para el contarto de Interventoría)" sqref="E21"/>
    <dataValidation allowBlank="1" showInputMessage="1" showErrorMessage="1" promptTitle="NO ESCRIBIR" prompt="NO ESCRIBIR" sqref="F6:F7"/>
    <dataValidation allowBlank="1" showInputMessage="1" showErrorMessage="1" promptTitle="Valor" prompt="Escriba el valor correspondiente a las mayores cantidades de obra." sqref="V34:Y34"/>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I58 I62">
      <formula1>0</formula1>
      <formula2>0</formula2>
    </dataValidation>
    <dataValidation allowBlank="1" showInputMessage="1" showErrorMessage="1" promptTitle="Objeto del Contrato" prompt="Escriba exactamente el objeto del contrato tal cual como aparece en el contrato._x000a_" sqref="B15:X17"/>
    <dataValidation type="textLength" errorStyle="warning" allowBlank="1" showInputMessage="1" showErrorMessage="1" errorTitle="FIRMA" error="Este espacio debe dejarse libre para la firma del Consultor" prompt="Deje este espacio libre para la firma del interventor" sqref="B54 I54">
      <formula1>0</formula1>
      <formula2>0</formula2>
    </dataValidation>
    <dataValidation allowBlank="1" showInputMessage="1" showErrorMessage="1" promptTitle="NOMBRE" prompt="Escriba el nombre del interventor" sqref="B55"/>
    <dataValidation allowBlank="1" showInputMessage="1" showErrorMessage="1" promptTitle="Profesional de Apoyo Técnico IDU" prompt="Escriba el nombre del  Profesional de Apoyo Técnico IDU designado para el Contrato" sqref="H22"/>
    <dataValidation allowBlank="1" showErrorMessage="1" promptTitle="Valor" prompt="Escriba el valor a reembolsar en la presente acta" sqref="P34:U34"/>
    <dataValidation allowBlank="1" showInputMessage="1" showErrorMessage="1" promptTitle="contrato de obra Asociado" prompt="Indique el contrato de obra Asociado en el formato IDU-XXXX-año_x000a_" sqref="H19"/>
    <dataValidation allowBlank="1" showInputMessage="1" showErrorMessage="1" promptTitle="Contrato No." prompt="Escriba en este espacio el número de contrato suscrito en el formato IDU-xxxx-xxxx" sqref="E11 H11:N11"/>
    <dataValidation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Q6"/>
    <dataValidation allowBlank="1" showInputMessage="1" showErrorMessage="1" prompt="Indique en este espacio el año, en que se firma la presente acta" sqref="S52:V52"/>
    <dataValidation allowBlank="1" showInputMessage="1" showErrorMessage="1" prompt="Indique en este espacio el mes, en que se firma la presente acta" sqref="M52:Q52"/>
    <dataValidation allowBlank="1" showInputMessage="1" showErrorMessage="1" prompt="Indique en este espacio el día en que se firma la presente acta, en letras" sqref="B52"/>
  </dataValidations>
  <printOptions horizontalCentered="1" verticalCentered="1"/>
  <pageMargins left="0.23622047244094491" right="0.23622047244094491" top="0.74803149606299213" bottom="0.74803149606299213" header="0.31496062992125984" footer="0.31496062992125984"/>
  <pageSetup scale="67" orientation="portrait" r:id="rId1"/>
  <headerFooter alignWithMargins="0">
    <oddFooter xml:space="preserve">&amp;L&amp;"Swis721 Md BT,Normal"&amp;6Formato: FO-AC-07 Versión: 2&amp;CPágina &amp;P&amp;R&amp;"Swis721 Md BT,Normal"&amp;6Vo.Bo: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67"/>
  <sheetViews>
    <sheetView showGridLines="0" view="pageBreakPreview" topLeftCell="A40" zoomScale="115" zoomScaleNormal="100" zoomScaleSheetLayoutView="115" workbookViewId="0">
      <selection activeCell="B33" sqref="B33"/>
    </sheetView>
  </sheetViews>
  <sheetFormatPr baseColWidth="10" defaultRowHeight="12.75" x14ac:dyDescent="0.2"/>
  <cols>
    <col min="1" max="1" width="2.28515625" style="36" customWidth="1"/>
    <col min="2" max="2" width="4.85546875" style="36" customWidth="1"/>
    <col min="3" max="3" width="4.140625" style="36" customWidth="1"/>
    <col min="4" max="4" width="5.5703125" style="36" customWidth="1"/>
    <col min="5" max="5" width="5" style="36" customWidth="1"/>
    <col min="6" max="6" width="7" style="36" customWidth="1"/>
    <col min="7" max="7" width="8" style="36" customWidth="1"/>
    <col min="8" max="8" width="24.28515625" style="36" customWidth="1"/>
    <col min="9" max="9" width="7.5703125" style="36" customWidth="1"/>
    <col min="10" max="10" width="16.28515625" style="36" customWidth="1"/>
    <col min="11" max="11" width="7" style="36" customWidth="1"/>
    <col min="12" max="12" width="3" style="36" customWidth="1"/>
    <col min="13" max="13" width="3.5703125" style="36" customWidth="1"/>
    <col min="14" max="14" width="4.140625" style="36" customWidth="1"/>
    <col min="15" max="15" width="1.7109375" style="36" customWidth="1"/>
    <col min="16" max="16" width="6.28515625" style="36" customWidth="1"/>
    <col min="17" max="20" width="3.42578125" style="36" customWidth="1"/>
    <col min="21" max="21" width="4.140625" style="36" customWidth="1"/>
    <col min="22" max="23" width="3.7109375" style="36" customWidth="1"/>
    <col min="24" max="24" width="5.85546875" style="36" customWidth="1"/>
    <col min="25" max="25" width="2.85546875" style="36" customWidth="1"/>
    <col min="26" max="26" width="11.42578125" style="36" customWidth="1"/>
    <col min="27" max="16384" width="11.42578125" style="36"/>
  </cols>
  <sheetData>
    <row r="1" spans="1:1026" s="29" customFormat="1" ht="15" customHeight="1" x14ac:dyDescent="0.2">
      <c r="A1" s="183" t="s">
        <v>0</v>
      </c>
      <c r="B1" s="184"/>
      <c r="C1" s="184"/>
      <c r="D1" s="184"/>
      <c r="E1" s="184"/>
      <c r="F1" s="184"/>
      <c r="G1" s="184"/>
      <c r="H1" s="184"/>
      <c r="I1" s="184"/>
      <c r="J1" s="184"/>
      <c r="K1" s="184"/>
      <c r="L1" s="184"/>
      <c r="M1" s="184"/>
      <c r="N1" s="184"/>
      <c r="O1" s="184"/>
      <c r="P1" s="184"/>
      <c r="Q1" s="184"/>
      <c r="R1" s="184"/>
      <c r="S1" s="184"/>
      <c r="T1" s="184"/>
      <c r="U1" s="185"/>
      <c r="V1" s="186"/>
      <c r="W1" s="187"/>
      <c r="X1" s="187"/>
      <c r="Y1" s="18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8"/>
      <c r="ND1" s="28"/>
      <c r="NE1" s="28"/>
      <c r="NF1" s="28"/>
      <c r="NG1" s="28"/>
      <c r="NH1" s="28"/>
      <c r="NI1" s="28"/>
      <c r="NJ1" s="28"/>
      <c r="NK1" s="28"/>
      <c r="NL1" s="28"/>
      <c r="NM1" s="28"/>
      <c r="NN1" s="28"/>
      <c r="NO1" s="28"/>
      <c r="NP1" s="28"/>
      <c r="NQ1" s="28"/>
      <c r="NR1" s="28"/>
      <c r="NS1" s="28"/>
      <c r="NT1" s="28"/>
      <c r="NU1" s="28"/>
      <c r="NV1" s="28"/>
      <c r="NW1" s="28"/>
      <c r="NX1" s="28"/>
      <c r="NY1" s="28"/>
      <c r="NZ1" s="28"/>
      <c r="OA1" s="28"/>
      <c r="OB1" s="28"/>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c r="RW1" s="28"/>
      <c r="RX1" s="28"/>
      <c r="RY1" s="28"/>
      <c r="RZ1" s="28"/>
      <c r="SA1" s="28"/>
      <c r="SB1" s="28"/>
      <c r="SC1" s="28"/>
      <c r="SD1" s="28"/>
      <c r="SE1" s="28"/>
      <c r="SF1" s="28"/>
      <c r="SG1" s="28"/>
      <c r="SH1" s="28"/>
      <c r="SI1" s="28"/>
      <c r="SJ1" s="28"/>
      <c r="SK1" s="28"/>
      <c r="SL1" s="28"/>
      <c r="SM1" s="28"/>
      <c r="SN1" s="28"/>
      <c r="SO1" s="28"/>
      <c r="SP1" s="28"/>
      <c r="SQ1" s="28"/>
      <c r="SR1" s="28"/>
      <c r="SS1" s="28"/>
      <c r="ST1" s="28"/>
      <c r="SU1" s="28"/>
      <c r="SV1" s="28"/>
      <c r="SW1" s="28"/>
      <c r="SX1" s="28"/>
      <c r="SY1" s="28"/>
      <c r="SZ1" s="28"/>
      <c r="TA1" s="28"/>
      <c r="TB1" s="28"/>
      <c r="TC1" s="28"/>
      <c r="TD1" s="28"/>
      <c r="TE1" s="28"/>
      <c r="TF1" s="28"/>
      <c r="TG1" s="28"/>
      <c r="TH1" s="28"/>
      <c r="TI1" s="28"/>
      <c r="TJ1" s="28"/>
      <c r="TK1" s="28"/>
      <c r="TL1" s="28"/>
      <c r="TM1" s="28"/>
      <c r="TN1" s="28"/>
      <c r="TO1" s="28"/>
      <c r="TP1" s="28"/>
      <c r="TQ1" s="28"/>
      <c r="TR1" s="28"/>
      <c r="TS1" s="28"/>
      <c r="TT1" s="28"/>
      <c r="TU1" s="28"/>
      <c r="TV1" s="28"/>
      <c r="TW1" s="28"/>
      <c r="TX1" s="28"/>
      <c r="TY1" s="28"/>
      <c r="TZ1" s="28"/>
      <c r="UA1" s="28"/>
      <c r="UB1" s="28"/>
      <c r="UC1" s="28"/>
      <c r="UD1" s="28"/>
      <c r="UE1" s="28"/>
      <c r="UF1" s="28"/>
      <c r="UG1" s="28"/>
      <c r="UH1" s="28"/>
      <c r="UI1" s="28"/>
      <c r="UJ1" s="28"/>
      <c r="UK1" s="28"/>
      <c r="UL1" s="28"/>
      <c r="UM1" s="28"/>
      <c r="UN1" s="28"/>
      <c r="UO1" s="28"/>
      <c r="UP1" s="28"/>
      <c r="UQ1" s="28"/>
      <c r="UR1" s="28"/>
      <c r="US1" s="28"/>
      <c r="UT1" s="28"/>
      <c r="UU1" s="28"/>
      <c r="UV1" s="28"/>
      <c r="UW1" s="28"/>
      <c r="UX1" s="28"/>
      <c r="UY1" s="28"/>
      <c r="UZ1" s="28"/>
      <c r="VA1" s="28"/>
      <c r="VB1" s="28"/>
      <c r="VC1" s="28"/>
      <c r="VD1" s="28"/>
      <c r="VE1" s="28"/>
      <c r="VF1" s="28"/>
      <c r="VG1" s="28"/>
      <c r="VH1" s="28"/>
      <c r="VI1" s="28"/>
      <c r="VJ1" s="28"/>
      <c r="VK1" s="28"/>
      <c r="VL1" s="28"/>
      <c r="VM1" s="28"/>
      <c r="VN1" s="28"/>
      <c r="VO1" s="28"/>
      <c r="VP1" s="28"/>
      <c r="VQ1" s="28"/>
      <c r="VR1" s="28"/>
      <c r="VS1" s="28"/>
      <c r="VT1" s="28"/>
      <c r="VU1" s="28"/>
      <c r="VV1" s="28"/>
      <c r="VW1" s="28"/>
      <c r="VX1" s="28"/>
      <c r="VY1" s="28"/>
      <c r="VZ1" s="28"/>
      <c r="WA1" s="28"/>
      <c r="WB1" s="28"/>
      <c r="WC1" s="28"/>
      <c r="WD1" s="28"/>
      <c r="WE1" s="28"/>
      <c r="WF1" s="28"/>
      <c r="WG1" s="28"/>
      <c r="WH1" s="28"/>
      <c r="WI1" s="28"/>
      <c r="WJ1" s="28"/>
      <c r="WK1" s="28"/>
      <c r="WL1" s="28"/>
      <c r="WM1" s="28"/>
      <c r="WN1" s="28"/>
      <c r="WO1" s="28"/>
      <c r="WP1" s="28"/>
      <c r="WQ1" s="28"/>
      <c r="WR1" s="28"/>
      <c r="WS1" s="28"/>
      <c r="WT1" s="28"/>
      <c r="WU1" s="28"/>
      <c r="WV1" s="28"/>
      <c r="WW1" s="28"/>
      <c r="WX1" s="28"/>
      <c r="WY1" s="28"/>
      <c r="WZ1" s="28"/>
      <c r="XA1" s="28"/>
      <c r="XB1" s="28"/>
      <c r="XC1" s="28"/>
      <c r="XD1" s="28"/>
      <c r="XE1" s="28"/>
      <c r="XF1" s="28"/>
      <c r="XG1" s="28"/>
      <c r="XH1" s="28"/>
      <c r="XI1" s="28"/>
      <c r="XJ1" s="28"/>
      <c r="XK1" s="28"/>
      <c r="XL1" s="28"/>
      <c r="XM1" s="28"/>
      <c r="XN1" s="28"/>
      <c r="XO1" s="28"/>
      <c r="XP1" s="28"/>
      <c r="XQ1" s="28"/>
      <c r="XR1" s="28"/>
      <c r="XS1" s="28"/>
      <c r="XT1" s="28"/>
      <c r="XU1" s="28"/>
      <c r="XV1" s="28"/>
      <c r="XW1" s="28"/>
      <c r="XX1" s="28"/>
      <c r="XY1" s="28"/>
      <c r="XZ1" s="28"/>
      <c r="YA1" s="28"/>
      <c r="YB1" s="28"/>
      <c r="YC1" s="28"/>
      <c r="YD1" s="28"/>
      <c r="YE1" s="28"/>
      <c r="YF1" s="28"/>
      <c r="YG1" s="28"/>
      <c r="YH1" s="28"/>
      <c r="YI1" s="28"/>
      <c r="YJ1" s="28"/>
      <c r="YK1" s="28"/>
      <c r="YL1" s="28"/>
      <c r="YM1" s="28"/>
      <c r="YN1" s="28"/>
      <c r="YO1" s="28"/>
      <c r="YP1" s="28"/>
      <c r="YQ1" s="28"/>
      <c r="YR1" s="28"/>
      <c r="YS1" s="28"/>
      <c r="YT1" s="28"/>
      <c r="YU1" s="28"/>
      <c r="YV1" s="28"/>
      <c r="YW1" s="28"/>
      <c r="YX1" s="28"/>
      <c r="YY1" s="28"/>
      <c r="YZ1" s="28"/>
      <c r="ZA1" s="28"/>
      <c r="ZB1" s="28"/>
      <c r="ZC1" s="28"/>
      <c r="ZD1" s="28"/>
      <c r="ZE1" s="28"/>
      <c r="ZF1" s="28"/>
      <c r="ZG1" s="28"/>
      <c r="ZH1" s="28"/>
      <c r="ZI1" s="28"/>
      <c r="ZJ1" s="28"/>
      <c r="ZK1" s="28"/>
      <c r="ZL1" s="28"/>
      <c r="ZM1" s="28"/>
      <c r="ZN1" s="28"/>
      <c r="ZO1" s="28"/>
      <c r="ZP1" s="28"/>
      <c r="ZQ1" s="28"/>
      <c r="ZR1" s="28"/>
      <c r="ZS1" s="28"/>
      <c r="ZT1" s="28"/>
      <c r="ZU1" s="28"/>
      <c r="ZV1" s="28"/>
      <c r="ZW1" s="28"/>
      <c r="ZX1" s="28"/>
      <c r="ZY1" s="28"/>
      <c r="ZZ1" s="28"/>
      <c r="AAA1" s="28"/>
      <c r="AAB1" s="28"/>
      <c r="AAC1" s="28"/>
      <c r="AAD1" s="28"/>
      <c r="AAE1" s="28"/>
      <c r="AAF1" s="28"/>
      <c r="AAG1" s="28"/>
      <c r="AAH1" s="28"/>
      <c r="AAI1" s="28"/>
      <c r="AAJ1" s="28"/>
      <c r="AAK1" s="28"/>
      <c r="AAL1" s="28"/>
      <c r="AAM1" s="28"/>
      <c r="AAN1" s="28"/>
      <c r="AAO1" s="28"/>
      <c r="AAP1" s="28"/>
      <c r="AAQ1" s="28"/>
      <c r="AAR1" s="28"/>
      <c r="AAS1" s="28"/>
      <c r="AAT1" s="28"/>
      <c r="AAU1" s="28"/>
      <c r="AAV1" s="28"/>
      <c r="AAW1" s="28"/>
      <c r="AAX1" s="28"/>
      <c r="AAY1" s="28"/>
      <c r="AAZ1" s="28"/>
      <c r="ABA1" s="28"/>
      <c r="ABB1" s="28"/>
      <c r="ABC1" s="28"/>
      <c r="ABD1" s="28"/>
      <c r="ABE1" s="28"/>
      <c r="ABF1" s="28"/>
      <c r="ABG1" s="28"/>
      <c r="ABH1" s="28"/>
      <c r="ABI1" s="28"/>
      <c r="ABJ1" s="28"/>
      <c r="ABK1" s="28"/>
      <c r="ABL1" s="28"/>
      <c r="ABM1" s="28"/>
      <c r="ABN1" s="28"/>
      <c r="ABO1" s="28"/>
      <c r="ABP1" s="28"/>
      <c r="ABQ1" s="28"/>
      <c r="ABR1" s="28"/>
      <c r="ABS1" s="28"/>
      <c r="ABT1" s="28"/>
      <c r="ABU1" s="28"/>
      <c r="ABV1" s="28"/>
      <c r="ABW1" s="28"/>
      <c r="ABX1" s="28"/>
      <c r="ABY1" s="28"/>
      <c r="ABZ1" s="28"/>
      <c r="ACA1" s="28"/>
      <c r="ACB1" s="28"/>
      <c r="ACC1" s="28"/>
      <c r="ACD1" s="28"/>
      <c r="ACE1" s="28"/>
      <c r="ACF1" s="28"/>
      <c r="ACG1" s="28"/>
      <c r="ACH1" s="28"/>
      <c r="ACI1" s="28"/>
      <c r="ACJ1" s="28"/>
      <c r="ACK1" s="28"/>
      <c r="ACL1" s="28"/>
      <c r="ACM1" s="28"/>
      <c r="ACN1" s="28"/>
      <c r="ACO1" s="28"/>
      <c r="ACP1" s="28"/>
      <c r="ACQ1" s="28"/>
      <c r="ACR1" s="28"/>
      <c r="ACS1" s="28"/>
      <c r="ACT1" s="28"/>
      <c r="ACU1" s="28"/>
      <c r="ACV1" s="28"/>
      <c r="ACW1" s="28"/>
      <c r="ACX1" s="28"/>
      <c r="ACY1" s="28"/>
      <c r="ACZ1" s="28"/>
      <c r="ADA1" s="28"/>
      <c r="ADB1" s="28"/>
      <c r="ADC1" s="28"/>
      <c r="ADD1" s="28"/>
      <c r="ADE1" s="28"/>
      <c r="ADF1" s="28"/>
      <c r="ADG1" s="28"/>
      <c r="ADH1" s="28"/>
      <c r="ADI1" s="28"/>
      <c r="ADJ1" s="28"/>
      <c r="ADK1" s="28"/>
      <c r="ADL1" s="28"/>
      <c r="ADM1" s="28"/>
      <c r="ADN1" s="28"/>
      <c r="ADO1" s="28"/>
      <c r="ADP1" s="28"/>
      <c r="ADQ1" s="28"/>
      <c r="ADR1" s="28"/>
      <c r="ADS1" s="28"/>
      <c r="ADT1" s="28"/>
      <c r="ADU1" s="28"/>
      <c r="ADV1" s="28"/>
      <c r="ADW1" s="28"/>
      <c r="ADX1" s="28"/>
      <c r="ADY1" s="28"/>
      <c r="ADZ1" s="28"/>
      <c r="AEA1" s="28"/>
      <c r="AEB1" s="28"/>
      <c r="AEC1" s="28"/>
      <c r="AED1" s="28"/>
      <c r="AEE1" s="28"/>
      <c r="AEF1" s="28"/>
      <c r="AEG1" s="28"/>
      <c r="AEH1" s="28"/>
      <c r="AEI1" s="28"/>
      <c r="AEJ1" s="28"/>
      <c r="AEK1" s="28"/>
      <c r="AEL1" s="28"/>
      <c r="AEM1" s="28"/>
      <c r="AEN1" s="28"/>
      <c r="AEO1" s="28"/>
      <c r="AEP1" s="28"/>
      <c r="AEQ1" s="28"/>
      <c r="AER1" s="28"/>
      <c r="AES1" s="28"/>
      <c r="AET1" s="28"/>
      <c r="AEU1" s="28"/>
      <c r="AEV1" s="28"/>
      <c r="AEW1" s="28"/>
      <c r="AEX1" s="28"/>
      <c r="AEY1" s="28"/>
      <c r="AEZ1" s="28"/>
      <c r="AFA1" s="28"/>
      <c r="AFB1" s="28"/>
      <c r="AFC1" s="28"/>
      <c r="AFD1" s="28"/>
      <c r="AFE1" s="28"/>
      <c r="AFF1" s="28"/>
      <c r="AFG1" s="28"/>
      <c r="AFH1" s="28"/>
      <c r="AFI1" s="28"/>
      <c r="AFJ1" s="28"/>
      <c r="AFK1" s="28"/>
      <c r="AFL1" s="28"/>
      <c r="AFM1" s="28"/>
      <c r="AFN1" s="28"/>
      <c r="AFO1" s="28"/>
      <c r="AFP1" s="28"/>
      <c r="AFQ1" s="28"/>
      <c r="AFR1" s="28"/>
      <c r="AFS1" s="28"/>
      <c r="AFT1" s="28"/>
      <c r="AFU1" s="28"/>
      <c r="AFV1" s="28"/>
      <c r="AFW1" s="28"/>
      <c r="AFX1" s="28"/>
      <c r="AFY1" s="28"/>
      <c r="AFZ1" s="28"/>
      <c r="AGA1" s="28"/>
      <c r="AGB1" s="28"/>
      <c r="AGC1" s="28"/>
      <c r="AGD1" s="28"/>
      <c r="AGE1" s="28"/>
      <c r="AGF1" s="28"/>
      <c r="AGG1" s="28"/>
      <c r="AGH1" s="28"/>
      <c r="AGI1" s="28"/>
      <c r="AGJ1" s="28"/>
      <c r="AGK1" s="28"/>
      <c r="AGL1" s="28"/>
      <c r="AGM1" s="28"/>
      <c r="AGN1" s="28"/>
      <c r="AGO1" s="28"/>
      <c r="AGP1" s="28"/>
      <c r="AGQ1" s="28"/>
      <c r="AGR1" s="28"/>
      <c r="AGS1" s="28"/>
      <c r="AGT1" s="28"/>
      <c r="AGU1" s="28"/>
      <c r="AGV1" s="28"/>
      <c r="AGW1" s="28"/>
      <c r="AGX1" s="28"/>
      <c r="AGY1" s="28"/>
      <c r="AGZ1" s="28"/>
      <c r="AHA1" s="28"/>
      <c r="AHB1" s="28"/>
      <c r="AHC1" s="28"/>
      <c r="AHD1" s="28"/>
      <c r="AHE1" s="28"/>
      <c r="AHF1" s="28"/>
      <c r="AHG1" s="28"/>
      <c r="AHH1" s="28"/>
      <c r="AHI1" s="28"/>
      <c r="AHJ1" s="28"/>
      <c r="AHK1" s="28"/>
      <c r="AHL1" s="28"/>
      <c r="AHM1" s="28"/>
      <c r="AHN1" s="28"/>
      <c r="AHO1" s="28"/>
      <c r="AHP1" s="28"/>
      <c r="AHQ1" s="28"/>
      <c r="AHR1" s="28"/>
      <c r="AHS1" s="28"/>
      <c r="AHT1" s="28"/>
      <c r="AHU1" s="28"/>
      <c r="AHV1" s="28"/>
      <c r="AHW1" s="28"/>
      <c r="AHX1" s="28"/>
      <c r="AHY1" s="28"/>
      <c r="AHZ1" s="28"/>
      <c r="AIA1" s="28"/>
      <c r="AIB1" s="28"/>
      <c r="AIC1" s="28"/>
      <c r="AID1" s="28"/>
      <c r="AIE1" s="28"/>
      <c r="AIF1" s="28"/>
      <c r="AIG1" s="28"/>
      <c r="AIH1" s="28"/>
      <c r="AII1" s="28"/>
      <c r="AIJ1" s="28"/>
      <c r="AIK1" s="28"/>
      <c r="AIL1" s="28"/>
      <c r="AIM1" s="28"/>
      <c r="AIN1" s="28"/>
      <c r="AIO1" s="28"/>
      <c r="AIP1" s="28"/>
      <c r="AIQ1" s="28"/>
      <c r="AIR1" s="28"/>
      <c r="AIS1" s="28"/>
      <c r="AIT1" s="28"/>
      <c r="AIU1" s="28"/>
      <c r="AIV1" s="28"/>
      <c r="AIW1" s="28"/>
      <c r="AIX1" s="28"/>
      <c r="AIY1" s="28"/>
      <c r="AIZ1" s="28"/>
      <c r="AJA1" s="28"/>
      <c r="AJB1" s="28"/>
      <c r="AJC1" s="28"/>
      <c r="AJD1" s="28"/>
      <c r="AJE1" s="28"/>
      <c r="AJF1" s="28"/>
      <c r="AJG1" s="28"/>
      <c r="AJH1" s="28"/>
      <c r="AJI1" s="28"/>
      <c r="AJJ1" s="28"/>
      <c r="AJK1" s="28"/>
      <c r="AJL1" s="28"/>
      <c r="AJM1" s="28"/>
      <c r="AJN1" s="28"/>
      <c r="AJO1" s="28"/>
      <c r="AJP1" s="28"/>
      <c r="AJQ1" s="28"/>
      <c r="AJR1" s="28"/>
      <c r="AJS1" s="28"/>
      <c r="AJT1" s="28"/>
      <c r="AJU1" s="28"/>
      <c r="AJV1" s="28"/>
      <c r="AJW1" s="28"/>
      <c r="AJX1" s="28"/>
      <c r="AJY1" s="28"/>
      <c r="AJZ1" s="28"/>
      <c r="AKA1" s="28"/>
      <c r="AKB1" s="28"/>
      <c r="AKC1" s="28"/>
      <c r="AKD1" s="28"/>
      <c r="AKE1" s="28"/>
      <c r="AKF1" s="28"/>
      <c r="AKG1" s="28"/>
      <c r="AKH1" s="28"/>
      <c r="AKI1" s="28"/>
      <c r="AKJ1" s="28"/>
      <c r="AKK1" s="28"/>
      <c r="AKL1" s="28"/>
      <c r="AKM1" s="28"/>
      <c r="AKN1" s="28"/>
      <c r="AKO1" s="28"/>
      <c r="AKP1" s="28"/>
      <c r="AKQ1" s="28"/>
      <c r="AKR1" s="28"/>
      <c r="AKS1" s="28"/>
      <c r="AKT1" s="28"/>
      <c r="AKU1" s="28"/>
      <c r="AKV1" s="28"/>
      <c r="AKW1" s="28"/>
      <c r="AKX1" s="28"/>
      <c r="AKY1" s="28"/>
      <c r="AKZ1" s="28"/>
      <c r="ALA1" s="28"/>
      <c r="ALB1" s="28"/>
      <c r="ALC1" s="28"/>
      <c r="ALD1" s="28"/>
      <c r="ALE1" s="28"/>
      <c r="ALF1" s="28"/>
      <c r="ALG1" s="28"/>
      <c r="ALH1" s="28"/>
      <c r="ALI1" s="28"/>
      <c r="ALJ1" s="28"/>
      <c r="ALK1" s="28"/>
      <c r="ALL1" s="28"/>
      <c r="ALM1" s="28"/>
      <c r="ALN1" s="28"/>
      <c r="ALO1" s="28"/>
      <c r="ALP1" s="28"/>
      <c r="ALQ1" s="28"/>
      <c r="ALR1" s="28"/>
      <c r="ALS1" s="28"/>
      <c r="ALT1" s="28"/>
      <c r="ALU1" s="28"/>
      <c r="ALV1" s="28"/>
      <c r="ALW1" s="28"/>
      <c r="ALX1" s="28"/>
      <c r="ALY1" s="28"/>
      <c r="ALZ1" s="28"/>
      <c r="AMA1" s="28"/>
      <c r="AMB1" s="28"/>
      <c r="AMC1" s="28"/>
      <c r="AMD1" s="28"/>
      <c r="AME1" s="28"/>
      <c r="AMF1" s="28"/>
      <c r="AMG1" s="28"/>
      <c r="AMH1" s="28"/>
      <c r="AMI1" s="28"/>
      <c r="AMJ1" s="28"/>
      <c r="AMK1" s="28"/>
      <c r="AML1" s="28"/>
    </row>
    <row r="2" spans="1:1026" s="29" customFormat="1" ht="12.75" customHeight="1" x14ac:dyDescent="0.2">
      <c r="A2" s="192" t="str">
        <f>UPPER(Control!A2)</f>
        <v>ACTA DE PAGO POR TRAMITE Y PERMISOS AMBIENTALES</v>
      </c>
      <c r="B2" s="193"/>
      <c r="C2" s="193"/>
      <c r="D2" s="193"/>
      <c r="E2" s="193"/>
      <c r="F2" s="193"/>
      <c r="G2" s="193"/>
      <c r="H2" s="193"/>
      <c r="I2" s="193"/>
      <c r="J2" s="193"/>
      <c r="K2" s="193"/>
      <c r="L2" s="193"/>
      <c r="M2" s="193"/>
      <c r="N2" s="193"/>
      <c r="O2" s="193"/>
      <c r="P2" s="193"/>
      <c r="Q2" s="193"/>
      <c r="R2" s="193"/>
      <c r="S2" s="193"/>
      <c r="T2" s="193"/>
      <c r="U2" s="194"/>
      <c r="V2" s="186"/>
      <c r="W2" s="187"/>
      <c r="X2" s="187"/>
      <c r="Y2" s="18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c r="ON2" s="28"/>
      <c r="OO2" s="28"/>
      <c r="OP2" s="28"/>
      <c r="OQ2" s="28"/>
      <c r="OR2" s="28"/>
      <c r="OS2" s="28"/>
      <c r="OT2" s="28"/>
      <c r="OU2" s="28"/>
      <c r="OV2" s="28"/>
      <c r="OW2" s="28"/>
      <c r="OX2" s="28"/>
      <c r="OY2" s="28"/>
      <c r="OZ2" s="28"/>
      <c r="PA2" s="28"/>
      <c r="PB2" s="28"/>
      <c r="PC2" s="28"/>
      <c r="PD2" s="28"/>
      <c r="PE2" s="28"/>
      <c r="PF2" s="28"/>
      <c r="PG2" s="28"/>
      <c r="PH2" s="28"/>
      <c r="PI2" s="28"/>
      <c r="PJ2" s="28"/>
      <c r="PK2" s="28"/>
      <c r="PL2" s="28"/>
      <c r="PM2" s="28"/>
      <c r="PN2" s="28"/>
      <c r="PO2" s="28"/>
      <c r="PP2" s="28"/>
      <c r="PQ2" s="28"/>
      <c r="PR2" s="28"/>
      <c r="PS2" s="28"/>
      <c r="PT2" s="28"/>
      <c r="PU2" s="28"/>
      <c r="PV2" s="28"/>
      <c r="PW2" s="28"/>
      <c r="PX2" s="28"/>
      <c r="PY2" s="28"/>
      <c r="PZ2" s="28"/>
      <c r="QA2" s="28"/>
      <c r="QB2" s="28"/>
      <c r="QC2" s="28"/>
      <c r="QD2" s="28"/>
      <c r="QE2" s="28"/>
      <c r="QF2" s="28"/>
      <c r="QG2" s="28"/>
      <c r="QH2" s="28"/>
      <c r="QI2" s="28"/>
      <c r="QJ2" s="28"/>
      <c r="QK2" s="28"/>
      <c r="QL2" s="28"/>
      <c r="QM2" s="28"/>
      <c r="QN2" s="28"/>
      <c r="QO2" s="28"/>
      <c r="QP2" s="28"/>
      <c r="QQ2" s="28"/>
      <c r="QR2" s="28"/>
      <c r="QS2" s="28"/>
      <c r="QT2" s="28"/>
      <c r="QU2" s="28"/>
      <c r="QV2" s="28"/>
      <c r="QW2" s="28"/>
      <c r="QX2" s="28"/>
      <c r="QY2" s="28"/>
      <c r="QZ2" s="28"/>
      <c r="RA2" s="28"/>
      <c r="RB2" s="28"/>
      <c r="RC2" s="28"/>
      <c r="RD2" s="28"/>
      <c r="RE2" s="28"/>
      <c r="RF2" s="28"/>
      <c r="RG2" s="28"/>
      <c r="RH2" s="28"/>
      <c r="RI2" s="28"/>
      <c r="RJ2" s="28"/>
      <c r="RK2" s="28"/>
      <c r="RL2" s="28"/>
      <c r="RM2" s="28"/>
      <c r="RN2" s="28"/>
      <c r="RO2" s="28"/>
      <c r="RP2" s="28"/>
      <c r="RQ2" s="28"/>
      <c r="RR2" s="28"/>
      <c r="RS2" s="28"/>
      <c r="RT2" s="28"/>
      <c r="RU2" s="28"/>
      <c r="RV2" s="28"/>
      <c r="RW2" s="28"/>
      <c r="RX2" s="28"/>
      <c r="RY2" s="28"/>
      <c r="RZ2" s="28"/>
      <c r="SA2" s="28"/>
      <c r="SB2" s="28"/>
      <c r="SC2" s="28"/>
      <c r="SD2" s="28"/>
      <c r="SE2" s="28"/>
      <c r="SF2" s="28"/>
      <c r="SG2" s="28"/>
      <c r="SH2" s="28"/>
      <c r="SI2" s="28"/>
      <c r="SJ2" s="28"/>
      <c r="SK2" s="28"/>
      <c r="SL2" s="28"/>
      <c r="SM2" s="28"/>
      <c r="SN2" s="28"/>
      <c r="SO2" s="28"/>
      <c r="SP2" s="28"/>
      <c r="SQ2" s="28"/>
      <c r="SR2" s="28"/>
      <c r="SS2" s="28"/>
      <c r="ST2" s="28"/>
      <c r="SU2" s="28"/>
      <c r="SV2" s="28"/>
      <c r="SW2" s="28"/>
      <c r="SX2" s="28"/>
      <c r="SY2" s="28"/>
      <c r="SZ2" s="28"/>
      <c r="TA2" s="28"/>
      <c r="TB2" s="28"/>
      <c r="TC2" s="28"/>
      <c r="TD2" s="28"/>
      <c r="TE2" s="28"/>
      <c r="TF2" s="28"/>
      <c r="TG2" s="28"/>
      <c r="TH2" s="28"/>
      <c r="TI2" s="28"/>
      <c r="TJ2" s="28"/>
      <c r="TK2" s="28"/>
      <c r="TL2" s="28"/>
      <c r="TM2" s="28"/>
      <c r="TN2" s="28"/>
      <c r="TO2" s="28"/>
      <c r="TP2" s="28"/>
      <c r="TQ2" s="28"/>
      <c r="TR2" s="28"/>
      <c r="TS2" s="28"/>
      <c r="TT2" s="28"/>
      <c r="TU2" s="28"/>
      <c r="TV2" s="28"/>
      <c r="TW2" s="28"/>
      <c r="TX2" s="28"/>
      <c r="TY2" s="28"/>
      <c r="TZ2" s="28"/>
      <c r="UA2" s="28"/>
      <c r="UB2" s="28"/>
      <c r="UC2" s="28"/>
      <c r="UD2" s="28"/>
      <c r="UE2" s="28"/>
      <c r="UF2" s="28"/>
      <c r="UG2" s="28"/>
      <c r="UH2" s="28"/>
      <c r="UI2" s="28"/>
      <c r="UJ2" s="28"/>
      <c r="UK2" s="28"/>
      <c r="UL2" s="28"/>
      <c r="UM2" s="28"/>
      <c r="UN2" s="28"/>
      <c r="UO2" s="28"/>
      <c r="UP2" s="28"/>
      <c r="UQ2" s="28"/>
      <c r="UR2" s="28"/>
      <c r="US2" s="28"/>
      <c r="UT2" s="28"/>
      <c r="UU2" s="28"/>
      <c r="UV2" s="28"/>
      <c r="UW2" s="28"/>
      <c r="UX2" s="28"/>
      <c r="UY2" s="28"/>
      <c r="UZ2" s="28"/>
      <c r="VA2" s="28"/>
      <c r="VB2" s="28"/>
      <c r="VC2" s="28"/>
      <c r="VD2" s="28"/>
      <c r="VE2" s="28"/>
      <c r="VF2" s="28"/>
      <c r="VG2" s="28"/>
      <c r="VH2" s="28"/>
      <c r="VI2" s="28"/>
      <c r="VJ2" s="28"/>
      <c r="VK2" s="28"/>
      <c r="VL2" s="28"/>
      <c r="VM2" s="28"/>
      <c r="VN2" s="28"/>
      <c r="VO2" s="28"/>
      <c r="VP2" s="28"/>
      <c r="VQ2" s="28"/>
      <c r="VR2" s="28"/>
      <c r="VS2" s="28"/>
      <c r="VT2" s="28"/>
      <c r="VU2" s="28"/>
      <c r="VV2" s="28"/>
      <c r="VW2" s="28"/>
      <c r="VX2" s="28"/>
      <c r="VY2" s="28"/>
      <c r="VZ2" s="28"/>
      <c r="WA2" s="28"/>
      <c r="WB2" s="28"/>
      <c r="WC2" s="28"/>
      <c r="WD2" s="28"/>
      <c r="WE2" s="28"/>
      <c r="WF2" s="28"/>
      <c r="WG2" s="28"/>
      <c r="WH2" s="28"/>
      <c r="WI2" s="28"/>
      <c r="WJ2" s="28"/>
      <c r="WK2" s="28"/>
      <c r="WL2" s="28"/>
      <c r="WM2" s="28"/>
      <c r="WN2" s="28"/>
      <c r="WO2" s="28"/>
      <c r="WP2" s="28"/>
      <c r="WQ2" s="28"/>
      <c r="WR2" s="28"/>
      <c r="WS2" s="28"/>
      <c r="WT2" s="28"/>
      <c r="WU2" s="28"/>
      <c r="WV2" s="28"/>
      <c r="WW2" s="28"/>
      <c r="WX2" s="28"/>
      <c r="WY2" s="28"/>
      <c r="WZ2" s="28"/>
      <c r="XA2" s="28"/>
      <c r="XB2" s="28"/>
      <c r="XC2" s="28"/>
      <c r="XD2" s="28"/>
      <c r="XE2" s="28"/>
      <c r="XF2" s="28"/>
      <c r="XG2" s="28"/>
      <c r="XH2" s="28"/>
      <c r="XI2" s="28"/>
      <c r="XJ2" s="28"/>
      <c r="XK2" s="28"/>
      <c r="XL2" s="28"/>
      <c r="XM2" s="28"/>
      <c r="XN2" s="28"/>
      <c r="XO2" s="28"/>
      <c r="XP2" s="28"/>
      <c r="XQ2" s="28"/>
      <c r="XR2" s="28"/>
      <c r="XS2" s="28"/>
      <c r="XT2" s="28"/>
      <c r="XU2" s="28"/>
      <c r="XV2" s="28"/>
      <c r="XW2" s="28"/>
      <c r="XX2" s="28"/>
      <c r="XY2" s="28"/>
      <c r="XZ2" s="28"/>
      <c r="YA2" s="28"/>
      <c r="YB2" s="28"/>
      <c r="YC2" s="28"/>
      <c r="YD2" s="28"/>
      <c r="YE2" s="28"/>
      <c r="YF2" s="28"/>
      <c r="YG2" s="28"/>
      <c r="YH2" s="28"/>
      <c r="YI2" s="28"/>
      <c r="YJ2" s="28"/>
      <c r="YK2" s="28"/>
      <c r="YL2" s="28"/>
      <c r="YM2" s="28"/>
      <c r="YN2" s="28"/>
      <c r="YO2" s="28"/>
      <c r="YP2" s="28"/>
      <c r="YQ2" s="28"/>
      <c r="YR2" s="28"/>
      <c r="YS2" s="28"/>
      <c r="YT2" s="28"/>
      <c r="YU2" s="28"/>
      <c r="YV2" s="28"/>
      <c r="YW2" s="28"/>
      <c r="YX2" s="28"/>
      <c r="YY2" s="28"/>
      <c r="YZ2" s="28"/>
      <c r="ZA2" s="28"/>
      <c r="ZB2" s="28"/>
      <c r="ZC2" s="28"/>
      <c r="ZD2" s="28"/>
      <c r="ZE2" s="28"/>
      <c r="ZF2" s="28"/>
      <c r="ZG2" s="28"/>
      <c r="ZH2" s="28"/>
      <c r="ZI2" s="28"/>
      <c r="ZJ2" s="28"/>
      <c r="ZK2" s="28"/>
      <c r="ZL2" s="28"/>
      <c r="ZM2" s="28"/>
      <c r="ZN2" s="28"/>
      <c r="ZO2" s="28"/>
      <c r="ZP2" s="28"/>
      <c r="ZQ2" s="28"/>
      <c r="ZR2" s="28"/>
      <c r="ZS2" s="28"/>
      <c r="ZT2" s="28"/>
      <c r="ZU2" s="28"/>
      <c r="ZV2" s="28"/>
      <c r="ZW2" s="28"/>
      <c r="ZX2" s="28"/>
      <c r="ZY2" s="28"/>
      <c r="ZZ2" s="28"/>
      <c r="AAA2" s="28"/>
      <c r="AAB2" s="28"/>
      <c r="AAC2" s="28"/>
      <c r="AAD2" s="28"/>
      <c r="AAE2" s="28"/>
      <c r="AAF2" s="28"/>
      <c r="AAG2" s="28"/>
      <c r="AAH2" s="28"/>
      <c r="AAI2" s="28"/>
      <c r="AAJ2" s="28"/>
      <c r="AAK2" s="28"/>
      <c r="AAL2" s="28"/>
      <c r="AAM2" s="28"/>
      <c r="AAN2" s="28"/>
      <c r="AAO2" s="28"/>
      <c r="AAP2" s="28"/>
      <c r="AAQ2" s="28"/>
      <c r="AAR2" s="28"/>
      <c r="AAS2" s="28"/>
      <c r="AAT2" s="28"/>
      <c r="AAU2" s="28"/>
      <c r="AAV2" s="28"/>
      <c r="AAW2" s="28"/>
      <c r="AAX2" s="28"/>
      <c r="AAY2" s="28"/>
      <c r="AAZ2" s="28"/>
      <c r="ABA2" s="28"/>
      <c r="ABB2" s="28"/>
      <c r="ABC2" s="28"/>
      <c r="ABD2" s="28"/>
      <c r="ABE2" s="28"/>
      <c r="ABF2" s="28"/>
      <c r="ABG2" s="28"/>
      <c r="ABH2" s="28"/>
      <c r="ABI2" s="28"/>
      <c r="ABJ2" s="28"/>
      <c r="ABK2" s="28"/>
      <c r="ABL2" s="28"/>
      <c r="ABM2" s="28"/>
      <c r="ABN2" s="28"/>
      <c r="ABO2" s="28"/>
      <c r="ABP2" s="28"/>
      <c r="ABQ2" s="28"/>
      <c r="ABR2" s="28"/>
      <c r="ABS2" s="28"/>
      <c r="ABT2" s="28"/>
      <c r="ABU2" s="28"/>
      <c r="ABV2" s="28"/>
      <c r="ABW2" s="28"/>
      <c r="ABX2" s="28"/>
      <c r="ABY2" s="28"/>
      <c r="ABZ2" s="28"/>
      <c r="ACA2" s="28"/>
      <c r="ACB2" s="28"/>
      <c r="ACC2" s="28"/>
      <c r="ACD2" s="28"/>
      <c r="ACE2" s="28"/>
      <c r="ACF2" s="28"/>
      <c r="ACG2" s="28"/>
      <c r="ACH2" s="28"/>
      <c r="ACI2" s="28"/>
      <c r="ACJ2" s="28"/>
      <c r="ACK2" s="28"/>
      <c r="ACL2" s="28"/>
      <c r="ACM2" s="28"/>
      <c r="ACN2" s="28"/>
      <c r="ACO2" s="28"/>
      <c r="ACP2" s="28"/>
      <c r="ACQ2" s="28"/>
      <c r="ACR2" s="28"/>
      <c r="ACS2" s="28"/>
      <c r="ACT2" s="28"/>
      <c r="ACU2" s="28"/>
      <c r="ACV2" s="28"/>
      <c r="ACW2" s="28"/>
      <c r="ACX2" s="28"/>
      <c r="ACY2" s="28"/>
      <c r="ACZ2" s="28"/>
      <c r="ADA2" s="28"/>
      <c r="ADB2" s="28"/>
      <c r="ADC2" s="28"/>
      <c r="ADD2" s="28"/>
      <c r="ADE2" s="28"/>
      <c r="ADF2" s="28"/>
      <c r="ADG2" s="28"/>
      <c r="ADH2" s="28"/>
      <c r="ADI2" s="28"/>
      <c r="ADJ2" s="28"/>
      <c r="ADK2" s="28"/>
      <c r="ADL2" s="28"/>
      <c r="ADM2" s="28"/>
      <c r="ADN2" s="28"/>
      <c r="ADO2" s="28"/>
      <c r="ADP2" s="28"/>
      <c r="ADQ2" s="28"/>
      <c r="ADR2" s="28"/>
      <c r="ADS2" s="28"/>
      <c r="ADT2" s="28"/>
      <c r="ADU2" s="28"/>
      <c r="ADV2" s="28"/>
      <c r="ADW2" s="28"/>
      <c r="ADX2" s="28"/>
      <c r="ADY2" s="28"/>
      <c r="ADZ2" s="28"/>
      <c r="AEA2" s="28"/>
      <c r="AEB2" s="28"/>
      <c r="AEC2" s="28"/>
      <c r="AED2" s="28"/>
      <c r="AEE2" s="28"/>
      <c r="AEF2" s="28"/>
      <c r="AEG2" s="28"/>
      <c r="AEH2" s="28"/>
      <c r="AEI2" s="28"/>
      <c r="AEJ2" s="28"/>
      <c r="AEK2" s="28"/>
      <c r="AEL2" s="28"/>
      <c r="AEM2" s="28"/>
      <c r="AEN2" s="28"/>
      <c r="AEO2" s="28"/>
      <c r="AEP2" s="28"/>
      <c r="AEQ2" s="28"/>
      <c r="AER2" s="28"/>
      <c r="AES2" s="28"/>
      <c r="AET2" s="28"/>
      <c r="AEU2" s="28"/>
      <c r="AEV2" s="28"/>
      <c r="AEW2" s="28"/>
      <c r="AEX2" s="28"/>
      <c r="AEY2" s="28"/>
      <c r="AEZ2" s="28"/>
      <c r="AFA2" s="28"/>
      <c r="AFB2" s="28"/>
      <c r="AFC2" s="28"/>
      <c r="AFD2" s="28"/>
      <c r="AFE2" s="28"/>
      <c r="AFF2" s="28"/>
      <c r="AFG2" s="28"/>
      <c r="AFH2" s="28"/>
      <c r="AFI2" s="28"/>
      <c r="AFJ2" s="28"/>
      <c r="AFK2" s="28"/>
      <c r="AFL2" s="28"/>
      <c r="AFM2" s="28"/>
      <c r="AFN2" s="28"/>
      <c r="AFO2" s="28"/>
      <c r="AFP2" s="28"/>
      <c r="AFQ2" s="28"/>
      <c r="AFR2" s="28"/>
      <c r="AFS2" s="28"/>
      <c r="AFT2" s="28"/>
      <c r="AFU2" s="28"/>
      <c r="AFV2" s="28"/>
      <c r="AFW2" s="28"/>
      <c r="AFX2" s="28"/>
      <c r="AFY2" s="28"/>
      <c r="AFZ2" s="28"/>
      <c r="AGA2" s="28"/>
      <c r="AGB2" s="28"/>
      <c r="AGC2" s="28"/>
      <c r="AGD2" s="28"/>
      <c r="AGE2" s="28"/>
      <c r="AGF2" s="28"/>
      <c r="AGG2" s="28"/>
      <c r="AGH2" s="28"/>
      <c r="AGI2" s="28"/>
      <c r="AGJ2" s="28"/>
      <c r="AGK2" s="28"/>
      <c r="AGL2" s="28"/>
      <c r="AGM2" s="28"/>
      <c r="AGN2" s="28"/>
      <c r="AGO2" s="28"/>
      <c r="AGP2" s="28"/>
      <c r="AGQ2" s="28"/>
      <c r="AGR2" s="28"/>
      <c r="AGS2" s="28"/>
      <c r="AGT2" s="28"/>
      <c r="AGU2" s="28"/>
      <c r="AGV2" s="28"/>
      <c r="AGW2" s="28"/>
      <c r="AGX2" s="28"/>
      <c r="AGY2" s="28"/>
      <c r="AGZ2" s="28"/>
      <c r="AHA2" s="28"/>
      <c r="AHB2" s="28"/>
      <c r="AHC2" s="28"/>
      <c r="AHD2" s="28"/>
      <c r="AHE2" s="28"/>
      <c r="AHF2" s="28"/>
      <c r="AHG2" s="28"/>
      <c r="AHH2" s="28"/>
      <c r="AHI2" s="28"/>
      <c r="AHJ2" s="28"/>
      <c r="AHK2" s="28"/>
      <c r="AHL2" s="28"/>
      <c r="AHM2" s="28"/>
      <c r="AHN2" s="28"/>
      <c r="AHO2" s="28"/>
      <c r="AHP2" s="28"/>
      <c r="AHQ2" s="28"/>
      <c r="AHR2" s="28"/>
      <c r="AHS2" s="28"/>
      <c r="AHT2" s="28"/>
      <c r="AHU2" s="28"/>
      <c r="AHV2" s="28"/>
      <c r="AHW2" s="28"/>
      <c r="AHX2" s="28"/>
      <c r="AHY2" s="28"/>
      <c r="AHZ2" s="28"/>
      <c r="AIA2" s="28"/>
      <c r="AIB2" s="28"/>
      <c r="AIC2" s="28"/>
      <c r="AID2" s="28"/>
      <c r="AIE2" s="28"/>
      <c r="AIF2" s="28"/>
      <c r="AIG2" s="28"/>
      <c r="AIH2" s="28"/>
      <c r="AII2" s="28"/>
      <c r="AIJ2" s="28"/>
      <c r="AIK2" s="28"/>
      <c r="AIL2" s="28"/>
      <c r="AIM2" s="28"/>
      <c r="AIN2" s="28"/>
      <c r="AIO2" s="28"/>
      <c r="AIP2" s="28"/>
      <c r="AIQ2" s="28"/>
      <c r="AIR2" s="28"/>
      <c r="AIS2" s="28"/>
      <c r="AIT2" s="28"/>
      <c r="AIU2" s="28"/>
      <c r="AIV2" s="28"/>
      <c r="AIW2" s="28"/>
      <c r="AIX2" s="28"/>
      <c r="AIY2" s="28"/>
      <c r="AIZ2" s="28"/>
      <c r="AJA2" s="28"/>
      <c r="AJB2" s="28"/>
      <c r="AJC2" s="28"/>
      <c r="AJD2" s="28"/>
      <c r="AJE2" s="28"/>
      <c r="AJF2" s="28"/>
      <c r="AJG2" s="28"/>
      <c r="AJH2" s="28"/>
      <c r="AJI2" s="28"/>
      <c r="AJJ2" s="28"/>
      <c r="AJK2" s="28"/>
      <c r="AJL2" s="28"/>
      <c r="AJM2" s="28"/>
      <c r="AJN2" s="28"/>
      <c r="AJO2" s="28"/>
      <c r="AJP2" s="28"/>
      <c r="AJQ2" s="28"/>
      <c r="AJR2" s="28"/>
      <c r="AJS2" s="28"/>
      <c r="AJT2" s="28"/>
      <c r="AJU2" s="28"/>
      <c r="AJV2" s="28"/>
      <c r="AJW2" s="28"/>
      <c r="AJX2" s="28"/>
      <c r="AJY2" s="28"/>
      <c r="AJZ2" s="28"/>
      <c r="AKA2" s="28"/>
      <c r="AKB2" s="28"/>
      <c r="AKC2" s="28"/>
      <c r="AKD2" s="28"/>
      <c r="AKE2" s="28"/>
      <c r="AKF2" s="28"/>
      <c r="AKG2" s="28"/>
      <c r="AKH2" s="28"/>
      <c r="AKI2" s="28"/>
      <c r="AKJ2" s="28"/>
      <c r="AKK2" s="28"/>
      <c r="AKL2" s="28"/>
      <c r="AKM2" s="28"/>
      <c r="AKN2" s="28"/>
      <c r="AKO2" s="28"/>
      <c r="AKP2" s="28"/>
      <c r="AKQ2" s="28"/>
      <c r="AKR2" s="28"/>
      <c r="AKS2" s="28"/>
      <c r="AKT2" s="28"/>
      <c r="AKU2" s="28"/>
      <c r="AKV2" s="28"/>
      <c r="AKW2" s="28"/>
      <c r="AKX2" s="28"/>
      <c r="AKY2" s="28"/>
      <c r="AKZ2" s="28"/>
      <c r="ALA2" s="28"/>
      <c r="ALB2" s="28"/>
      <c r="ALC2" s="28"/>
      <c r="ALD2" s="28"/>
      <c r="ALE2" s="28"/>
      <c r="ALF2" s="28"/>
      <c r="ALG2" s="28"/>
      <c r="ALH2" s="28"/>
      <c r="ALI2" s="28"/>
      <c r="ALJ2" s="28"/>
      <c r="ALK2" s="28"/>
      <c r="ALL2" s="28"/>
      <c r="ALM2" s="28"/>
      <c r="ALN2" s="28"/>
      <c r="ALO2" s="28"/>
      <c r="ALP2" s="28"/>
      <c r="ALQ2" s="28"/>
      <c r="ALR2" s="28"/>
      <c r="ALS2" s="28"/>
      <c r="ALT2" s="28"/>
      <c r="ALU2" s="28"/>
      <c r="ALV2" s="28"/>
      <c r="ALW2" s="28"/>
      <c r="ALX2" s="28"/>
      <c r="ALY2" s="28"/>
      <c r="ALZ2" s="28"/>
      <c r="AMA2" s="28"/>
      <c r="AMB2" s="28"/>
      <c r="AMC2" s="28"/>
      <c r="AMD2" s="28"/>
      <c r="AME2" s="28"/>
      <c r="AMF2" s="28"/>
      <c r="AMG2" s="28"/>
      <c r="AMH2" s="28"/>
      <c r="AMI2" s="28"/>
      <c r="AMJ2" s="28"/>
      <c r="AMK2" s="28"/>
      <c r="AML2" s="28"/>
    </row>
    <row r="3" spans="1:1026" s="29" customFormat="1" ht="12.75" customHeight="1" x14ac:dyDescent="0.2">
      <c r="A3" s="195" t="s">
        <v>1</v>
      </c>
      <c r="B3" s="196"/>
      <c r="C3" s="196"/>
      <c r="D3" s="197"/>
      <c r="E3" s="196" t="s">
        <v>2</v>
      </c>
      <c r="F3" s="196"/>
      <c r="G3" s="196"/>
      <c r="H3" s="196"/>
      <c r="I3" s="196"/>
      <c r="J3" s="196"/>
      <c r="K3" s="196"/>
      <c r="L3" s="196"/>
      <c r="M3" s="196"/>
      <c r="N3" s="196"/>
      <c r="O3" s="196"/>
      <c r="P3" s="196"/>
      <c r="Q3" s="196"/>
      <c r="R3" s="197"/>
      <c r="S3" s="196" t="s">
        <v>3</v>
      </c>
      <c r="T3" s="196"/>
      <c r="U3" s="198"/>
      <c r="V3" s="186"/>
      <c r="W3" s="187"/>
      <c r="X3" s="187"/>
      <c r="Y3" s="18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row>
    <row r="4" spans="1:1026" s="29" customFormat="1" ht="13.5" customHeight="1" thickBot="1" x14ac:dyDescent="0.25">
      <c r="A4" s="199" t="str">
        <f>Control!A4</f>
        <v>FO-AC-31</v>
      </c>
      <c r="B4" s="200"/>
      <c r="C4" s="200"/>
      <c r="D4" s="201"/>
      <c r="E4" s="200" t="str">
        <f>Control!C4</f>
        <v>Gestión Ambiental Calidad y SST</v>
      </c>
      <c r="F4" s="200"/>
      <c r="G4" s="200"/>
      <c r="H4" s="200"/>
      <c r="I4" s="200"/>
      <c r="J4" s="200"/>
      <c r="K4" s="200"/>
      <c r="L4" s="200"/>
      <c r="M4" s="200"/>
      <c r="N4" s="200"/>
      <c r="O4" s="200"/>
      <c r="P4" s="200"/>
      <c r="Q4" s="200"/>
      <c r="R4" s="201"/>
      <c r="S4" s="190">
        <f>Control!H4</f>
        <v>2</v>
      </c>
      <c r="T4" s="190"/>
      <c r="U4" s="191"/>
      <c r="V4" s="189"/>
      <c r="W4" s="190"/>
      <c r="X4" s="190"/>
      <c r="Y4" s="191"/>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row>
    <row r="5" spans="1:1026" ht="8.25" customHeight="1" thickTop="1" x14ac:dyDescent="0.2">
      <c r="A5" s="30"/>
      <c r="B5" s="31"/>
      <c r="C5" s="31"/>
      <c r="D5" s="31"/>
      <c r="E5" s="31"/>
      <c r="F5" s="31"/>
      <c r="G5" s="31"/>
      <c r="H5" s="31"/>
      <c r="I5" s="31"/>
      <c r="J5" s="31"/>
      <c r="K5" s="31"/>
      <c r="L5" s="31"/>
      <c r="M5" s="31"/>
      <c r="N5" s="31"/>
      <c r="O5" s="31"/>
      <c r="P5" s="31"/>
      <c r="Q5" s="31"/>
      <c r="R5" s="31"/>
      <c r="S5" s="32"/>
      <c r="T5" s="32"/>
      <c r="U5" s="33"/>
      <c r="V5" s="34"/>
      <c r="W5" s="34"/>
      <c r="X5" s="34"/>
      <c r="Y5" s="35"/>
    </row>
    <row r="6" spans="1:1026" ht="51.75" customHeight="1" x14ac:dyDescent="0.25">
      <c r="A6" s="176" t="s">
        <v>108</v>
      </c>
      <c r="B6" s="177"/>
      <c r="C6" s="177"/>
      <c r="D6" s="177"/>
      <c r="E6" s="177"/>
      <c r="F6" s="239" t="s">
        <v>161</v>
      </c>
      <c r="G6" s="239"/>
      <c r="H6" s="239"/>
      <c r="I6" s="239"/>
      <c r="J6" s="239"/>
      <c r="K6" s="239"/>
      <c r="M6" s="179" t="s">
        <v>109</v>
      </c>
      <c r="N6" s="179"/>
      <c r="O6" s="241" t="s">
        <v>162</v>
      </c>
      <c r="P6" s="241"/>
      <c r="Q6" s="181" t="s">
        <v>110</v>
      </c>
      <c r="R6" s="181"/>
      <c r="S6" s="181"/>
      <c r="T6" s="241" t="s">
        <v>163</v>
      </c>
      <c r="U6" s="241"/>
      <c r="V6" s="241"/>
      <c r="W6" s="37"/>
      <c r="X6" s="37"/>
      <c r="Y6" s="38"/>
    </row>
    <row r="7" spans="1:1026" ht="12.75" customHeight="1" x14ac:dyDescent="0.2">
      <c r="A7" s="172" t="s">
        <v>111</v>
      </c>
      <c r="B7" s="173"/>
      <c r="C7" s="173"/>
      <c r="D7" s="173"/>
      <c r="E7" s="173"/>
      <c r="F7" s="239" t="s">
        <v>161</v>
      </c>
      <c r="G7" s="239"/>
      <c r="H7" s="239"/>
      <c r="I7" s="239"/>
      <c r="J7" s="239"/>
      <c r="K7" s="239"/>
      <c r="L7" s="39"/>
      <c r="M7" s="39"/>
      <c r="N7" s="175"/>
      <c r="O7" s="175"/>
      <c r="P7" s="175"/>
      <c r="Q7" s="175"/>
      <c r="R7" s="175"/>
      <c r="S7" s="175"/>
      <c r="T7" s="175"/>
      <c r="Y7" s="40"/>
    </row>
    <row r="8" spans="1:1026" ht="27.75" customHeight="1" x14ac:dyDescent="0.2">
      <c r="A8" s="172" t="s">
        <v>112</v>
      </c>
      <c r="B8" s="173"/>
      <c r="C8" s="173"/>
      <c r="D8" s="173"/>
      <c r="E8" s="173"/>
      <c r="F8" s="240" t="s">
        <v>164</v>
      </c>
      <c r="G8" s="240"/>
      <c r="H8" s="240"/>
      <c r="I8" s="240"/>
      <c r="J8" s="240"/>
      <c r="K8" s="240"/>
      <c r="Y8" s="40"/>
    </row>
    <row r="9" spans="1:1026" ht="11.25" customHeight="1" x14ac:dyDescent="0.2">
      <c r="A9" s="41"/>
      <c r="Q9" s="42"/>
      <c r="R9" s="42"/>
      <c r="S9" s="42"/>
      <c r="T9" s="42"/>
      <c r="U9" s="42"/>
      <c r="V9" s="42"/>
      <c r="W9" s="42"/>
      <c r="X9" s="42"/>
      <c r="Y9" s="43"/>
    </row>
    <row r="10" spans="1:1026" ht="14.25" customHeight="1" x14ac:dyDescent="0.2">
      <c r="A10" s="160" t="s">
        <v>113</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2"/>
    </row>
    <row r="11" spans="1:1026" ht="30" customHeight="1" x14ac:dyDescent="0.2">
      <c r="A11" s="44"/>
      <c r="B11" s="168" t="s">
        <v>114</v>
      </c>
      <c r="C11" s="168"/>
      <c r="D11" s="168"/>
      <c r="E11" s="237" t="s">
        <v>165</v>
      </c>
      <c r="F11" s="237"/>
      <c r="G11" s="237"/>
      <c r="H11" s="94"/>
      <c r="I11" s="94"/>
      <c r="J11" s="94"/>
      <c r="K11" s="94"/>
      <c r="L11" s="94"/>
      <c r="M11" s="94"/>
      <c r="N11" s="94"/>
      <c r="O11" s="95"/>
      <c r="P11" s="95"/>
      <c r="Q11" s="95"/>
      <c r="R11" s="95"/>
      <c r="S11" s="238"/>
      <c r="T11" s="238"/>
      <c r="U11" s="238"/>
      <c r="V11" s="238"/>
      <c r="W11" s="238"/>
      <c r="X11" s="238"/>
      <c r="Y11" s="46"/>
    </row>
    <row r="12" spans="1:1026" ht="12" customHeight="1" x14ac:dyDescent="0.2">
      <c r="A12" s="44"/>
      <c r="B12" s="165" t="s">
        <v>115</v>
      </c>
      <c r="C12" s="165"/>
      <c r="D12" s="165"/>
      <c r="E12" s="225" t="s">
        <v>166</v>
      </c>
      <c r="F12" s="225"/>
      <c r="G12" s="225"/>
      <c r="H12" s="225"/>
      <c r="I12" s="225"/>
      <c r="J12" s="225"/>
      <c r="K12" s="225"/>
      <c r="L12" s="225"/>
      <c r="M12" s="225"/>
      <c r="N12" s="225"/>
      <c r="O12" s="225"/>
      <c r="P12" s="225"/>
      <c r="Q12" s="225"/>
      <c r="R12" s="225"/>
      <c r="S12" s="225"/>
      <c r="T12" s="225"/>
      <c r="U12" s="225"/>
      <c r="V12" s="225"/>
      <c r="W12" s="225"/>
      <c r="X12" s="225"/>
      <c r="Y12" s="46"/>
    </row>
    <row r="13" spans="1:1026" ht="9.75" customHeight="1" x14ac:dyDescent="0.2">
      <c r="A13" s="44"/>
      <c r="B13" s="47"/>
      <c r="C13" s="47"/>
      <c r="D13" s="47"/>
      <c r="E13" s="47"/>
      <c r="F13" s="47"/>
      <c r="G13" s="47"/>
      <c r="H13" s="48"/>
      <c r="I13" s="49"/>
      <c r="J13" s="49"/>
      <c r="K13" s="49"/>
      <c r="L13" s="49"/>
      <c r="M13" s="49"/>
      <c r="N13" s="49"/>
      <c r="O13" s="49"/>
      <c r="P13" s="49"/>
      <c r="Q13" s="49"/>
      <c r="R13" s="49"/>
      <c r="S13" s="47"/>
      <c r="T13" s="47"/>
      <c r="U13" s="47"/>
      <c r="V13" s="47"/>
      <c r="W13" s="47"/>
      <c r="X13" s="47"/>
      <c r="Y13" s="46"/>
    </row>
    <row r="14" spans="1:1026" x14ac:dyDescent="0.2">
      <c r="A14" s="44"/>
      <c r="B14" s="171" t="s">
        <v>116</v>
      </c>
      <c r="C14" s="171"/>
      <c r="D14" s="171"/>
      <c r="E14" s="171"/>
      <c r="F14" s="171"/>
      <c r="G14" s="171"/>
      <c r="H14" s="171"/>
      <c r="I14" s="171"/>
      <c r="J14" s="171"/>
      <c r="K14" s="171"/>
      <c r="L14" s="171"/>
      <c r="M14" s="171"/>
      <c r="N14" s="171"/>
      <c r="O14" s="171"/>
      <c r="P14" s="171"/>
      <c r="Q14" s="171"/>
      <c r="R14" s="171"/>
      <c r="S14" s="171"/>
      <c r="T14" s="171"/>
      <c r="U14" s="171"/>
      <c r="V14" s="171"/>
      <c r="W14" s="171"/>
      <c r="X14" s="171"/>
      <c r="Y14" s="46"/>
    </row>
    <row r="15" spans="1:1026" x14ac:dyDescent="0.2">
      <c r="A15" s="44"/>
      <c r="B15" s="227" t="s">
        <v>167</v>
      </c>
      <c r="C15" s="228"/>
      <c r="D15" s="228"/>
      <c r="E15" s="228"/>
      <c r="F15" s="228"/>
      <c r="G15" s="228"/>
      <c r="H15" s="228"/>
      <c r="I15" s="228"/>
      <c r="J15" s="228"/>
      <c r="K15" s="228"/>
      <c r="L15" s="228"/>
      <c r="M15" s="228"/>
      <c r="N15" s="228"/>
      <c r="O15" s="228"/>
      <c r="P15" s="228"/>
      <c r="Q15" s="228"/>
      <c r="R15" s="228"/>
      <c r="S15" s="228"/>
      <c r="T15" s="228"/>
      <c r="U15" s="228"/>
      <c r="V15" s="228"/>
      <c r="W15" s="228"/>
      <c r="X15" s="229"/>
      <c r="Y15" s="46"/>
    </row>
    <row r="16" spans="1:1026" x14ac:dyDescent="0.2">
      <c r="A16" s="44"/>
      <c r="B16" s="230"/>
      <c r="C16" s="231"/>
      <c r="D16" s="231"/>
      <c r="E16" s="231"/>
      <c r="F16" s="231"/>
      <c r="G16" s="231"/>
      <c r="H16" s="231"/>
      <c r="I16" s="231"/>
      <c r="J16" s="231"/>
      <c r="K16" s="231"/>
      <c r="L16" s="231"/>
      <c r="M16" s="231"/>
      <c r="N16" s="231"/>
      <c r="O16" s="231"/>
      <c r="P16" s="231"/>
      <c r="Q16" s="231"/>
      <c r="R16" s="231"/>
      <c r="S16" s="231"/>
      <c r="T16" s="231"/>
      <c r="U16" s="231"/>
      <c r="V16" s="231"/>
      <c r="W16" s="231"/>
      <c r="X16" s="232"/>
      <c r="Y16" s="46"/>
    </row>
    <row r="17" spans="1:25" x14ac:dyDescent="0.2">
      <c r="A17" s="44"/>
      <c r="B17" s="233"/>
      <c r="C17" s="234"/>
      <c r="D17" s="234"/>
      <c r="E17" s="234"/>
      <c r="F17" s="234"/>
      <c r="G17" s="234"/>
      <c r="H17" s="234"/>
      <c r="I17" s="234"/>
      <c r="J17" s="234"/>
      <c r="K17" s="234"/>
      <c r="L17" s="234"/>
      <c r="M17" s="234"/>
      <c r="N17" s="234"/>
      <c r="O17" s="234"/>
      <c r="P17" s="234"/>
      <c r="Q17" s="234"/>
      <c r="R17" s="234"/>
      <c r="S17" s="234"/>
      <c r="T17" s="234"/>
      <c r="U17" s="234"/>
      <c r="V17" s="234"/>
      <c r="W17" s="234"/>
      <c r="X17" s="235"/>
      <c r="Y17" s="46"/>
    </row>
    <row r="18" spans="1:25" ht="12" customHeight="1" x14ac:dyDescent="0.2">
      <c r="A18" s="4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46"/>
    </row>
    <row r="19" spans="1:25" ht="21" customHeight="1" x14ac:dyDescent="0.2">
      <c r="A19" s="44"/>
      <c r="B19" s="165" t="s">
        <v>117</v>
      </c>
      <c r="C19" s="165"/>
      <c r="D19" s="165"/>
      <c r="E19" s="165"/>
      <c r="F19" s="165"/>
      <c r="G19" s="165"/>
      <c r="H19" s="236" t="s">
        <v>168</v>
      </c>
      <c r="I19" s="236"/>
      <c r="J19" s="236"/>
      <c r="K19" s="50"/>
      <c r="L19" s="50"/>
      <c r="M19" s="50"/>
      <c r="N19" s="50"/>
      <c r="O19" s="50"/>
      <c r="P19" s="50"/>
      <c r="Q19" s="50"/>
      <c r="R19" s="50"/>
      <c r="S19" s="50"/>
      <c r="Y19" s="46"/>
    </row>
    <row r="20" spans="1:25" ht="12" customHeight="1" x14ac:dyDescent="0.2">
      <c r="A20" s="44"/>
      <c r="B20" s="165" t="s">
        <v>118</v>
      </c>
      <c r="C20" s="165"/>
      <c r="D20" s="165"/>
      <c r="E20" s="225" t="s">
        <v>169</v>
      </c>
      <c r="F20" s="225"/>
      <c r="G20" s="225"/>
      <c r="H20" s="225"/>
      <c r="I20" s="225"/>
      <c r="J20" s="225"/>
      <c r="K20" s="225"/>
      <c r="L20" s="225"/>
      <c r="M20" s="225"/>
      <c r="N20" s="225"/>
      <c r="O20" s="225"/>
      <c r="P20" s="225"/>
      <c r="Q20" s="225"/>
      <c r="R20" s="225"/>
      <c r="S20" s="225"/>
      <c r="T20" s="225"/>
      <c r="U20" s="225"/>
      <c r="V20" s="225"/>
      <c r="W20" s="225"/>
      <c r="X20" s="225"/>
      <c r="Y20" s="46"/>
    </row>
    <row r="21" spans="1:25" ht="12" customHeight="1" x14ac:dyDescent="0.2">
      <c r="A21" s="51"/>
      <c r="B21" s="156" t="s">
        <v>119</v>
      </c>
      <c r="C21" s="156"/>
      <c r="D21" s="156"/>
      <c r="E21" s="225" t="s">
        <v>170</v>
      </c>
      <c r="F21" s="225"/>
      <c r="G21" s="225"/>
      <c r="H21" s="225"/>
      <c r="I21" s="225"/>
      <c r="J21" s="225"/>
      <c r="K21" s="225"/>
      <c r="L21" s="225"/>
      <c r="M21" s="225"/>
      <c r="N21" s="225"/>
      <c r="O21" s="225"/>
      <c r="P21" s="225"/>
      <c r="Q21" s="225"/>
      <c r="R21" s="225"/>
      <c r="S21" s="225"/>
      <c r="T21" s="225"/>
      <c r="U21" s="225"/>
      <c r="V21" s="225"/>
      <c r="W21" s="225"/>
      <c r="X21" s="225"/>
      <c r="Y21" s="46"/>
    </row>
    <row r="22" spans="1:25" ht="12" customHeight="1" x14ac:dyDescent="0.2">
      <c r="A22" s="51"/>
      <c r="B22" s="156" t="s">
        <v>120</v>
      </c>
      <c r="C22" s="156"/>
      <c r="D22" s="156"/>
      <c r="E22" s="156"/>
      <c r="F22" s="156"/>
      <c r="G22" s="156"/>
      <c r="H22" s="226" t="s">
        <v>171</v>
      </c>
      <c r="I22" s="226"/>
      <c r="J22" s="226"/>
      <c r="K22" s="226"/>
      <c r="L22" s="226"/>
      <c r="M22" s="226"/>
      <c r="N22" s="226"/>
      <c r="O22" s="226"/>
      <c r="P22" s="226"/>
      <c r="Q22" s="226"/>
      <c r="R22" s="226"/>
      <c r="S22" s="226"/>
      <c r="T22" s="226"/>
      <c r="U22" s="226"/>
      <c r="V22" s="226"/>
      <c r="W22" s="226"/>
      <c r="X22" s="226"/>
      <c r="Y22" s="46"/>
    </row>
    <row r="23" spans="1:25" ht="12" customHeight="1" x14ac:dyDescent="0.2">
      <c r="A23" s="51"/>
      <c r="B23" s="52"/>
      <c r="C23" s="52"/>
      <c r="D23" s="52"/>
      <c r="E23" s="52"/>
      <c r="F23" s="53"/>
      <c r="G23" s="53"/>
      <c r="H23" s="53"/>
      <c r="I23" s="53"/>
      <c r="J23" s="53"/>
      <c r="K23" s="53"/>
      <c r="L23" s="159"/>
      <c r="M23" s="159"/>
      <c r="N23" s="159"/>
      <c r="O23" s="159"/>
      <c r="P23" s="159"/>
      <c r="Q23" s="159"/>
      <c r="R23" s="159"/>
      <c r="S23" s="159"/>
      <c r="T23" s="159"/>
      <c r="U23" s="159"/>
      <c r="V23" s="159"/>
      <c r="W23" s="159"/>
      <c r="X23" s="159"/>
      <c r="Y23" s="46"/>
    </row>
    <row r="24" spans="1:25" x14ac:dyDescent="0.2">
      <c r="A24" s="160" t="s">
        <v>121</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2"/>
    </row>
    <row r="25" spans="1:25" s="57" customFormat="1" x14ac:dyDescent="0.2">
      <c r="A25" s="54"/>
      <c r="B25" s="55"/>
      <c r="C25" s="55"/>
      <c r="D25" s="55"/>
      <c r="E25" s="55"/>
      <c r="F25" s="55"/>
      <c r="G25" s="55"/>
      <c r="H25" s="55"/>
      <c r="I25" s="55"/>
      <c r="J25" s="55"/>
      <c r="K25" s="55"/>
      <c r="L25" s="55"/>
      <c r="M25" s="55"/>
      <c r="N25" s="55"/>
      <c r="O25" s="55"/>
      <c r="P25" s="55"/>
      <c r="Q25" s="55"/>
      <c r="R25" s="55"/>
      <c r="S25" s="55"/>
      <c r="T25" s="55"/>
      <c r="U25" s="55"/>
      <c r="V25" s="55"/>
      <c r="W25" s="55"/>
      <c r="X25" s="55"/>
      <c r="Y25" s="56"/>
    </row>
    <row r="26" spans="1:25" ht="26.25" customHeight="1" x14ac:dyDescent="0.2">
      <c r="A26" s="58"/>
      <c r="B26" s="59"/>
      <c r="C26" s="152" t="s">
        <v>122</v>
      </c>
      <c r="D26" s="152"/>
      <c r="E26" s="152"/>
      <c r="F26" s="152" t="s">
        <v>172</v>
      </c>
      <c r="G26" s="152"/>
      <c r="H26" s="98" t="s">
        <v>124</v>
      </c>
      <c r="I26" s="152" t="s">
        <v>125</v>
      </c>
      <c r="J26" s="152"/>
      <c r="K26" s="153" t="s">
        <v>126</v>
      </c>
      <c r="L26" s="154"/>
      <c r="M26" s="154"/>
      <c r="N26" s="154"/>
      <c r="O26" s="155"/>
      <c r="P26" s="152" t="s">
        <v>127</v>
      </c>
      <c r="Q26" s="152"/>
      <c r="R26" s="152"/>
      <c r="S26" s="152"/>
      <c r="T26" s="152"/>
      <c r="U26" s="152" t="s">
        <v>128</v>
      </c>
      <c r="V26" s="152"/>
      <c r="W26" s="152"/>
      <c r="X26" s="152"/>
      <c r="Y26" s="60"/>
    </row>
    <row r="27" spans="1:25" ht="81.75" customHeight="1" x14ac:dyDescent="0.2">
      <c r="A27" s="58"/>
      <c r="B27" s="61">
        <v>1</v>
      </c>
      <c r="C27" s="224" t="s">
        <v>173</v>
      </c>
      <c r="D27" s="224"/>
      <c r="E27" s="224"/>
      <c r="F27" s="224" t="s">
        <v>174</v>
      </c>
      <c r="G27" s="224"/>
      <c r="H27" s="96" t="s">
        <v>175</v>
      </c>
      <c r="I27" s="224" t="s">
        <v>176</v>
      </c>
      <c r="J27" s="224"/>
      <c r="K27" s="221" t="s">
        <v>177</v>
      </c>
      <c r="L27" s="221"/>
      <c r="M27" s="221"/>
      <c r="N27" s="221"/>
      <c r="O27" s="222"/>
      <c r="P27" s="223" t="s">
        <v>178</v>
      </c>
      <c r="Q27" s="223"/>
      <c r="R27" s="223"/>
      <c r="S27" s="223"/>
      <c r="T27" s="223"/>
      <c r="U27" s="220" t="s">
        <v>179</v>
      </c>
      <c r="V27" s="220"/>
      <c r="W27" s="220"/>
      <c r="X27" s="220"/>
      <c r="Y27" s="60"/>
    </row>
    <row r="28" spans="1:25" x14ac:dyDescent="0.2">
      <c r="A28" s="58"/>
      <c r="B28" s="61">
        <v>2</v>
      </c>
      <c r="C28" s="220"/>
      <c r="D28" s="220"/>
      <c r="E28" s="220"/>
      <c r="F28" s="220"/>
      <c r="G28" s="220"/>
      <c r="H28" s="97"/>
      <c r="I28" s="220"/>
      <c r="J28" s="220"/>
      <c r="K28" s="221"/>
      <c r="L28" s="221"/>
      <c r="M28" s="221"/>
      <c r="N28" s="221"/>
      <c r="O28" s="222"/>
      <c r="P28" s="223"/>
      <c r="Q28" s="223"/>
      <c r="R28" s="223"/>
      <c r="S28" s="223"/>
      <c r="T28" s="223"/>
      <c r="U28" s="220"/>
      <c r="V28" s="220"/>
      <c r="W28" s="220"/>
      <c r="X28" s="220"/>
      <c r="Y28" s="60"/>
    </row>
    <row r="29" spans="1:25" x14ac:dyDescent="0.2">
      <c r="A29" s="58"/>
      <c r="B29" s="61">
        <v>3</v>
      </c>
      <c r="C29" s="220"/>
      <c r="D29" s="220"/>
      <c r="E29" s="220"/>
      <c r="F29" s="220"/>
      <c r="G29" s="220"/>
      <c r="H29" s="97"/>
      <c r="I29" s="220"/>
      <c r="J29" s="220"/>
      <c r="K29" s="221"/>
      <c r="L29" s="221"/>
      <c r="M29" s="221"/>
      <c r="N29" s="221"/>
      <c r="O29" s="222"/>
      <c r="P29" s="223"/>
      <c r="Q29" s="223"/>
      <c r="R29" s="223"/>
      <c r="S29" s="223"/>
      <c r="T29" s="223"/>
      <c r="U29" s="220"/>
      <c r="V29" s="220"/>
      <c r="W29" s="220"/>
      <c r="X29" s="220"/>
      <c r="Y29" s="60"/>
    </row>
    <row r="30" spans="1:25" ht="13.5" customHeight="1" x14ac:dyDescent="0.2">
      <c r="A30" s="58"/>
      <c r="B30" s="62"/>
      <c r="C30" s="144"/>
      <c r="D30" s="144"/>
      <c r="E30" s="144"/>
      <c r="F30" s="144"/>
      <c r="G30" s="144"/>
      <c r="H30" s="144"/>
      <c r="I30" s="144"/>
      <c r="J30" s="145" t="s">
        <v>129</v>
      </c>
      <c r="K30" s="145"/>
      <c r="L30" s="145"/>
      <c r="M30" s="145"/>
      <c r="N30" s="145"/>
      <c r="O30" s="145"/>
      <c r="P30" s="146">
        <f>+SUM(P27:T29)</f>
        <v>0</v>
      </c>
      <c r="Q30" s="145"/>
      <c r="R30" s="145"/>
      <c r="S30" s="145"/>
      <c r="T30" s="145"/>
      <c r="U30" s="144"/>
      <c r="V30" s="144"/>
      <c r="W30" s="144"/>
      <c r="X30" s="144"/>
      <c r="Y30" s="63"/>
    </row>
    <row r="31" spans="1:25" x14ac:dyDescent="0.2">
      <c r="A31" s="58"/>
      <c r="B31" s="62"/>
      <c r="V31" s="133"/>
      <c r="W31" s="133"/>
      <c r="X31" s="133"/>
      <c r="Y31" s="60"/>
    </row>
    <row r="32" spans="1:25" ht="18" customHeight="1" x14ac:dyDescent="0.2">
      <c r="A32" s="44"/>
      <c r="B32" s="218" t="s">
        <v>130</v>
      </c>
      <c r="C32" s="218"/>
      <c r="D32" s="218"/>
      <c r="E32" s="218"/>
      <c r="F32" s="218"/>
      <c r="G32" s="218"/>
      <c r="H32" s="218"/>
      <c r="I32" s="218"/>
      <c r="J32" s="218"/>
      <c r="K32" s="218"/>
      <c r="L32" s="218"/>
      <c r="M32" s="218"/>
      <c r="N32" s="218"/>
      <c r="O32" s="218"/>
      <c r="P32" s="219">
        <f>+TOTAL</f>
        <v>0</v>
      </c>
      <c r="Q32" s="219"/>
      <c r="R32" s="219"/>
      <c r="S32" s="219"/>
      <c r="T32" s="219"/>
      <c r="U32" s="219"/>
      <c r="V32" s="64"/>
      <c r="W32" s="64"/>
      <c r="X32" s="64"/>
      <c r="Y32" s="65"/>
    </row>
    <row r="33" spans="1:25" ht="9.75" customHeight="1" x14ac:dyDescent="0.2">
      <c r="A33" s="66"/>
      <c r="B33" s="48"/>
      <c r="C33" s="48"/>
      <c r="D33" s="48"/>
      <c r="E33" s="48"/>
      <c r="F33" s="48"/>
      <c r="G33" s="48"/>
      <c r="H33" s="48"/>
      <c r="I33" s="48"/>
      <c r="J33" s="48"/>
      <c r="K33" s="48"/>
      <c r="L33" s="48"/>
      <c r="M33" s="67"/>
      <c r="N33" s="67"/>
      <c r="O33" s="68"/>
      <c r="P33" s="68"/>
      <c r="Q33" s="67"/>
      <c r="R33" s="67"/>
      <c r="S33" s="68"/>
      <c r="T33" s="67"/>
      <c r="U33" s="67"/>
      <c r="V33" s="67"/>
      <c r="W33" s="42"/>
      <c r="X33" s="42"/>
      <c r="Y33" s="43"/>
    </row>
    <row r="34" spans="1:25" ht="12" customHeight="1" x14ac:dyDescent="0.2">
      <c r="A34" s="44"/>
      <c r="B34" s="136" t="s">
        <v>221</v>
      </c>
      <c r="C34" s="137"/>
      <c r="D34" s="137"/>
      <c r="E34" s="137"/>
      <c r="F34" s="137"/>
      <c r="G34" s="137"/>
      <c r="H34" s="137"/>
      <c r="I34" s="137"/>
      <c r="J34" s="137"/>
      <c r="K34" s="137"/>
      <c r="L34" s="137"/>
      <c r="M34" s="137"/>
      <c r="N34" s="137"/>
      <c r="O34" s="137"/>
      <c r="P34" s="137"/>
      <c r="Q34" s="137"/>
      <c r="R34" s="137"/>
      <c r="S34" s="137"/>
      <c r="T34" s="137"/>
      <c r="U34" s="137"/>
      <c r="V34" s="137"/>
      <c r="W34" s="137"/>
      <c r="X34" s="138"/>
      <c r="Y34" s="69"/>
    </row>
    <row r="35" spans="1:25" ht="8.25" customHeight="1" x14ac:dyDescent="0.2">
      <c r="A35" s="44"/>
      <c r="B35" s="139" t="s">
        <v>132</v>
      </c>
      <c r="C35" s="118"/>
      <c r="D35" s="118"/>
      <c r="E35" s="118"/>
      <c r="F35" s="118"/>
      <c r="G35" s="118"/>
      <c r="H35" s="118"/>
      <c r="I35" s="118"/>
      <c r="J35" s="118"/>
      <c r="K35" s="118"/>
      <c r="L35" s="118"/>
      <c r="M35" s="118"/>
      <c r="N35" s="118"/>
      <c r="O35" s="118"/>
      <c r="P35" s="118"/>
      <c r="Q35" s="118"/>
      <c r="R35" s="118"/>
      <c r="S35" s="118"/>
      <c r="T35" s="118"/>
      <c r="U35" s="118"/>
      <c r="V35" s="118"/>
      <c r="W35" s="118"/>
      <c r="X35" s="140"/>
      <c r="Y35" s="46"/>
    </row>
    <row r="36" spans="1:25" ht="12" customHeight="1" x14ac:dyDescent="0.2">
      <c r="A36" s="44"/>
      <c r="B36" s="141" t="s">
        <v>222</v>
      </c>
      <c r="C36" s="142"/>
      <c r="D36" s="142"/>
      <c r="E36" s="142"/>
      <c r="F36" s="142"/>
      <c r="G36" s="142"/>
      <c r="H36" s="142"/>
      <c r="I36" s="142"/>
      <c r="J36" s="142"/>
      <c r="K36" s="142"/>
      <c r="L36" s="142"/>
      <c r="M36" s="142"/>
      <c r="N36" s="142"/>
      <c r="O36" s="142"/>
      <c r="P36" s="142"/>
      <c r="Q36" s="142"/>
      <c r="R36" s="142"/>
      <c r="S36" s="142"/>
      <c r="T36" s="142"/>
      <c r="U36" s="142"/>
      <c r="V36" s="142"/>
      <c r="W36" s="142"/>
      <c r="X36" s="143"/>
      <c r="Y36" s="69"/>
    </row>
    <row r="37" spans="1:25" ht="10.5" customHeight="1" x14ac:dyDescent="0.2">
      <c r="A37" s="44"/>
      <c r="B37" s="70"/>
      <c r="C37" s="71"/>
      <c r="D37" s="118" t="s">
        <v>134</v>
      </c>
      <c r="E37" s="118"/>
      <c r="F37" s="118"/>
      <c r="G37" s="118"/>
      <c r="H37" s="118"/>
      <c r="I37" s="118"/>
      <c r="J37" s="118"/>
      <c r="K37" s="118"/>
      <c r="L37" s="118"/>
      <c r="M37" s="118"/>
      <c r="N37" s="118"/>
      <c r="O37" s="118"/>
      <c r="P37" s="118"/>
      <c r="Q37" s="118"/>
      <c r="R37" s="118"/>
      <c r="S37" s="72"/>
      <c r="T37" s="72"/>
      <c r="U37" s="73"/>
      <c r="V37" s="72"/>
      <c r="W37" s="72"/>
      <c r="X37" s="74"/>
      <c r="Y37" s="46"/>
    </row>
    <row r="38" spans="1:25" ht="12.6" customHeight="1" x14ac:dyDescent="0.2">
      <c r="A38" s="75"/>
      <c r="B38" s="119" t="s">
        <v>180</v>
      </c>
      <c r="C38" s="120"/>
      <c r="D38" s="120"/>
      <c r="E38" s="120"/>
      <c r="F38" s="120"/>
      <c r="G38" s="120"/>
      <c r="H38" s="120"/>
      <c r="I38" s="120"/>
      <c r="J38" s="120"/>
      <c r="K38" s="120"/>
      <c r="L38" s="120"/>
      <c r="M38" s="120"/>
      <c r="N38" s="120"/>
      <c r="O38" s="120"/>
      <c r="P38" s="120"/>
      <c r="Q38" s="120"/>
      <c r="R38" s="120"/>
      <c r="S38" s="120"/>
      <c r="T38" s="120"/>
      <c r="U38" s="120"/>
      <c r="V38" s="120"/>
      <c r="W38" s="120"/>
      <c r="X38" s="121"/>
      <c r="Y38" s="76"/>
    </row>
    <row r="39" spans="1:25" ht="12" customHeight="1" x14ac:dyDescent="0.2">
      <c r="A39" s="77"/>
      <c r="B39" s="217" t="s">
        <v>223</v>
      </c>
      <c r="C39" s="123"/>
      <c r="D39" s="123"/>
      <c r="E39" s="123"/>
      <c r="F39" s="123"/>
      <c r="G39" s="123"/>
      <c r="H39" s="123"/>
      <c r="I39" s="123"/>
      <c r="J39" s="123"/>
      <c r="K39" s="123"/>
      <c r="L39" s="123"/>
      <c r="M39" s="123"/>
      <c r="N39" s="123"/>
      <c r="O39" s="123"/>
      <c r="P39" s="123"/>
      <c r="Q39" s="123"/>
      <c r="R39" s="123"/>
      <c r="S39" s="123"/>
      <c r="T39" s="123"/>
      <c r="U39" s="123"/>
      <c r="V39" s="123"/>
      <c r="W39" s="123"/>
      <c r="X39" s="124"/>
      <c r="Y39" s="78"/>
    </row>
    <row r="40" spans="1:25" ht="8.25" customHeight="1" x14ac:dyDescent="0.2">
      <c r="A40" s="77"/>
      <c r="B40" s="125" t="s">
        <v>137</v>
      </c>
      <c r="C40" s="126"/>
      <c r="D40" s="126"/>
      <c r="E40" s="126"/>
      <c r="F40" s="126"/>
      <c r="G40" s="126"/>
      <c r="H40" s="126"/>
      <c r="I40" s="126"/>
      <c r="J40" s="126"/>
      <c r="K40" s="126"/>
      <c r="L40" s="126"/>
      <c r="M40" s="126"/>
      <c r="N40" s="126"/>
      <c r="O40" s="126"/>
      <c r="P40" s="126"/>
      <c r="Q40" s="126"/>
      <c r="R40" s="126"/>
      <c r="S40" s="126"/>
      <c r="T40" s="126"/>
      <c r="U40" s="126"/>
      <c r="V40" s="126"/>
      <c r="W40" s="79"/>
      <c r="X40" s="80"/>
      <c r="Y40" s="40"/>
    </row>
    <row r="41" spans="1:25" ht="22.5" customHeight="1" x14ac:dyDescent="0.2">
      <c r="A41" s="127" t="s">
        <v>138</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9"/>
    </row>
    <row r="42" spans="1:25" ht="12.6" customHeight="1" x14ac:dyDescent="0.2">
      <c r="A42" s="130" t="s">
        <v>139</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2"/>
    </row>
    <row r="43" spans="1:25" ht="10.5" customHeight="1" x14ac:dyDescent="0.2">
      <c r="A43" s="81"/>
      <c r="B43" s="62"/>
      <c r="C43" s="62"/>
      <c r="D43" s="62"/>
      <c r="E43" s="62"/>
      <c r="F43" s="62"/>
      <c r="G43" s="62"/>
      <c r="H43" s="62"/>
      <c r="I43" s="62"/>
      <c r="J43" s="62"/>
      <c r="K43" s="62"/>
      <c r="L43" s="62"/>
      <c r="M43" s="62"/>
      <c r="N43" s="62"/>
      <c r="O43" s="62"/>
      <c r="P43" s="62"/>
      <c r="Q43" s="62"/>
      <c r="R43" s="62"/>
      <c r="S43" s="62"/>
      <c r="T43" s="62"/>
      <c r="U43" s="62"/>
      <c r="V43" s="62"/>
      <c r="W43" s="62"/>
      <c r="X43" s="62"/>
      <c r="Y43" s="40"/>
    </row>
    <row r="44" spans="1:25" ht="12.6" customHeight="1" x14ac:dyDescent="0.2">
      <c r="A44" s="81"/>
      <c r="B44" s="209" t="s">
        <v>224</v>
      </c>
      <c r="C44" s="210"/>
      <c r="D44" s="210"/>
      <c r="E44" s="210"/>
      <c r="F44" s="210"/>
      <c r="G44" s="210"/>
      <c r="H44" s="210"/>
      <c r="I44" s="210"/>
      <c r="J44" s="210"/>
      <c r="K44" s="210"/>
      <c r="L44" s="210"/>
      <c r="M44" s="210"/>
      <c r="N44" s="210"/>
      <c r="O44" s="210"/>
      <c r="P44" s="210"/>
      <c r="Q44" s="210"/>
      <c r="R44" s="210"/>
      <c r="S44" s="210"/>
      <c r="T44" s="210"/>
      <c r="U44" s="210"/>
      <c r="V44" s="210"/>
      <c r="W44" s="210"/>
      <c r="X44" s="211"/>
      <c r="Y44" s="40"/>
    </row>
    <row r="45" spans="1:25" ht="12.6" customHeight="1" x14ac:dyDescent="0.2">
      <c r="A45" s="81"/>
      <c r="B45" s="212"/>
      <c r="C45" s="213"/>
      <c r="D45" s="213"/>
      <c r="E45" s="213"/>
      <c r="F45" s="213"/>
      <c r="G45" s="213"/>
      <c r="H45" s="213"/>
      <c r="I45" s="213"/>
      <c r="J45" s="213"/>
      <c r="K45" s="213"/>
      <c r="L45" s="213"/>
      <c r="M45" s="213"/>
      <c r="N45" s="213"/>
      <c r="O45" s="213"/>
      <c r="P45" s="213"/>
      <c r="Q45" s="213"/>
      <c r="R45" s="213"/>
      <c r="S45" s="213"/>
      <c r="T45" s="213"/>
      <c r="U45" s="213"/>
      <c r="V45" s="213"/>
      <c r="W45" s="213"/>
      <c r="X45" s="214"/>
      <c r="Y45" s="40"/>
    </row>
    <row r="46" spans="1:25" ht="6.75" customHeight="1" x14ac:dyDescent="0.2">
      <c r="A46" s="81"/>
      <c r="B46" s="42"/>
      <c r="C46" s="42"/>
      <c r="D46" s="42"/>
      <c r="E46" s="42"/>
      <c r="F46" s="42"/>
      <c r="G46" s="42"/>
      <c r="H46" s="42"/>
      <c r="I46" s="42"/>
      <c r="J46" s="42"/>
      <c r="K46" s="42"/>
      <c r="L46" s="42"/>
      <c r="M46" s="42"/>
      <c r="N46" s="42"/>
      <c r="O46" s="42"/>
      <c r="P46" s="42"/>
      <c r="Q46" s="42"/>
      <c r="R46" s="42"/>
      <c r="S46" s="42"/>
      <c r="T46" s="42"/>
      <c r="U46" s="42"/>
      <c r="V46" s="42"/>
      <c r="W46" s="42"/>
      <c r="X46" s="42"/>
      <c r="Y46" s="40"/>
    </row>
    <row r="47" spans="1:25" ht="23.25" customHeight="1" x14ac:dyDescent="0.2">
      <c r="A47" s="75"/>
      <c r="B47" s="113" t="s">
        <v>181</v>
      </c>
      <c r="C47" s="113"/>
      <c r="D47" s="113"/>
      <c r="E47" s="113"/>
      <c r="F47" s="113"/>
      <c r="G47" s="113"/>
      <c r="H47" s="113"/>
      <c r="I47" s="113"/>
      <c r="J47" s="113"/>
      <c r="K47" s="113"/>
      <c r="L47" s="113"/>
      <c r="M47" s="113"/>
      <c r="N47" s="113"/>
      <c r="O47" s="113"/>
      <c r="P47" s="113"/>
      <c r="Q47" s="113"/>
      <c r="R47" s="113"/>
      <c r="S47" s="113"/>
      <c r="T47" s="113"/>
      <c r="U47" s="113"/>
      <c r="V47" s="113"/>
      <c r="W47" s="113"/>
      <c r="X47" s="113"/>
      <c r="Y47" s="82"/>
    </row>
    <row r="48" spans="1:25" ht="27" customHeight="1" x14ac:dyDescent="0.2">
      <c r="A48" s="75"/>
      <c r="B48" s="215"/>
      <c r="C48" s="215"/>
      <c r="D48" s="215"/>
      <c r="E48" s="215"/>
      <c r="F48" s="215"/>
      <c r="G48" s="215"/>
      <c r="H48" s="215"/>
      <c r="I48" s="133" t="s">
        <v>142</v>
      </c>
      <c r="J48" s="133"/>
      <c r="K48" s="133"/>
      <c r="L48" s="133"/>
      <c r="M48" s="216" t="s">
        <v>182</v>
      </c>
      <c r="N48" s="216"/>
      <c r="O48" s="216"/>
      <c r="P48" s="216"/>
      <c r="Q48" s="216"/>
      <c r="R48" s="42" t="s">
        <v>143</v>
      </c>
      <c r="S48" s="216" t="s">
        <v>183</v>
      </c>
      <c r="T48" s="216"/>
      <c r="U48" s="216"/>
      <c r="V48" s="216"/>
      <c r="W48" s="85"/>
      <c r="X48" s="85"/>
      <c r="Y48" s="86"/>
    </row>
    <row r="49" spans="1:25" ht="7.5" customHeight="1" x14ac:dyDescent="0.2">
      <c r="A49" s="75"/>
      <c r="B49" s="208"/>
      <c r="C49" s="208"/>
      <c r="D49" s="208"/>
      <c r="E49" s="208"/>
      <c r="F49" s="67"/>
      <c r="G49" s="67"/>
      <c r="H49" s="67"/>
      <c r="I49" s="85"/>
      <c r="J49" s="85"/>
      <c r="K49" s="85"/>
      <c r="M49" s="110" t="s">
        <v>144</v>
      </c>
      <c r="N49" s="110"/>
      <c r="O49" s="110"/>
      <c r="P49" s="110"/>
      <c r="Q49" s="110"/>
      <c r="R49" s="68"/>
      <c r="S49" s="111" t="s">
        <v>145</v>
      </c>
      <c r="T49" s="111"/>
      <c r="U49" s="111"/>
      <c r="V49" s="111"/>
      <c r="Y49" s="40"/>
    </row>
    <row r="50" spans="1:25" ht="25.5" customHeight="1" x14ac:dyDescent="0.2">
      <c r="A50" s="88"/>
      <c r="B50" s="205" t="s">
        <v>213</v>
      </c>
      <c r="C50" s="205"/>
      <c r="D50" s="205"/>
      <c r="E50" s="205"/>
      <c r="F50" s="205"/>
      <c r="G50" s="205"/>
      <c r="H50" s="205"/>
      <c r="I50" s="89"/>
      <c r="J50" s="89"/>
      <c r="K50" s="89"/>
      <c r="L50" s="106" t="s">
        <v>214</v>
      </c>
      <c r="M50" s="205"/>
      <c r="N50" s="205"/>
      <c r="O50" s="205"/>
      <c r="P50" s="205"/>
      <c r="Q50" s="205"/>
      <c r="R50" s="205"/>
      <c r="S50" s="205"/>
      <c r="T50" s="205"/>
      <c r="U50" s="205"/>
      <c r="V50" s="205"/>
      <c r="W50" s="205"/>
      <c r="Y50" s="40"/>
    </row>
    <row r="51" spans="1:25" ht="8.1" customHeight="1" x14ac:dyDescent="0.2">
      <c r="A51" s="88"/>
      <c r="B51" s="108" t="s">
        <v>184</v>
      </c>
      <c r="C51" s="207"/>
      <c r="D51" s="207"/>
      <c r="E51" s="207"/>
      <c r="F51" s="207"/>
      <c r="G51" s="207"/>
      <c r="H51" s="207"/>
      <c r="I51" s="89"/>
      <c r="J51" s="89"/>
      <c r="K51" s="89"/>
      <c r="L51" s="108" t="s">
        <v>147</v>
      </c>
      <c r="M51" s="207"/>
      <c r="N51" s="207"/>
      <c r="O51" s="207"/>
      <c r="P51" s="207"/>
      <c r="Q51" s="207"/>
      <c r="R51" s="207"/>
      <c r="S51" s="207"/>
      <c r="T51" s="207"/>
      <c r="U51" s="207"/>
      <c r="V51" s="207"/>
      <c r="W51" s="207"/>
      <c r="Y51" s="40"/>
    </row>
    <row r="52" spans="1:25" ht="12.6" customHeight="1" x14ac:dyDescent="0.2">
      <c r="A52" s="88"/>
      <c r="B52" s="109" t="s">
        <v>148</v>
      </c>
      <c r="C52" s="109"/>
      <c r="D52" s="109"/>
      <c r="E52" s="109"/>
      <c r="F52" s="109"/>
      <c r="G52" s="109"/>
      <c r="H52" s="109"/>
      <c r="I52" s="89"/>
      <c r="J52" s="89"/>
      <c r="K52" s="89"/>
      <c r="L52" s="109" t="s">
        <v>149</v>
      </c>
      <c r="M52" s="109"/>
      <c r="N52" s="109"/>
      <c r="O52" s="109"/>
      <c r="P52" s="109"/>
      <c r="Q52" s="109"/>
      <c r="R52" s="109"/>
      <c r="S52" s="109"/>
      <c r="T52" s="109"/>
      <c r="U52" s="109"/>
      <c r="V52" s="109"/>
      <c r="W52" s="109"/>
      <c r="X52" s="42"/>
      <c r="Y52" s="43"/>
    </row>
    <row r="53" spans="1:25" ht="12.6" customHeight="1" x14ac:dyDescent="0.2">
      <c r="A53" s="88"/>
      <c r="B53" s="109" t="s">
        <v>150</v>
      </c>
      <c r="C53" s="109"/>
      <c r="D53" s="109"/>
      <c r="E53" s="109"/>
      <c r="F53" s="109"/>
      <c r="G53" s="109"/>
      <c r="H53" s="109"/>
      <c r="I53" s="90"/>
      <c r="J53" s="90"/>
      <c r="K53" s="42"/>
      <c r="L53" s="109" t="s">
        <v>151</v>
      </c>
      <c r="M53" s="109"/>
      <c r="N53" s="109"/>
      <c r="O53" s="109"/>
      <c r="P53" s="109"/>
      <c r="Q53" s="109"/>
      <c r="R53" s="109"/>
      <c r="S53" s="109"/>
      <c r="T53" s="109"/>
      <c r="U53" s="109"/>
      <c r="V53" s="109"/>
      <c r="W53" s="109"/>
      <c r="X53" s="42"/>
      <c r="Y53" s="43"/>
    </row>
    <row r="54" spans="1:25" ht="29.25" customHeight="1" x14ac:dyDescent="0.2">
      <c r="A54" s="88"/>
      <c r="B54" s="106" t="s">
        <v>215</v>
      </c>
      <c r="C54" s="205"/>
      <c r="D54" s="205"/>
      <c r="E54" s="205"/>
      <c r="F54" s="205"/>
      <c r="G54" s="205"/>
      <c r="H54" s="205"/>
      <c r="I54" s="91"/>
      <c r="J54" s="91"/>
      <c r="K54" s="91"/>
      <c r="L54" s="106" t="s">
        <v>216</v>
      </c>
      <c r="M54" s="205"/>
      <c r="N54" s="205"/>
      <c r="O54" s="205"/>
      <c r="P54" s="205"/>
      <c r="Q54" s="205"/>
      <c r="R54" s="205"/>
      <c r="S54" s="205"/>
      <c r="T54" s="205"/>
      <c r="U54" s="205"/>
      <c r="V54" s="205"/>
      <c r="W54" s="205"/>
      <c r="X54" s="42"/>
      <c r="Y54" s="43"/>
    </row>
    <row r="55" spans="1:25" ht="12.6" customHeight="1" x14ac:dyDescent="0.2">
      <c r="A55" s="88"/>
      <c r="B55" s="107" t="s">
        <v>147</v>
      </c>
      <c r="C55" s="206"/>
      <c r="D55" s="206"/>
      <c r="E55" s="206"/>
      <c r="F55" s="206"/>
      <c r="G55" s="206"/>
      <c r="H55" s="206"/>
      <c r="I55" s="91"/>
      <c r="J55" s="90"/>
      <c r="K55" s="91"/>
      <c r="L55" s="108" t="s">
        <v>147</v>
      </c>
      <c r="M55" s="207"/>
      <c r="N55" s="207"/>
      <c r="O55" s="207"/>
      <c r="P55" s="207"/>
      <c r="Q55" s="207"/>
      <c r="R55" s="207"/>
      <c r="S55" s="207"/>
      <c r="T55" s="207"/>
      <c r="U55" s="207"/>
      <c r="V55" s="207"/>
      <c r="W55" s="207"/>
      <c r="X55" s="42"/>
      <c r="Y55" s="43"/>
    </row>
    <row r="56" spans="1:25" ht="12.6" customHeight="1" x14ac:dyDescent="0.2">
      <c r="A56" s="88"/>
      <c r="B56" s="99" t="s">
        <v>152</v>
      </c>
      <c r="C56" s="99"/>
      <c r="D56" s="99"/>
      <c r="E56" s="99"/>
      <c r="F56" s="99"/>
      <c r="G56" s="99"/>
      <c r="H56" s="99"/>
      <c r="J56" s="90"/>
      <c r="K56" s="90"/>
      <c r="L56" s="99" t="s">
        <v>153</v>
      </c>
      <c r="M56" s="99"/>
      <c r="N56" s="99"/>
      <c r="O56" s="99"/>
      <c r="P56" s="99"/>
      <c r="Q56" s="99"/>
      <c r="R56" s="99"/>
      <c r="S56" s="99"/>
      <c r="T56" s="99"/>
      <c r="U56" s="99"/>
      <c r="V56" s="99"/>
      <c r="W56" s="99"/>
      <c r="X56" s="42"/>
      <c r="Y56" s="43"/>
    </row>
    <row r="57" spans="1:25" ht="12.6" customHeight="1" x14ac:dyDescent="0.2">
      <c r="A57" s="88"/>
      <c r="B57" s="99" t="s">
        <v>154</v>
      </c>
      <c r="C57" s="99"/>
      <c r="D57" s="99"/>
      <c r="E57" s="99"/>
      <c r="F57" s="99"/>
      <c r="G57" s="99"/>
      <c r="H57" s="99"/>
      <c r="I57" s="90"/>
      <c r="J57" s="90"/>
      <c r="K57" s="90"/>
      <c r="L57" s="99" t="s">
        <v>154</v>
      </c>
      <c r="M57" s="99"/>
      <c r="N57" s="99"/>
      <c r="O57" s="99"/>
      <c r="P57" s="99"/>
      <c r="Q57" s="99"/>
      <c r="R57" s="99"/>
      <c r="S57" s="99"/>
      <c r="T57" s="99"/>
      <c r="U57" s="99"/>
      <c r="V57" s="99"/>
      <c r="W57" s="99"/>
      <c r="X57" s="42"/>
      <c r="Y57" s="43"/>
    </row>
    <row r="58" spans="1:25" ht="29.25" customHeight="1" x14ac:dyDescent="0.2">
      <c r="A58" s="88"/>
      <c r="B58" s="105" t="s">
        <v>217</v>
      </c>
      <c r="C58" s="204"/>
      <c r="D58" s="204"/>
      <c r="E58" s="204"/>
      <c r="F58" s="204"/>
      <c r="G58" s="204"/>
      <c r="H58" s="204"/>
      <c r="I58" s="91"/>
      <c r="J58" s="91"/>
      <c r="K58" s="91"/>
      <c r="L58" s="106" t="s">
        <v>218</v>
      </c>
      <c r="M58" s="205"/>
      <c r="N58" s="205"/>
      <c r="O58" s="205"/>
      <c r="P58" s="205"/>
      <c r="Q58" s="205"/>
      <c r="R58" s="205"/>
      <c r="S58" s="205"/>
      <c r="T58" s="205"/>
      <c r="U58" s="205"/>
      <c r="V58" s="205"/>
      <c r="W58" s="205"/>
      <c r="X58" s="42"/>
      <c r="Y58" s="43"/>
    </row>
    <row r="59" spans="1:25" ht="12.6" customHeight="1" x14ac:dyDescent="0.2">
      <c r="A59" s="88"/>
      <c r="B59" s="107" t="s">
        <v>147</v>
      </c>
      <c r="C59" s="206"/>
      <c r="D59" s="206"/>
      <c r="E59" s="206"/>
      <c r="F59" s="206"/>
      <c r="G59" s="206"/>
      <c r="H59" s="206"/>
      <c r="I59" s="91"/>
      <c r="J59" s="90"/>
      <c r="K59" s="91"/>
      <c r="L59" s="108" t="s">
        <v>147</v>
      </c>
      <c r="M59" s="207"/>
      <c r="N59" s="207"/>
      <c r="O59" s="207"/>
      <c r="P59" s="207"/>
      <c r="Q59" s="207"/>
      <c r="R59" s="207"/>
      <c r="S59" s="207"/>
      <c r="T59" s="207"/>
      <c r="U59" s="207"/>
      <c r="V59" s="207"/>
      <c r="W59" s="207"/>
      <c r="X59" s="42"/>
      <c r="Y59" s="43"/>
    </row>
    <row r="60" spans="1:25" ht="12.6" customHeight="1" x14ac:dyDescent="0.2">
      <c r="A60" s="88"/>
      <c r="B60" s="99" t="s">
        <v>155</v>
      </c>
      <c r="C60" s="99"/>
      <c r="D60" s="99"/>
      <c r="E60" s="99"/>
      <c r="F60" s="99"/>
      <c r="G60" s="99"/>
      <c r="H60" s="99"/>
      <c r="J60" s="90"/>
      <c r="K60" s="90"/>
      <c r="L60" s="99" t="s">
        <v>185</v>
      </c>
      <c r="M60" s="99"/>
      <c r="N60" s="99"/>
      <c r="O60" s="99"/>
      <c r="P60" s="99"/>
      <c r="Q60" s="99"/>
      <c r="R60" s="99"/>
      <c r="S60" s="99"/>
      <c r="T60" s="99"/>
      <c r="U60" s="99"/>
      <c r="V60" s="99"/>
      <c r="W60" s="99"/>
      <c r="X60" s="42"/>
      <c r="Y60" s="43"/>
    </row>
    <row r="61" spans="1:25" ht="12.6" customHeight="1" x14ac:dyDescent="0.2">
      <c r="A61" s="88"/>
      <c r="B61" s="99" t="s">
        <v>154</v>
      </c>
      <c r="C61" s="99"/>
      <c r="D61" s="99"/>
      <c r="E61" s="99"/>
      <c r="F61" s="99"/>
      <c r="G61" s="99"/>
      <c r="H61" s="99"/>
      <c r="I61" s="90"/>
      <c r="J61" s="90"/>
      <c r="K61" s="90"/>
      <c r="L61" s="99" t="s">
        <v>154</v>
      </c>
      <c r="M61" s="99"/>
      <c r="N61" s="99"/>
      <c r="O61" s="99"/>
      <c r="P61" s="99"/>
      <c r="Q61" s="99"/>
      <c r="R61" s="99"/>
      <c r="S61" s="99"/>
      <c r="T61" s="99"/>
      <c r="U61" s="99"/>
      <c r="V61" s="99"/>
      <c r="W61" s="99"/>
      <c r="X61" s="42"/>
      <c r="Y61" s="43"/>
    </row>
    <row r="62" spans="1:25" ht="30" customHeight="1" x14ac:dyDescent="0.2">
      <c r="A62" s="88"/>
      <c r="B62" s="105" t="s">
        <v>213</v>
      </c>
      <c r="C62" s="204"/>
      <c r="D62" s="204"/>
      <c r="E62" s="204"/>
      <c r="F62" s="204"/>
      <c r="G62" s="204"/>
      <c r="H62" s="204"/>
      <c r="I62" s="91"/>
      <c r="J62" s="91"/>
      <c r="K62" s="91"/>
      <c r="L62" s="106" t="s">
        <v>219</v>
      </c>
      <c r="M62" s="205"/>
      <c r="N62" s="205"/>
      <c r="O62" s="205"/>
      <c r="P62" s="205"/>
      <c r="Q62" s="205"/>
      <c r="R62" s="205"/>
      <c r="S62" s="205"/>
      <c r="T62" s="205"/>
      <c r="U62" s="205"/>
      <c r="V62" s="205"/>
      <c r="W62" s="205"/>
      <c r="X62" s="42"/>
      <c r="Y62" s="43"/>
    </row>
    <row r="63" spans="1:25" ht="12.6" customHeight="1" x14ac:dyDescent="0.2">
      <c r="A63" s="88"/>
      <c r="B63" s="107" t="s">
        <v>147</v>
      </c>
      <c r="C63" s="206"/>
      <c r="D63" s="206"/>
      <c r="E63" s="206"/>
      <c r="F63" s="206"/>
      <c r="G63" s="206"/>
      <c r="H63" s="206"/>
      <c r="I63" s="91"/>
      <c r="J63" s="91"/>
      <c r="K63" s="91"/>
      <c r="L63" s="108" t="s">
        <v>147</v>
      </c>
      <c r="M63" s="207"/>
      <c r="N63" s="207"/>
      <c r="O63" s="207"/>
      <c r="P63" s="207"/>
      <c r="Q63" s="207"/>
      <c r="R63" s="207"/>
      <c r="S63" s="207"/>
      <c r="T63" s="207"/>
      <c r="U63" s="207"/>
      <c r="V63" s="207"/>
      <c r="W63" s="207"/>
      <c r="X63" s="42"/>
      <c r="Y63" s="43"/>
    </row>
    <row r="64" spans="1:25" ht="12.6" customHeight="1" x14ac:dyDescent="0.2">
      <c r="A64" s="88"/>
      <c r="B64" s="99" t="s">
        <v>157</v>
      </c>
      <c r="C64" s="99"/>
      <c r="D64" s="99"/>
      <c r="E64" s="99"/>
      <c r="F64" s="99"/>
      <c r="G64" s="99"/>
      <c r="H64" s="99"/>
      <c r="I64" s="90"/>
      <c r="J64" s="90"/>
      <c r="K64" s="90"/>
      <c r="L64" s="99" t="s">
        <v>158</v>
      </c>
      <c r="M64" s="99"/>
      <c r="N64" s="99"/>
      <c r="O64" s="99"/>
      <c r="P64" s="99"/>
      <c r="Q64" s="99"/>
      <c r="R64" s="99"/>
      <c r="S64" s="99"/>
      <c r="T64" s="99"/>
      <c r="U64" s="99"/>
      <c r="V64" s="99"/>
      <c r="W64" s="99"/>
      <c r="X64" s="42"/>
      <c r="Y64" s="43"/>
    </row>
    <row r="65" spans="1:25" ht="12.6" customHeight="1" x14ac:dyDescent="0.2">
      <c r="A65" s="88"/>
      <c r="B65" s="99" t="s">
        <v>154</v>
      </c>
      <c r="C65" s="99"/>
      <c r="D65" s="99"/>
      <c r="E65" s="99"/>
      <c r="F65" s="99"/>
      <c r="G65" s="99"/>
      <c r="H65" s="99"/>
      <c r="I65" s="90"/>
      <c r="J65" s="90"/>
      <c r="K65" s="90"/>
      <c r="L65" s="99" t="s">
        <v>154</v>
      </c>
      <c r="M65" s="99"/>
      <c r="N65" s="99"/>
      <c r="O65" s="99"/>
      <c r="P65" s="99"/>
      <c r="Q65" s="99"/>
      <c r="R65" s="99"/>
      <c r="S65" s="99"/>
      <c r="T65" s="99"/>
      <c r="U65" s="99"/>
      <c r="V65" s="99"/>
      <c r="W65" s="99"/>
      <c r="X65" s="42"/>
      <c r="Y65" s="43"/>
    </row>
    <row r="66" spans="1:25" ht="11.25" customHeight="1" x14ac:dyDescent="0.2">
      <c r="A66" s="100" t="s">
        <v>159</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2"/>
    </row>
    <row r="67" spans="1:25" ht="37.5" customHeight="1" x14ac:dyDescent="0.2">
      <c r="A67" s="202" t="s">
        <v>220</v>
      </c>
      <c r="B67" s="203"/>
      <c r="C67" s="203"/>
      <c r="D67" s="203"/>
      <c r="E67" s="203"/>
      <c r="F67" s="203"/>
      <c r="G67" s="203"/>
      <c r="H67" s="203"/>
      <c r="I67" s="92"/>
      <c r="J67" s="92"/>
      <c r="K67" s="92"/>
      <c r="L67" s="92"/>
      <c r="M67" s="92"/>
      <c r="N67" s="92"/>
      <c r="O67" s="92"/>
      <c r="P67" s="92"/>
      <c r="Q67" s="92"/>
      <c r="R67" s="92"/>
      <c r="S67" s="92"/>
      <c r="T67" s="92"/>
      <c r="U67" s="92"/>
      <c r="V67" s="92"/>
      <c r="W67" s="92"/>
      <c r="X67" s="92"/>
      <c r="Y67" s="93"/>
    </row>
  </sheetData>
  <dataConsolidate/>
  <mergeCells count="124">
    <mergeCell ref="A6:E6"/>
    <mergeCell ref="F6:K6"/>
    <mergeCell ref="M6:N6"/>
    <mergeCell ref="O6:P6"/>
    <mergeCell ref="Q6:S6"/>
    <mergeCell ref="T6:V6"/>
    <mergeCell ref="A1:U1"/>
    <mergeCell ref="V1:Y4"/>
    <mergeCell ref="A2:U2"/>
    <mergeCell ref="A3:D3"/>
    <mergeCell ref="E3:R3"/>
    <mergeCell ref="S3:U3"/>
    <mergeCell ref="A4:D4"/>
    <mergeCell ref="E4:R4"/>
    <mergeCell ref="S4:U4"/>
    <mergeCell ref="B11:D11"/>
    <mergeCell ref="E11:G11"/>
    <mergeCell ref="S11:X11"/>
    <mergeCell ref="B12:D12"/>
    <mergeCell ref="E12:X12"/>
    <mergeCell ref="B14:X14"/>
    <mergeCell ref="A7:E7"/>
    <mergeCell ref="F7:K7"/>
    <mergeCell ref="N7:T7"/>
    <mergeCell ref="A8:E8"/>
    <mergeCell ref="F8:K8"/>
    <mergeCell ref="A10:Y10"/>
    <mergeCell ref="B21:D21"/>
    <mergeCell ref="E21:X21"/>
    <mergeCell ref="B22:G22"/>
    <mergeCell ref="H22:X22"/>
    <mergeCell ref="L23:X23"/>
    <mergeCell ref="A24:Y24"/>
    <mergeCell ref="B15:X17"/>
    <mergeCell ref="B18:X18"/>
    <mergeCell ref="B19:G19"/>
    <mergeCell ref="H19:J19"/>
    <mergeCell ref="B20:D20"/>
    <mergeCell ref="E20:X20"/>
    <mergeCell ref="C27:E27"/>
    <mergeCell ref="F27:G27"/>
    <mergeCell ref="I27:J27"/>
    <mergeCell ref="K27:O27"/>
    <mergeCell ref="P27:T27"/>
    <mergeCell ref="U27:X27"/>
    <mergeCell ref="C26:E26"/>
    <mergeCell ref="F26:G26"/>
    <mergeCell ref="I26:J26"/>
    <mergeCell ref="K26:O26"/>
    <mergeCell ref="P26:T26"/>
    <mergeCell ref="U26:X26"/>
    <mergeCell ref="C29:E29"/>
    <mergeCell ref="F29:G29"/>
    <mergeCell ref="I29:J29"/>
    <mergeCell ref="K29:O29"/>
    <mergeCell ref="P29:T29"/>
    <mergeCell ref="U29:X29"/>
    <mergeCell ref="C28:E28"/>
    <mergeCell ref="F28:G28"/>
    <mergeCell ref="I28:J28"/>
    <mergeCell ref="K28:O28"/>
    <mergeCell ref="P28:T28"/>
    <mergeCell ref="U28:X28"/>
    <mergeCell ref="V31:X31"/>
    <mergeCell ref="B32:O32"/>
    <mergeCell ref="P32:U32"/>
    <mergeCell ref="B34:X34"/>
    <mergeCell ref="B35:X35"/>
    <mergeCell ref="B36:X36"/>
    <mergeCell ref="C30:E30"/>
    <mergeCell ref="F30:G30"/>
    <mergeCell ref="H30:I30"/>
    <mergeCell ref="J30:O30"/>
    <mergeCell ref="P30:T30"/>
    <mergeCell ref="U30:X30"/>
    <mergeCell ref="B44:X45"/>
    <mergeCell ref="B47:X47"/>
    <mergeCell ref="B48:H48"/>
    <mergeCell ref="I48:L48"/>
    <mergeCell ref="M48:Q48"/>
    <mergeCell ref="S48:V48"/>
    <mergeCell ref="D37:R37"/>
    <mergeCell ref="B38:X38"/>
    <mergeCell ref="B39:X39"/>
    <mergeCell ref="B40:V40"/>
    <mergeCell ref="A41:Y41"/>
    <mergeCell ref="A42:Y42"/>
    <mergeCell ref="B52:H52"/>
    <mergeCell ref="L52:W52"/>
    <mergeCell ref="B53:H53"/>
    <mergeCell ref="L53:W53"/>
    <mergeCell ref="B54:H54"/>
    <mergeCell ref="L54:W54"/>
    <mergeCell ref="B49:E49"/>
    <mergeCell ref="M49:Q49"/>
    <mergeCell ref="S49:V49"/>
    <mergeCell ref="B50:H50"/>
    <mergeCell ref="L50:W50"/>
    <mergeCell ref="B51:H51"/>
    <mergeCell ref="L51:W51"/>
    <mergeCell ref="B58:H58"/>
    <mergeCell ref="L58:W58"/>
    <mergeCell ref="B59:H59"/>
    <mergeCell ref="L59:W59"/>
    <mergeCell ref="B60:H60"/>
    <mergeCell ref="L60:W60"/>
    <mergeCell ref="B55:H55"/>
    <mergeCell ref="L55:W55"/>
    <mergeCell ref="B56:H56"/>
    <mergeCell ref="L56:W56"/>
    <mergeCell ref="B57:H57"/>
    <mergeCell ref="L57:W57"/>
    <mergeCell ref="B64:H64"/>
    <mergeCell ref="L64:W64"/>
    <mergeCell ref="B65:H65"/>
    <mergeCell ref="L65:W65"/>
    <mergeCell ref="A66:Y66"/>
    <mergeCell ref="A67:H67"/>
    <mergeCell ref="B61:H61"/>
    <mergeCell ref="L61:W61"/>
    <mergeCell ref="B62:H62"/>
    <mergeCell ref="L62:W62"/>
    <mergeCell ref="B63:H63"/>
    <mergeCell ref="L63:W63"/>
  </mergeCells>
  <conditionalFormatting sqref="B44:X45">
    <cfRule type="expression" dxfId="1" priority="1" stopIfTrue="1">
      <formula>$B$44=0</formula>
    </cfRule>
  </conditionalFormatting>
  <conditionalFormatting sqref="B15:X17">
    <cfRule type="expression" dxfId="0" priority="2" stopIfTrue="1">
      <formula>$B$18=0</formula>
    </cfRule>
  </conditionalFormatting>
  <dataValidations count="20">
    <dataValidation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Q6"/>
    <dataValidation allowBlank="1" showErrorMessage="1" promptTitle="SELECCIONAR" prompt="SELECCIONAR" sqref="K27:K29"/>
    <dataValidation allowBlank="1" showErrorMessage="1" promptTitle="Profesional de Apoyo Técnico IDU" sqref="H22:X22"/>
    <dataValidation allowBlank="1" showErrorMessage="1" promptTitle="contrato de obra Asociado" prompt="_x000a_" sqref="H19:J19"/>
    <dataValidation allowBlank="1" showInputMessage="1" showErrorMessage="1" promptTitle="Contrato No." sqref="E11:G11"/>
    <dataValidation errorStyle="warning" allowBlank="1" showErrorMessage="1" errorTitle="FIRMA" error="Este espacio debe dejarse libre para la firma del Consultor" prompt="Deje este espacio libre para la firma" sqref="B50:H50"/>
    <dataValidation allowBlank="1" showErrorMessage="1" promptTitle="NO ESCRIBIR" prompt="NO ESCRIBIR" sqref="F6:K7"/>
    <dataValidation allowBlank="1" showInputMessage="1" showErrorMessage="1" promptTitle="Contrato No." prompt="Escriba en este espacio el número de contrato suscrito en el formato IDU-xxxx-xxxx" sqref="H11:N11"/>
    <dataValidation allowBlank="1" showErrorMessage="1" promptTitle="Valor" prompt="Escriba el valor a reembolsar en la presente acta" sqref="P32:U32"/>
    <dataValidation allowBlank="1" showInputMessage="1" showErrorMessage="1" promptTitle="NOMBRE" prompt="Escriba el nombre del interventor" sqref="B51"/>
    <dataValidation type="textLength" errorStyle="warning" allowBlank="1" showInputMessage="1" showErrorMessage="1" errorTitle="FIRMA" error="Este espacio debe dejarse libre para la firma del Consultor" prompt="Deje este espacio libre para la firma del interventor" sqref="I50">
      <formula1>0</formula1>
      <formula2>0</formula2>
    </dataValidation>
    <dataValidation allowBlank="1" showInputMessage="1" showErrorMessage="1" promptTitle="Objeto del Contrato" sqref="B15:X17"/>
    <dataValidation type="textLength" errorStyle="warning" allowBlank="1" showInputMessage="1" showErrorMessage="1" errorTitle="FIRMA" error="Este espacio debe dejarse libre para el visto bueno del Subdirector Técnico" prompt="Deje este espacio libre para la firma del subdirector(a) Técnico(a) del área responsable de la supervisión del contrato." sqref="I54 I58">
      <formula1>0</formula1>
      <formula2>0</formula2>
    </dataValidation>
    <dataValidation allowBlank="1" showInputMessage="1" showErrorMessage="1" promptTitle="Valor" prompt="Escriba el valor correspondiente a las mayores cantidades de obra." sqref="V32:Y32"/>
    <dataValidation allowBlank="1" showErrorMessage="1" promptTitle="NOMBRE" sqref="E20:X21"/>
    <dataValidation allowBlank="1" showErrorMessage="1" promptTitle="contrato de obra Asociado" prompt="Indique el contrato de obra Asociado en el formato IDU-XXXX-año_x000a_" sqref="K19:X19"/>
    <dataValidation allowBlank="1" showInputMessage="1" showErrorMessage="1" promptTitle="NOMBRE" sqref="E12:X12"/>
    <dataValidation allowBlank="1" showInputMessage="1" showErrorMessage="1" promptTitle="OBSERVACIONES" sqref="B44:X45"/>
    <dataValidation allowBlank="1" showErrorMessage="1" sqref="S48:V48 B48:H48 M48:Q48 H27:I29"/>
    <dataValidation allowBlank="1" showErrorMessage="1" promptTitle="SELECCIONAR" prompt="SELECCIONE LA S/TÉCNICA EN CASO QUE EXISTA, DE LO CONTRARIO SELECCIONE (--) PARA DT/PROYECTOS Ó  (---) PARA DT/PREDIOS" sqref="F8:K8"/>
  </dataValidations>
  <printOptions horizontalCentered="1" verticalCentered="1"/>
  <pageMargins left="0.25" right="0.25" top="0.75" bottom="0.75" header="0.3" footer="0.3"/>
  <pageSetup scale="48" orientation="portrait" r:id="rId1"/>
  <headerFooter alignWithMargins="0">
    <oddFooter xml:space="preserve">&amp;L&amp;"Swis721 Md BT,Normal"&amp;6Formato: FO-AC-07 Versión: 2&amp;CPágina &amp;P&amp;R&amp;"Swis721 Md BT,Normal"&amp;6Vo.Bo: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K22" sqref="K22"/>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264" t="s">
        <v>0</v>
      </c>
      <c r="B1" s="265"/>
      <c r="C1" s="265"/>
      <c r="D1" s="265"/>
      <c r="E1" s="265"/>
      <c r="F1" s="265"/>
      <c r="G1" s="265"/>
      <c r="H1" s="265"/>
      <c r="I1" s="265"/>
      <c r="J1" s="266"/>
      <c r="K1" s="267"/>
    </row>
    <row r="2" spans="1:11" ht="14.25" customHeight="1" x14ac:dyDescent="0.2">
      <c r="A2" s="272" t="s">
        <v>230</v>
      </c>
      <c r="B2" s="273"/>
      <c r="C2" s="273"/>
      <c r="D2" s="273"/>
      <c r="E2" s="273"/>
      <c r="F2" s="273"/>
      <c r="G2" s="273"/>
      <c r="H2" s="273"/>
      <c r="I2" s="273"/>
      <c r="J2" s="268"/>
      <c r="K2" s="269"/>
    </row>
    <row r="3" spans="1:11" ht="11.25" customHeight="1" x14ac:dyDescent="0.2">
      <c r="A3" s="274" t="s">
        <v>1</v>
      </c>
      <c r="B3" s="275"/>
      <c r="C3" s="275" t="s">
        <v>2</v>
      </c>
      <c r="D3" s="275"/>
      <c r="E3" s="275"/>
      <c r="F3" s="275"/>
      <c r="G3" s="275"/>
      <c r="H3" s="275" t="s">
        <v>3</v>
      </c>
      <c r="I3" s="275"/>
      <c r="J3" s="268"/>
      <c r="K3" s="269"/>
    </row>
    <row r="4" spans="1:11" ht="14.25" customHeight="1" thickBot="1" x14ac:dyDescent="0.25">
      <c r="A4" s="276" t="s">
        <v>231</v>
      </c>
      <c r="B4" s="277"/>
      <c r="C4" s="277" t="s">
        <v>232</v>
      </c>
      <c r="D4" s="277"/>
      <c r="E4" s="277"/>
      <c r="F4" s="277"/>
      <c r="G4" s="277"/>
      <c r="H4" s="277">
        <v>2</v>
      </c>
      <c r="I4" s="277"/>
      <c r="J4" s="270"/>
      <c r="K4" s="271"/>
    </row>
    <row r="5" spans="1:11" ht="6" customHeight="1" thickTop="1" x14ac:dyDescent="0.2">
      <c r="A5" s="8"/>
      <c r="B5"/>
      <c r="C5"/>
      <c r="D5"/>
      <c r="E5"/>
      <c r="F5"/>
      <c r="G5"/>
      <c r="H5"/>
      <c r="I5"/>
      <c r="J5"/>
      <c r="K5" s="9"/>
    </row>
    <row r="6" spans="1:11" ht="15.75" x14ac:dyDescent="0.25">
      <c r="A6" s="257"/>
      <c r="B6" s="257"/>
      <c r="C6" s="257"/>
      <c r="D6" s="257"/>
      <c r="E6" s="257"/>
      <c r="F6" s="257"/>
      <c r="G6" s="257"/>
      <c r="H6" s="257"/>
      <c r="I6" s="257"/>
      <c r="J6" s="257"/>
      <c r="K6" s="257"/>
    </row>
    <row r="7" spans="1:11" x14ac:dyDescent="0.2">
      <c r="A7" s="21"/>
      <c r="B7" s="22"/>
      <c r="C7" s="22"/>
      <c r="D7" s="22"/>
      <c r="E7" s="22"/>
      <c r="F7" s="22"/>
      <c r="G7" s="22"/>
      <c r="H7" s="22"/>
      <c r="I7" s="22"/>
      <c r="J7" s="22"/>
      <c r="K7" s="23"/>
    </row>
    <row r="8" spans="1:11" x14ac:dyDescent="0.2">
      <c r="A8" s="21"/>
      <c r="B8" s="22"/>
      <c r="C8" s="22"/>
      <c r="D8" s="22"/>
      <c r="E8" s="22"/>
      <c r="F8" s="24"/>
      <c r="G8" s="22"/>
      <c r="H8" s="22"/>
      <c r="I8" s="22"/>
      <c r="J8" s="22"/>
      <c r="K8" s="23"/>
    </row>
    <row r="9" spans="1:11" x14ac:dyDescent="0.2">
      <c r="A9" s="21"/>
      <c r="B9" s="22"/>
      <c r="C9" s="22"/>
      <c r="D9" s="22"/>
      <c r="E9" s="22"/>
      <c r="F9" s="22"/>
      <c r="G9" s="22"/>
      <c r="H9" s="22"/>
      <c r="I9" s="22"/>
      <c r="J9" s="22"/>
      <c r="K9" s="23"/>
    </row>
    <row r="10" spans="1:11" x14ac:dyDescent="0.2">
      <c r="A10" s="21"/>
      <c r="B10" s="22"/>
      <c r="C10" s="22"/>
      <c r="D10" s="22"/>
      <c r="E10" s="22"/>
      <c r="F10" s="22"/>
      <c r="G10" s="22"/>
      <c r="H10" s="22"/>
      <c r="I10" s="22"/>
      <c r="J10" s="22"/>
      <c r="K10" s="23"/>
    </row>
    <row r="11" spans="1:11" x14ac:dyDescent="0.2">
      <c r="A11" s="21"/>
      <c r="B11" s="22"/>
      <c r="C11" s="22"/>
      <c r="D11" s="22"/>
      <c r="E11" s="22"/>
      <c r="F11" s="22"/>
      <c r="G11" s="22"/>
      <c r="H11" s="22"/>
      <c r="I11" s="22"/>
      <c r="J11" s="22"/>
      <c r="K11" s="23"/>
    </row>
    <row r="12" spans="1:11" ht="14.25" customHeight="1" x14ac:dyDescent="0.25">
      <c r="A12" s="258"/>
      <c r="B12" s="259"/>
      <c r="C12" s="259"/>
      <c r="D12" s="259"/>
      <c r="E12" s="259"/>
      <c r="F12" s="259"/>
      <c r="G12" s="259"/>
      <c r="H12" s="259"/>
      <c r="I12" s="259"/>
      <c r="J12" s="259"/>
      <c r="K12" s="260"/>
    </row>
    <row r="13" spans="1:11" ht="14.25" customHeight="1" x14ac:dyDescent="0.2">
      <c r="A13" s="17"/>
      <c r="B13" s="261"/>
      <c r="C13" s="261"/>
      <c r="D13" s="261"/>
      <c r="E13" s="261"/>
      <c r="F13" s="261"/>
      <c r="G13" s="261"/>
      <c r="H13" s="261"/>
      <c r="I13" s="261"/>
      <c r="J13" s="261"/>
      <c r="K13" s="18"/>
    </row>
    <row r="14" spans="1:11" ht="22.5" customHeight="1" x14ac:dyDescent="0.2">
      <c r="A14" s="19"/>
      <c r="B14" s="262"/>
      <c r="C14" s="262"/>
      <c r="D14" s="263"/>
      <c r="E14" s="263"/>
      <c r="F14" s="263"/>
      <c r="G14" s="263"/>
      <c r="H14" s="263"/>
      <c r="I14" s="263"/>
      <c r="J14" s="263"/>
      <c r="K14" s="20"/>
    </row>
    <row r="15" spans="1:11" x14ac:dyDescent="0.2">
      <c r="A15" s="2"/>
      <c r="B15" s="3"/>
      <c r="C15" s="3"/>
      <c r="D15" s="3"/>
      <c r="E15" s="3"/>
      <c r="F15" s="3"/>
      <c r="G15" s="3"/>
      <c r="H15" s="3"/>
      <c r="I15" s="3"/>
      <c r="J15" s="3"/>
      <c r="K15" s="4"/>
    </row>
    <row r="16" spans="1:11" ht="28.5" customHeight="1" x14ac:dyDescent="0.2">
      <c r="A16" s="247" t="s">
        <v>101</v>
      </c>
      <c r="B16" s="247"/>
      <c r="C16" s="247"/>
      <c r="D16" s="247"/>
      <c r="E16" s="247"/>
      <c r="F16" s="247"/>
      <c r="G16" s="247"/>
      <c r="H16" s="247"/>
      <c r="I16" s="247"/>
      <c r="J16" s="247"/>
      <c r="K16" s="247"/>
    </row>
    <row r="17" spans="1:11" ht="96" customHeight="1" x14ac:dyDescent="0.2">
      <c r="A17" s="11"/>
      <c r="B17" s="12"/>
      <c r="C17" s="12"/>
      <c r="D17" s="12"/>
      <c r="E17" s="12"/>
      <c r="F17" s="12"/>
      <c r="G17" s="12"/>
      <c r="H17" s="12"/>
      <c r="I17" s="12"/>
      <c r="J17" s="12"/>
      <c r="K17" s="13"/>
    </row>
    <row r="18" spans="1:11" x14ac:dyDescent="0.2">
      <c r="A18" s="2"/>
      <c r="B18" s="3"/>
      <c r="C18" s="3"/>
      <c r="D18" s="3"/>
      <c r="E18" s="3"/>
      <c r="F18" s="3"/>
      <c r="G18" s="3"/>
      <c r="H18" s="3"/>
      <c r="I18" s="3"/>
      <c r="J18" s="3"/>
      <c r="K18" s="4"/>
    </row>
    <row r="19" spans="1:11" ht="14.25" customHeight="1" x14ac:dyDescent="0.2">
      <c r="A19" s="15" t="s">
        <v>97</v>
      </c>
      <c r="B19" s="249" t="s">
        <v>98</v>
      </c>
      <c r="C19" s="249"/>
      <c r="D19" s="249" t="s">
        <v>99</v>
      </c>
      <c r="E19" s="249"/>
      <c r="F19" s="249"/>
      <c r="G19" s="249"/>
      <c r="H19" s="249"/>
      <c r="I19" s="249"/>
      <c r="J19" s="249"/>
      <c r="K19" s="15" t="s">
        <v>100</v>
      </c>
    </row>
    <row r="20" spans="1:11" ht="22.5" customHeight="1" x14ac:dyDescent="0.2">
      <c r="A20" s="16">
        <v>2</v>
      </c>
      <c r="B20" s="278">
        <v>43741</v>
      </c>
      <c r="C20" s="250"/>
      <c r="D20" s="251" t="s">
        <v>229</v>
      </c>
      <c r="E20" s="251"/>
      <c r="F20" s="251"/>
      <c r="G20" s="251"/>
      <c r="H20" s="251"/>
      <c r="I20" s="251"/>
      <c r="J20" s="251"/>
      <c r="K20" s="10">
        <v>1</v>
      </c>
    </row>
    <row r="21" spans="1:11" ht="25.5" customHeight="1" x14ac:dyDescent="0.2">
      <c r="A21" s="25">
        <v>1</v>
      </c>
      <c r="B21" s="252">
        <v>42921</v>
      </c>
      <c r="C21" s="253"/>
      <c r="D21" s="254" t="s">
        <v>212</v>
      </c>
      <c r="E21" s="255"/>
      <c r="F21" s="255"/>
      <c r="G21" s="255"/>
      <c r="H21" s="255"/>
      <c r="I21" s="255"/>
      <c r="J21" s="256"/>
      <c r="K21" s="10">
        <v>1</v>
      </c>
    </row>
    <row r="22" spans="1:11" x14ac:dyDescent="0.2">
      <c r="A22" s="2"/>
      <c r="B22" s="3"/>
      <c r="C22" s="3"/>
      <c r="D22" s="3"/>
      <c r="E22" s="3"/>
      <c r="F22" s="3"/>
      <c r="G22" s="3"/>
      <c r="H22" s="3"/>
      <c r="I22" s="3"/>
      <c r="J22" s="3"/>
      <c r="K22" s="4"/>
    </row>
    <row r="23" spans="1:11" x14ac:dyDescent="0.2">
      <c r="A23" s="2"/>
      <c r="B23" s="3"/>
      <c r="C23" s="3"/>
      <c r="D23" s="3"/>
      <c r="E23" s="3"/>
      <c r="F23" s="3"/>
      <c r="G23" s="3"/>
      <c r="H23" s="3"/>
      <c r="I23" s="3"/>
      <c r="J23" s="3"/>
      <c r="K23" s="4"/>
    </row>
    <row r="24" spans="1:11" x14ac:dyDescent="0.2">
      <c r="A24" s="2"/>
      <c r="B24" s="3"/>
      <c r="C24" s="3"/>
      <c r="D24" s="3"/>
      <c r="E24" s="3"/>
      <c r="F24" s="3"/>
      <c r="G24" s="3"/>
      <c r="H24" s="3"/>
      <c r="I24" s="3"/>
      <c r="J24" s="3"/>
      <c r="K24" s="4"/>
    </row>
    <row r="25" spans="1:11" ht="34.5" customHeight="1" x14ac:dyDescent="0.2">
      <c r="A25" s="245" t="s">
        <v>102</v>
      </c>
      <c r="B25" s="245"/>
      <c r="C25" s="245"/>
      <c r="D25" s="248" t="s">
        <v>225</v>
      </c>
      <c r="E25" s="248"/>
      <c r="F25" s="248"/>
      <c r="G25" s="248"/>
      <c r="H25" s="248"/>
      <c r="I25" s="248"/>
      <c r="J25" s="248"/>
      <c r="K25" s="248"/>
    </row>
    <row r="26" spans="1:11" ht="24" customHeight="1" x14ac:dyDescent="0.2">
      <c r="A26" s="245" t="s">
        <v>103</v>
      </c>
      <c r="B26" s="245"/>
      <c r="C26" s="245"/>
      <c r="D26" s="246" t="s">
        <v>226</v>
      </c>
      <c r="E26" s="246"/>
      <c r="F26" s="246"/>
      <c r="G26" s="246"/>
      <c r="H26" s="246"/>
      <c r="I26" s="246"/>
      <c r="J26" s="246"/>
      <c r="K26" s="246"/>
    </row>
    <row r="27" spans="1:11" ht="43.5" customHeight="1" x14ac:dyDescent="0.2">
      <c r="A27" s="245" t="s">
        <v>104</v>
      </c>
      <c r="B27" s="245"/>
      <c r="C27" s="245"/>
      <c r="D27" s="246" t="s">
        <v>227</v>
      </c>
      <c r="E27" s="246"/>
      <c r="F27" s="246"/>
      <c r="G27" s="246"/>
      <c r="H27" s="246"/>
      <c r="I27" s="246"/>
      <c r="J27" s="246"/>
      <c r="K27" s="246"/>
    </row>
    <row r="28" spans="1:11" ht="41.25" customHeight="1" x14ac:dyDescent="0.2">
      <c r="A28" s="245" t="s">
        <v>105</v>
      </c>
      <c r="B28" s="245"/>
      <c r="C28" s="245"/>
      <c r="D28" s="246" t="s">
        <v>228</v>
      </c>
      <c r="E28" s="246"/>
      <c r="F28" s="246"/>
      <c r="G28" s="246"/>
      <c r="H28" s="246"/>
      <c r="I28" s="246"/>
      <c r="J28" s="246"/>
      <c r="K28" s="246"/>
    </row>
    <row r="29" spans="1:11" ht="22.5" customHeight="1" x14ac:dyDescent="0.2">
      <c r="A29" s="14" t="s">
        <v>106</v>
      </c>
      <c r="B29" s="3"/>
      <c r="C29" s="3"/>
      <c r="D29" s="3"/>
      <c r="E29" s="3"/>
      <c r="F29" s="3"/>
      <c r="G29" s="3"/>
      <c r="H29" s="3"/>
      <c r="I29" s="3"/>
      <c r="J29" s="3"/>
      <c r="K29" s="4"/>
    </row>
    <row r="30" spans="1:11" ht="22.5" customHeight="1" x14ac:dyDescent="0.2">
      <c r="A30" s="14"/>
      <c r="B30" s="3"/>
      <c r="C30" s="3"/>
      <c r="D30" s="3"/>
      <c r="E30" s="3"/>
      <c r="F30" s="3"/>
      <c r="G30" s="3"/>
      <c r="H30" s="3"/>
      <c r="I30" s="3"/>
      <c r="J30" s="3"/>
      <c r="K30" s="4"/>
    </row>
    <row r="31" spans="1:11" ht="24.75" customHeight="1" x14ac:dyDescent="0.2">
      <c r="A31" s="245" t="s">
        <v>107</v>
      </c>
      <c r="B31" s="245"/>
      <c r="C31" s="245"/>
      <c r="D31" s="242" t="s">
        <v>233</v>
      </c>
      <c r="E31" s="243"/>
      <c r="F31" s="243"/>
      <c r="G31" s="243"/>
      <c r="H31" s="243"/>
      <c r="I31" s="243"/>
      <c r="J31" s="243"/>
      <c r="K31" s="244"/>
    </row>
  </sheetData>
  <mergeCells count="32">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25:C25"/>
    <mergeCell ref="D25:K25"/>
    <mergeCell ref="A26:C26"/>
    <mergeCell ref="D26:K26"/>
    <mergeCell ref="B19:C19"/>
    <mergeCell ref="D19:J19"/>
    <mergeCell ref="B20:C20"/>
    <mergeCell ref="D20:J20"/>
    <mergeCell ref="B21:C21"/>
    <mergeCell ref="D21:J21"/>
    <mergeCell ref="D31:K31"/>
    <mergeCell ref="A31:C31"/>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verticalDpi="0" r:id="rId1"/>
  <headerFooter>
    <oddFooter>&amp;L&amp;"Segoe UI Black,Normal"&amp;9Formato: FO-AC-07 Versión: 4&amp;C&amp;"Segoe UI Black,Normal"&amp;9Página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1"/>
  <sheetViews>
    <sheetView workbookViewId="0">
      <selection activeCell="C10" sqref="C10"/>
    </sheetView>
  </sheetViews>
  <sheetFormatPr baseColWidth="10" defaultRowHeight="12.75" x14ac:dyDescent="0.2"/>
  <cols>
    <col min="1" max="1" width="11.42578125" style="29"/>
    <col min="2" max="2" width="44.85546875" style="29" customWidth="1"/>
    <col min="3" max="16384" width="11.42578125" style="29"/>
  </cols>
  <sheetData>
    <row r="3" spans="2:7" x14ac:dyDescent="0.2">
      <c r="B3" s="36" t="s">
        <v>186</v>
      </c>
      <c r="C3" s="36" t="s">
        <v>187</v>
      </c>
      <c r="D3" s="36" t="s">
        <v>188</v>
      </c>
      <c r="E3" s="36"/>
      <c r="G3" s="36" t="s">
        <v>189</v>
      </c>
    </row>
    <row r="4" spans="2:7" x14ac:dyDescent="0.2">
      <c r="B4" s="36" t="s">
        <v>190</v>
      </c>
      <c r="C4" s="36" t="s">
        <v>187</v>
      </c>
      <c r="D4" s="36" t="s">
        <v>188</v>
      </c>
      <c r="E4" s="36"/>
      <c r="G4" s="36" t="s">
        <v>191</v>
      </c>
    </row>
    <row r="5" spans="2:7" x14ac:dyDescent="0.2">
      <c r="B5" s="36" t="s">
        <v>192</v>
      </c>
      <c r="C5" s="36" t="s">
        <v>193</v>
      </c>
      <c r="D5" s="36" t="s">
        <v>188</v>
      </c>
      <c r="E5" s="36"/>
      <c r="G5" s="36" t="s">
        <v>194</v>
      </c>
    </row>
    <row r="6" spans="2:7" x14ac:dyDescent="0.2">
      <c r="B6" s="36" t="s">
        <v>195</v>
      </c>
      <c r="C6" s="36" t="s">
        <v>193</v>
      </c>
      <c r="D6" s="36" t="s">
        <v>188</v>
      </c>
      <c r="E6" s="36"/>
      <c r="G6" s="57" t="s">
        <v>196</v>
      </c>
    </row>
    <row r="7" spans="2:7" x14ac:dyDescent="0.2">
      <c r="B7" s="36" t="str">
        <f>"--"</f>
        <v>--</v>
      </c>
      <c r="C7" s="36" t="s">
        <v>197</v>
      </c>
      <c r="D7" s="36" t="s">
        <v>198</v>
      </c>
      <c r="E7" s="36"/>
    </row>
    <row r="8" spans="2:7" x14ac:dyDescent="0.2">
      <c r="B8" s="36" t="str">
        <f>"---"</f>
        <v>---</v>
      </c>
      <c r="C8" s="36" t="s">
        <v>199</v>
      </c>
      <c r="D8" s="36" t="s">
        <v>198</v>
      </c>
      <c r="E8" s="36"/>
    </row>
    <row r="11" spans="2:7" x14ac:dyDescent="0.2">
      <c r="C11" s="29">
        <v>1</v>
      </c>
      <c r="D11" s="57" t="s">
        <v>200</v>
      </c>
      <c r="E11" s="29">
        <v>2017</v>
      </c>
    </row>
    <row r="12" spans="2:7" x14ac:dyDescent="0.2">
      <c r="C12" s="29">
        <v>2</v>
      </c>
      <c r="D12" s="57" t="s">
        <v>201</v>
      </c>
      <c r="E12" s="29">
        <v>2018</v>
      </c>
    </row>
    <row r="13" spans="2:7" x14ac:dyDescent="0.2">
      <c r="C13" s="29">
        <v>3</v>
      </c>
      <c r="D13" s="57" t="s">
        <v>202</v>
      </c>
      <c r="E13" s="29">
        <v>2019</v>
      </c>
    </row>
    <row r="14" spans="2:7" x14ac:dyDescent="0.2">
      <c r="C14" s="29">
        <v>4</v>
      </c>
      <c r="D14" s="57" t="s">
        <v>203</v>
      </c>
      <c r="E14" s="29">
        <v>2020</v>
      </c>
    </row>
    <row r="15" spans="2:7" x14ac:dyDescent="0.2">
      <c r="C15" s="29">
        <v>5</v>
      </c>
      <c r="D15" s="57" t="s">
        <v>204</v>
      </c>
      <c r="E15" s="29">
        <v>2021</v>
      </c>
    </row>
    <row r="16" spans="2:7" x14ac:dyDescent="0.2">
      <c r="C16" s="29">
        <v>6</v>
      </c>
      <c r="D16" s="57" t="s">
        <v>205</v>
      </c>
      <c r="E16" s="29">
        <v>2022</v>
      </c>
    </row>
    <row r="17" spans="3:5" x14ac:dyDescent="0.2">
      <c r="C17" s="29">
        <v>7</v>
      </c>
      <c r="D17" s="57" t="s">
        <v>206</v>
      </c>
      <c r="E17" s="29">
        <v>2023</v>
      </c>
    </row>
    <row r="18" spans="3:5" x14ac:dyDescent="0.2">
      <c r="C18" s="29">
        <v>8</v>
      </c>
      <c r="D18" s="57" t="s">
        <v>207</v>
      </c>
      <c r="E18" s="29">
        <v>2024</v>
      </c>
    </row>
    <row r="19" spans="3:5" x14ac:dyDescent="0.2">
      <c r="C19" s="29">
        <v>9</v>
      </c>
      <c r="D19" s="57" t="s">
        <v>208</v>
      </c>
      <c r="E19" s="29">
        <v>2025</v>
      </c>
    </row>
    <row r="20" spans="3:5" x14ac:dyDescent="0.2">
      <c r="C20" s="29">
        <v>10</v>
      </c>
      <c r="D20" s="57" t="s">
        <v>209</v>
      </c>
      <c r="E20" s="29">
        <v>2026</v>
      </c>
    </row>
    <row r="21" spans="3:5" x14ac:dyDescent="0.2">
      <c r="C21" s="29">
        <v>11</v>
      </c>
      <c r="D21" s="57" t="s">
        <v>210</v>
      </c>
      <c r="E21" s="29">
        <v>2027</v>
      </c>
    </row>
    <row r="22" spans="3:5" x14ac:dyDescent="0.2">
      <c r="C22" s="29">
        <v>12</v>
      </c>
      <c r="D22" s="57" t="s">
        <v>211</v>
      </c>
      <c r="E22" s="29">
        <v>2028</v>
      </c>
    </row>
    <row r="23" spans="3:5" x14ac:dyDescent="0.2">
      <c r="C23" s="29">
        <v>13</v>
      </c>
      <c r="E23" s="29">
        <v>2029</v>
      </c>
    </row>
    <row r="24" spans="3:5" x14ac:dyDescent="0.2">
      <c r="C24" s="29">
        <v>14</v>
      </c>
      <c r="E24" s="29">
        <v>2030</v>
      </c>
    </row>
    <row r="25" spans="3:5" x14ac:dyDescent="0.2">
      <c r="C25" s="29">
        <v>15</v>
      </c>
      <c r="E25" s="29">
        <v>2031</v>
      </c>
    </row>
    <row r="26" spans="3:5" x14ac:dyDescent="0.2">
      <c r="C26" s="29">
        <v>16</v>
      </c>
      <c r="E26" s="29">
        <v>2032</v>
      </c>
    </row>
    <row r="27" spans="3:5" x14ac:dyDescent="0.2">
      <c r="C27" s="29">
        <v>17</v>
      </c>
      <c r="E27" s="29">
        <v>2033</v>
      </c>
    </row>
    <row r="28" spans="3:5" x14ac:dyDescent="0.2">
      <c r="C28" s="29">
        <v>18</v>
      </c>
      <c r="E28" s="29">
        <v>2034</v>
      </c>
    </row>
    <row r="29" spans="3:5" x14ac:dyDescent="0.2">
      <c r="C29" s="29">
        <v>19</v>
      </c>
      <c r="E29" s="29">
        <v>2035</v>
      </c>
    </row>
    <row r="30" spans="3:5" x14ac:dyDescent="0.2">
      <c r="C30" s="29">
        <v>20</v>
      </c>
      <c r="E30" s="29">
        <v>2036</v>
      </c>
    </row>
    <row r="31" spans="3:5" x14ac:dyDescent="0.2">
      <c r="C31" s="29">
        <v>21</v>
      </c>
      <c r="E31" s="29">
        <v>2037</v>
      </c>
    </row>
    <row r="32" spans="3:5" x14ac:dyDescent="0.2">
      <c r="C32" s="29">
        <v>22</v>
      </c>
      <c r="E32" s="29">
        <v>2038</v>
      </c>
    </row>
    <row r="33" spans="3:5" x14ac:dyDescent="0.2">
      <c r="C33" s="29">
        <v>23</v>
      </c>
      <c r="E33" s="29">
        <v>2039</v>
      </c>
    </row>
    <row r="34" spans="3:5" x14ac:dyDescent="0.2">
      <c r="C34" s="29">
        <v>24</v>
      </c>
      <c r="E34" s="29">
        <v>2040</v>
      </c>
    </row>
    <row r="35" spans="3:5" x14ac:dyDescent="0.2">
      <c r="C35" s="29">
        <v>25</v>
      </c>
      <c r="E35" s="29">
        <v>2041</v>
      </c>
    </row>
    <row r="36" spans="3:5" x14ac:dyDescent="0.2">
      <c r="C36" s="29">
        <v>26</v>
      </c>
      <c r="E36" s="29">
        <v>2042</v>
      </c>
    </row>
    <row r="37" spans="3:5" x14ac:dyDescent="0.2">
      <c r="C37" s="29">
        <v>27</v>
      </c>
      <c r="E37" s="29">
        <v>2043</v>
      </c>
    </row>
    <row r="38" spans="3:5" x14ac:dyDescent="0.2">
      <c r="C38" s="29">
        <v>28</v>
      </c>
      <c r="E38" s="29">
        <v>2044</v>
      </c>
    </row>
    <row r="39" spans="3:5" x14ac:dyDescent="0.2">
      <c r="C39" s="29">
        <v>29</v>
      </c>
      <c r="E39" s="29">
        <v>2045</v>
      </c>
    </row>
    <row r="40" spans="3:5" x14ac:dyDescent="0.2">
      <c r="C40" s="29">
        <v>30</v>
      </c>
      <c r="E40" s="29">
        <v>2046</v>
      </c>
    </row>
    <row r="41" spans="3:5" x14ac:dyDescent="0.2">
      <c r="C41" s="29">
        <v>31</v>
      </c>
      <c r="E41" s="29">
        <v>2047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FORMATO </vt:lpstr>
      <vt:lpstr>paramentros</vt:lpstr>
      <vt:lpstr>INSTRUCTIVO</vt:lpstr>
      <vt:lpstr>Control</vt:lpstr>
      <vt:lpstr>Hoja1</vt:lpstr>
      <vt:lpstr>AÑO</vt:lpstr>
      <vt:lpstr>Control!Área_de_impresión</vt:lpstr>
      <vt:lpstr>'FORMATO '!Área_de_impresión</vt:lpstr>
      <vt:lpstr>INSTRUCTIVO!Área_de_impresión</vt:lpstr>
      <vt:lpstr>areas</vt:lpstr>
      <vt:lpstr>cargos</vt:lpstr>
      <vt:lpstr>CONCEPTO</vt:lpstr>
      <vt:lpstr>DIA</vt:lpstr>
      <vt:lpstr>DT</vt:lpstr>
      <vt:lpstr>fafa</vt:lpstr>
      <vt:lpstr>Control!Print_Area_0</vt:lpstr>
      <vt:lpstr>Control!Print_Area_0_0</vt:lpstr>
      <vt:lpstr>Control!Print_Area_0_0_0</vt:lpstr>
      <vt:lpstr>Control!Print_Titles_0</vt:lpstr>
      <vt:lpstr>Control!Print_Titles_0_0</vt:lpstr>
      <vt:lpstr>Control!Print_Titles_0_0_0</vt:lpstr>
      <vt:lpstr>procesos</vt:lpstr>
      <vt:lpstr>SG</vt:lpstr>
      <vt:lpstr>ST</vt:lpstr>
      <vt:lpstr>TABLA1</vt:lpstr>
      <vt:lpstr>Control!Títulos_a_imprimir</vt:lpstr>
      <vt:lpstr>'FORMATO '!Títulos_a_imprimir</vt:lpstr>
      <vt:lpstr>INSTRUCTIVO!Títulos_a_imprimir</vt:lpstr>
      <vt:lpstr>'FORMATO '!TOTAL</vt:lpstr>
      <vt:lpstr>INSTRUCTIVO!TOTAL</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Interop</cp:lastModifiedBy>
  <cp:revision>6</cp:revision>
  <cp:lastPrinted>2019-04-05T15:49:42Z</cp:lastPrinted>
  <dcterms:created xsi:type="dcterms:W3CDTF">2010-10-19T13:59:17Z</dcterms:created>
  <dcterms:modified xsi:type="dcterms:W3CDTF">2019-10-03T20:07:26Z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