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SCO FAMILIA\JOSE ALBERTO\IDU\SGDU\SEGUIMIENTO A CONTRATOS DTP - 2018\CONTRATOS TRANSMILENIO AVENIDA 68\CONTRATO 350 - 2020 (GRUPO 6)\VARIOS\CRONOGRAMAS SILVICULTURALES\"/>
    </mc:Choice>
  </mc:AlternateContent>
  <xr:revisionPtr revIDLastSave="0" documentId="8_{6E5C1E67-604D-4844-A66F-6CD70CDE5C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RAMACIÓN " sheetId="5" r:id="rId1"/>
  </sheets>
  <definedNames>
    <definedName name="_xlnm._FilterDatabase" localSheetId="0" hidden="1">'PROGRAMACIÓN '!$B$2:$J$14</definedName>
    <definedName name="_xlnm.Print_Area" localSheetId="0">'PROGRAMACIÓN '!$B$1:$J$2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5" l="1"/>
  <c r="G4" i="5"/>
  <c r="G5" i="5"/>
  <c r="G6" i="5"/>
  <c r="G7" i="5"/>
  <c r="G8" i="5"/>
  <c r="G9" i="5"/>
  <c r="G10" i="5"/>
  <c r="G11" i="5"/>
  <c r="G12" i="5"/>
  <c r="G13" i="5"/>
  <c r="G14" i="5"/>
</calcChain>
</file>

<file path=xl/sharedStrings.xml><?xml version="1.0" encoding="utf-8"?>
<sst xmlns="http://schemas.openxmlformats.org/spreadsheetml/2006/main" count="70" uniqueCount="29">
  <si>
    <t>TIPO DE TRATAMIENTO</t>
  </si>
  <si>
    <t>FECHA DE ACTIVIDAD</t>
  </si>
  <si>
    <t xml:space="preserve">PUNTO DE REUBICACION </t>
  </si>
  <si>
    <t>No.</t>
  </si>
  <si>
    <t>NOMBRE COMÚN</t>
  </si>
  <si>
    <t>PAP (m)</t>
  </si>
  <si>
    <t>ALTURA (m)</t>
  </si>
  <si>
    <t>CLASE ALTIMÉTRICA</t>
  </si>
  <si>
    <t>58 58 - Falso pimiento - Schinus molle</t>
  </si>
  <si>
    <t>0,42</t>
  </si>
  <si>
    <t>0,22</t>
  </si>
  <si>
    <t>0,07</t>
  </si>
  <si>
    <t>0,39</t>
  </si>
  <si>
    <t>0,09</t>
  </si>
  <si>
    <t>392 392 - Pichuelo - Senna pistaciifolia</t>
  </si>
  <si>
    <t>368 368 - Endrino - Myrcia popayanensis</t>
  </si>
  <si>
    <t>Transversal 59 entre Carrera 60 y Calle 53</t>
  </si>
  <si>
    <t>CONTRATO DE OBRA 350 DE 2020 - GRUPO 6</t>
  </si>
  <si>
    <t>Tala</t>
  </si>
  <si>
    <t>No Aplica</t>
  </si>
  <si>
    <t>No. DE ÁRBOL</t>
  </si>
  <si>
    <t>0,67</t>
  </si>
  <si>
    <t>0,23</t>
  </si>
  <si>
    <t>1,12</t>
  </si>
  <si>
    <t>0,60</t>
  </si>
  <si>
    <t>1,08</t>
  </si>
  <si>
    <t>0,52</t>
  </si>
  <si>
    <t>22/11/2021-28/11/2021</t>
  </si>
  <si>
    <t>Traslado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</si>
</sst>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4" borderId="0" xfId="0" applyFill="1" applyBorder="1"/>
    <xf numFmtId="0" fontId="1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shrinkToFit="1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EB9BA-2BB6-49B6-B3B9-1666434916CE}">
  <dimension ref="B1:J14"/>
  <sheetViews>
    <sheetView tabSelected="1" zoomScale="90" zoomScaleNormal="90" workbookViewId="0">
      <selection activeCell="L6" sqref="L6"/>
    </sheetView>
  </sheetViews>
  <sheetFormatPr baseColWidth="10" defaultRowHeight="15" x14ac:dyDescent="0.25"/>
  <cols>
    <col min="1" max="1" width="3.28515625" customWidth="1"/>
    <col min="2" max="2" width="6.28515625" style="3" customWidth="1"/>
    <col min="3" max="3" width="9.42578125" style="3" customWidth="1"/>
    <col min="4" max="4" width="32.5703125" style="1" customWidth="1"/>
    <col min="5" max="6" width="11" style="1" customWidth="1"/>
    <col min="7" max="7" width="13.85546875" style="1" customWidth="1"/>
    <col min="8" max="9" width="24.5703125" style="1" customWidth="1"/>
    <col min="10" max="10" width="26.7109375" style="1" customWidth="1"/>
  </cols>
  <sheetData>
    <row r="1" spans="2:10" s="2" customFormat="1" ht="26.45" customHeight="1" x14ac:dyDescent="0.25">
      <c r="B1" s="12" t="s">
        <v>17</v>
      </c>
      <c r="C1" s="12"/>
      <c r="D1" s="12"/>
      <c r="E1" s="12"/>
      <c r="F1" s="12"/>
      <c r="G1" s="12"/>
      <c r="H1" s="12"/>
      <c r="I1" s="12"/>
      <c r="J1" s="12"/>
    </row>
    <row r="2" spans="2:10" ht="26.45" customHeight="1" x14ac:dyDescent="0.25">
      <c r="B2" s="10" t="s">
        <v>3</v>
      </c>
      <c r="C2" s="10" t="s">
        <v>20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0</v>
      </c>
      <c r="I2" s="10" t="s">
        <v>1</v>
      </c>
      <c r="J2" s="10" t="s">
        <v>2</v>
      </c>
    </row>
    <row r="3" spans="2:10" ht="25.5" x14ac:dyDescent="0.25">
      <c r="B3" s="5">
        <v>1</v>
      </c>
      <c r="C3" s="5">
        <v>816</v>
      </c>
      <c r="D3" s="4" t="s">
        <v>8</v>
      </c>
      <c r="E3" s="11" t="s">
        <v>21</v>
      </c>
      <c r="F3" s="7">
        <v>5</v>
      </c>
      <c r="G3" s="6" t="str">
        <f t="shared" ref="G3:G14" si="0">+IF(F3&lt;=5,"I",IF(F3&lt;=10,"II",IF(F3&lt;=15,"III","IV")))</f>
        <v>I</v>
      </c>
      <c r="H3" s="6" t="s">
        <v>28</v>
      </c>
      <c r="I3" s="8" t="s">
        <v>27</v>
      </c>
      <c r="J3" s="9" t="s">
        <v>16</v>
      </c>
    </row>
    <row r="4" spans="2:10" ht="25.5" x14ac:dyDescent="0.25">
      <c r="B4" s="5">
        <v>2</v>
      </c>
      <c r="C4" s="5">
        <v>817</v>
      </c>
      <c r="D4" s="4" t="s">
        <v>8</v>
      </c>
      <c r="E4" s="11" t="s">
        <v>22</v>
      </c>
      <c r="F4" s="7">
        <v>2.2000000000000002</v>
      </c>
      <c r="G4" s="6" t="str">
        <f t="shared" si="0"/>
        <v>I</v>
      </c>
      <c r="H4" s="6" t="s">
        <v>28</v>
      </c>
      <c r="I4" s="8" t="s">
        <v>27</v>
      </c>
      <c r="J4" s="9" t="s">
        <v>16</v>
      </c>
    </row>
    <row r="5" spans="2:10" ht="25.5" x14ac:dyDescent="0.25">
      <c r="B5" s="5">
        <v>3</v>
      </c>
      <c r="C5" s="5">
        <v>820</v>
      </c>
      <c r="D5" s="4" t="s">
        <v>8</v>
      </c>
      <c r="E5" s="11" t="s">
        <v>23</v>
      </c>
      <c r="F5" s="7">
        <v>7</v>
      </c>
      <c r="G5" s="6" t="str">
        <f t="shared" si="0"/>
        <v>II</v>
      </c>
      <c r="H5" s="6" t="s">
        <v>28</v>
      </c>
      <c r="I5" s="8" t="s">
        <v>27</v>
      </c>
      <c r="J5" s="9" t="s">
        <v>16</v>
      </c>
    </row>
    <row r="6" spans="2:10" ht="25.5" x14ac:dyDescent="0.25">
      <c r="B6" s="5">
        <v>4</v>
      </c>
      <c r="C6" s="5">
        <v>821</v>
      </c>
      <c r="D6" s="4" t="s">
        <v>8</v>
      </c>
      <c r="E6" s="11" t="s">
        <v>24</v>
      </c>
      <c r="F6" s="7">
        <v>5</v>
      </c>
      <c r="G6" s="6" t="str">
        <f t="shared" si="0"/>
        <v>I</v>
      </c>
      <c r="H6" s="6" t="s">
        <v>28</v>
      </c>
      <c r="I6" s="8" t="s">
        <v>27</v>
      </c>
      <c r="J6" s="9" t="s">
        <v>16</v>
      </c>
    </row>
    <row r="7" spans="2:10" ht="25.5" x14ac:dyDescent="0.25">
      <c r="B7" s="5">
        <v>5</v>
      </c>
      <c r="C7" s="5">
        <v>824</v>
      </c>
      <c r="D7" s="4" t="s">
        <v>8</v>
      </c>
      <c r="E7" s="11" t="s">
        <v>25</v>
      </c>
      <c r="F7" s="7">
        <v>7.5</v>
      </c>
      <c r="G7" s="6" t="str">
        <f t="shared" si="0"/>
        <v>II</v>
      </c>
      <c r="H7" s="6" t="s">
        <v>28</v>
      </c>
      <c r="I7" s="8" t="s">
        <v>27</v>
      </c>
      <c r="J7" s="9" t="s">
        <v>16</v>
      </c>
    </row>
    <row r="8" spans="2:10" ht="25.5" x14ac:dyDescent="0.25">
      <c r="B8" s="5">
        <v>6</v>
      </c>
      <c r="C8" s="5">
        <v>825</v>
      </c>
      <c r="D8" s="4" t="s">
        <v>8</v>
      </c>
      <c r="E8" s="11" t="s">
        <v>26</v>
      </c>
      <c r="F8" s="7">
        <v>3.5</v>
      </c>
      <c r="G8" s="6" t="str">
        <f t="shared" si="0"/>
        <v>I</v>
      </c>
      <c r="H8" s="6" t="s">
        <v>28</v>
      </c>
      <c r="I8" s="8" t="s">
        <v>27</v>
      </c>
      <c r="J8" s="9" t="s">
        <v>16</v>
      </c>
    </row>
    <row r="9" spans="2:10" ht="25.5" x14ac:dyDescent="0.25">
      <c r="B9" s="5">
        <v>7</v>
      </c>
      <c r="C9" s="5">
        <v>1723</v>
      </c>
      <c r="D9" s="4" t="s">
        <v>14</v>
      </c>
      <c r="E9" s="11" t="s">
        <v>10</v>
      </c>
      <c r="F9" s="7">
        <v>6</v>
      </c>
      <c r="G9" s="6" t="str">
        <f t="shared" si="0"/>
        <v>II</v>
      </c>
      <c r="H9" s="6" t="s">
        <v>18</v>
      </c>
      <c r="I9" s="8" t="s">
        <v>27</v>
      </c>
      <c r="J9" s="9" t="s">
        <v>19</v>
      </c>
    </row>
    <row r="10" spans="2:10" ht="25.5" x14ac:dyDescent="0.25">
      <c r="B10" s="5">
        <v>8</v>
      </c>
      <c r="C10" s="5">
        <v>1726</v>
      </c>
      <c r="D10" s="4" t="s">
        <v>14</v>
      </c>
      <c r="E10" s="11" t="s">
        <v>9</v>
      </c>
      <c r="F10" s="7">
        <v>6</v>
      </c>
      <c r="G10" s="6" t="str">
        <f t="shared" si="0"/>
        <v>II</v>
      </c>
      <c r="H10" s="6" t="s">
        <v>18</v>
      </c>
      <c r="I10" s="8" t="s">
        <v>27</v>
      </c>
      <c r="J10" s="9" t="s">
        <v>19</v>
      </c>
    </row>
    <row r="11" spans="2:10" ht="25.5" x14ac:dyDescent="0.25">
      <c r="B11" s="5">
        <v>9</v>
      </c>
      <c r="C11" s="5">
        <v>1737</v>
      </c>
      <c r="D11" s="4" t="s">
        <v>15</v>
      </c>
      <c r="E11" s="11" t="s">
        <v>11</v>
      </c>
      <c r="F11" s="7">
        <v>1.2</v>
      </c>
      <c r="G11" s="6" t="str">
        <f t="shared" si="0"/>
        <v>I</v>
      </c>
      <c r="H11" s="6" t="s">
        <v>18</v>
      </c>
      <c r="I11" s="8" t="s">
        <v>27</v>
      </c>
      <c r="J11" s="9" t="s">
        <v>19</v>
      </c>
    </row>
    <row r="12" spans="2:10" ht="25.5" x14ac:dyDescent="0.25">
      <c r="B12" s="5">
        <v>10</v>
      </c>
      <c r="C12" s="5">
        <v>1738</v>
      </c>
      <c r="D12" s="4" t="s">
        <v>14</v>
      </c>
      <c r="E12" s="11" t="s">
        <v>12</v>
      </c>
      <c r="F12" s="7">
        <v>6</v>
      </c>
      <c r="G12" s="6" t="str">
        <f t="shared" si="0"/>
        <v>II</v>
      </c>
      <c r="H12" s="6" t="s">
        <v>18</v>
      </c>
      <c r="I12" s="8" t="s">
        <v>27</v>
      </c>
      <c r="J12" s="9" t="s">
        <v>19</v>
      </c>
    </row>
    <row r="13" spans="2:10" ht="25.5" x14ac:dyDescent="0.25">
      <c r="B13" s="5">
        <v>11</v>
      </c>
      <c r="C13" s="5">
        <v>1739</v>
      </c>
      <c r="D13" s="4" t="s">
        <v>15</v>
      </c>
      <c r="E13" s="11" t="s">
        <v>13</v>
      </c>
      <c r="F13" s="7">
        <v>1.4</v>
      </c>
      <c r="G13" s="6" t="str">
        <f t="shared" si="0"/>
        <v>I</v>
      </c>
      <c r="H13" s="6" t="s">
        <v>18</v>
      </c>
      <c r="I13" s="8" t="s">
        <v>27</v>
      </c>
      <c r="J13" s="9" t="s">
        <v>19</v>
      </c>
    </row>
    <row r="14" spans="2:10" ht="25.5" x14ac:dyDescent="0.25">
      <c r="B14" s="5">
        <v>12</v>
      </c>
      <c r="C14" s="5">
        <v>1751</v>
      </c>
      <c r="D14" s="4" t="s">
        <v>15</v>
      </c>
      <c r="E14" s="11" t="s">
        <v>11</v>
      </c>
      <c r="F14" s="7">
        <v>1.5</v>
      </c>
      <c r="G14" s="6" t="str">
        <f t="shared" si="0"/>
        <v>I</v>
      </c>
      <c r="H14" s="6" t="s">
        <v>18</v>
      </c>
      <c r="I14" s="8" t="s">
        <v>27</v>
      </c>
      <c r="J14" s="9" t="s">
        <v>19</v>
      </c>
    </row>
  </sheetData>
  <sortState xmlns:xlrd2="http://schemas.microsoft.com/office/spreadsheetml/2017/richdata2" ref="C3:J14">
    <sortCondition ref="C3:C14"/>
  </sortState>
  <mergeCells count="1">
    <mergeCell ref="B1:J1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E3:E8 E9:E13 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PROGRAMACIÓN </vt:lpstr>
      <vt:lpstr>'PROGRAMACIÓN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JESUS_BELTRAN_COE3&amp;9</dc:creator>
  <cp:lastModifiedBy>Jose</cp:lastModifiedBy>
  <cp:lastPrinted>2021-10-22T19:41:50Z</cp:lastPrinted>
  <dcterms:created xsi:type="dcterms:W3CDTF">2021-05-07T15:34:31Z</dcterms:created>
  <dcterms:modified xsi:type="dcterms:W3CDTF">2021-11-19T20:16:26Z</dcterms:modified>
</cp:coreProperties>
</file>