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pwluzard1\WLUZARDO\2017\ALCALDIAS LOCALES\ANEXOS MODELOS DE PLIEGO\"/>
    </mc:Choice>
  </mc:AlternateContent>
  <bookViews>
    <workbookView xWindow="0" yWindow="0" windowWidth="28800" windowHeight="12435" tabRatio="634"/>
  </bookViews>
  <sheets>
    <sheet name="Estudios y Diseños" sheetId="3" r:id="rId1"/>
    <sheet name="Manual" sheetId="5" r:id="rId2"/>
  </sheets>
  <externalReferences>
    <externalReference r:id="rId3"/>
  </externalReferences>
  <definedNames>
    <definedName name="AFECTACION">[1]Grafica!$AH$34:$AH$35</definedName>
    <definedName name="CLASE">[1]Grafica!$O$34:$O$35</definedName>
    <definedName name="Decision" localSheetId="0">#REF!</definedName>
    <definedName name="Decision">#REF!</definedName>
    <definedName name="ETAPA">[1]Grafica!$S$34:$S$37</definedName>
    <definedName name="FUENTE">[1]Grafica!$Q$34:$Q$35</definedName>
    <definedName name="IMPACTO">[1]Grafica!$AA$35:$AA$39</definedName>
    <definedName name="PROBABILIDAD">[1]Grafica!$X$35:$X$39</definedName>
    <definedName name="TIPO">[1]Grafica!$U$34:$U$41</definedName>
    <definedName name="_xlnm.Print_Titles" localSheetId="0">'Estudios y Diseños'!$1:$7</definedName>
    <definedName name="Valoracion" localSheetId="0">#REF!</definedName>
    <definedName name="Valoracion">#REF!</definedName>
    <definedName name="VALORACIÓN" localSheetId="0">#REF!</definedName>
    <definedName name="VALORACIÓN">#REF!</definedName>
  </definedNames>
  <calcPr calcId="152511"/>
</workbook>
</file>

<file path=xl/calcChain.xml><?xml version="1.0" encoding="utf-8"?>
<calcChain xmlns="http://schemas.openxmlformats.org/spreadsheetml/2006/main">
  <c r="J10" i="3" l="1"/>
  <c r="K10" i="3" s="1"/>
  <c r="J11" i="3" l="1"/>
  <c r="K11" i="3" s="1"/>
</calcChain>
</file>

<file path=xl/sharedStrings.xml><?xml version="1.0" encoding="utf-8"?>
<sst xmlns="http://schemas.openxmlformats.org/spreadsheetml/2006/main" count="263" uniqueCount="216">
  <si>
    <t>FORMATO</t>
  </si>
  <si>
    <r>
      <rPr>
        <b/>
        <sz val="8"/>
        <rFont val="Arial"/>
        <family val="2"/>
      </rPr>
      <t>Descripción</t>
    </r>
    <r>
      <rPr>
        <sz val="8"/>
        <rFont val="Arial"/>
        <family val="2"/>
      </rPr>
      <t xml:space="preserve">: </t>
    </r>
  </si>
  <si>
    <t>CÓDIGO</t>
  </si>
  <si>
    <t>PROCESO</t>
  </si>
  <si>
    <t>VERSIÓN</t>
  </si>
  <si>
    <t>FO-GC-01</t>
  </si>
  <si>
    <t>GESTIÓN CONTRACTUAL</t>
  </si>
  <si>
    <t>1.0</t>
  </si>
  <si>
    <t>IDENTIFICACIÓN</t>
  </si>
  <si>
    <t xml:space="preserve">EVALUACIÓN </t>
  </si>
  <si>
    <t>ASIGNACIÓN</t>
  </si>
  <si>
    <t>PLAN DE TRATAMIENTO</t>
  </si>
  <si>
    <t>EFECTO - TTO.</t>
  </si>
  <si>
    <t>Afecta la ejecución del contrato?</t>
  </si>
  <si>
    <r>
      <rPr>
        <sz val="8"/>
        <color rgb="FF000000"/>
        <rFont val="Arial"/>
        <family val="2"/>
      </rPr>
      <t xml:space="preserve">Persona </t>
    </r>
    <r>
      <rPr>
        <b/>
        <sz val="8"/>
        <color rgb="FF000000"/>
        <rFont val="Arial"/>
        <family val="2"/>
      </rPr>
      <t xml:space="preserve">responsable </t>
    </r>
    <r>
      <rPr>
        <sz val="8"/>
        <color rgb="FF000000"/>
        <rFont val="Arial"/>
        <family val="2"/>
      </rPr>
      <t>del tratamiento</t>
    </r>
  </si>
  <si>
    <t>PLAZO ESTIMADO (Tratamiento)</t>
  </si>
  <si>
    <t>MONITOREO Y REVISIÓN</t>
  </si>
  <si>
    <t>N°</t>
  </si>
  <si>
    <t>Clase</t>
  </si>
  <si>
    <t>Fuente</t>
  </si>
  <si>
    <t>Etapa</t>
  </si>
  <si>
    <t>Tipo</t>
  </si>
  <si>
    <r>
      <t xml:space="preserve">DESCRIPCIÓN DEL RIESGO
</t>
    </r>
    <r>
      <rPr>
        <sz val="8"/>
        <color rgb="FF000000"/>
        <rFont val="Arial"/>
        <family val="2"/>
      </rPr>
      <t>(Qué puede pasar y, como puede ocurrir)</t>
    </r>
  </si>
  <si>
    <r>
      <t xml:space="preserve">CONSECUENCIA 
</t>
    </r>
    <r>
      <rPr>
        <sz val="8"/>
        <color rgb="FF000000"/>
        <rFont val="Arial"/>
        <family val="2"/>
      </rPr>
      <t>(de la ocurrencia del evento)</t>
    </r>
  </si>
  <si>
    <t>Probabilidad</t>
  </si>
  <si>
    <t>Impacto</t>
  </si>
  <si>
    <t>Total</t>
  </si>
  <si>
    <t>Categoría</t>
  </si>
  <si>
    <t>IDU</t>
  </si>
  <si>
    <t>Evitar</t>
  </si>
  <si>
    <t>Transferir</t>
  </si>
  <si>
    <t>Aceptar</t>
  </si>
  <si>
    <t>Reducir Probab.</t>
  </si>
  <si>
    <t>Reducir Impacto</t>
  </si>
  <si>
    <t>Tratamiento / Controles a ser implementados</t>
  </si>
  <si>
    <t>Fecha de
 Inicio</t>
  </si>
  <si>
    <t>Fecha de 
Fin</t>
  </si>
  <si>
    <t>Cómo se realiza el monitoreo?</t>
  </si>
  <si>
    <r>
      <t xml:space="preserve">Periodicidad
</t>
    </r>
    <r>
      <rPr>
        <sz val="8"/>
        <color rgb="FF000000"/>
        <rFont val="Arial"/>
        <family val="2"/>
      </rPr>
      <t>Cuándo?</t>
    </r>
  </si>
  <si>
    <t>General</t>
  </si>
  <si>
    <t>Operacional</t>
  </si>
  <si>
    <t>X</t>
  </si>
  <si>
    <t>SI</t>
  </si>
  <si>
    <t>Ejecución</t>
  </si>
  <si>
    <t>Acta de Inicio</t>
  </si>
  <si>
    <t>Acta de Terminación</t>
  </si>
  <si>
    <t>Externo</t>
  </si>
  <si>
    <t>MATRIZ DE RIESGOS DEL PROCESO DE CONTRATACIÓN</t>
  </si>
  <si>
    <t>Proponente / Consultor</t>
  </si>
  <si>
    <t>EXTRACTO DEL MANUAL PARA LA IDENTIFICACIÓN Y COBERTURA DEL RIESGO EN LOS PROCESOS DE CONTRATACIÓN</t>
  </si>
  <si>
    <t>A.</t>
  </si>
  <si>
    <t>A. Riesgos en el Proceso de Contratación (Aspectos)</t>
  </si>
  <si>
    <t>1.</t>
  </si>
  <si>
    <t>Los eventos que impidan la adjudicación y firma del contrato como resultado del Proceso de Contratación.</t>
  </si>
  <si>
    <t>2.</t>
  </si>
  <si>
    <t>Los eventos que alteren la ejecución del contrato.</t>
  </si>
  <si>
    <t>3.</t>
  </si>
  <si>
    <t>El equilibrio económico del contrato.</t>
  </si>
  <si>
    <t>4.</t>
  </si>
  <si>
    <t>La eficacia del Proceso de Contratación, es decir, que se pueda satisfacer la necesidad que motivó el Proceso de Contratación.</t>
  </si>
  <si>
    <t>5.</t>
  </si>
  <si>
    <t xml:space="preserve">La reputación y legitimidad del IDU de prestar el bien o servicio. </t>
  </si>
  <si>
    <t>B.</t>
  </si>
  <si>
    <t>Estructura de la administración de Riesgos (Pasos)</t>
  </si>
  <si>
    <t xml:space="preserve">Establecer el contexto en el cual se adelanta el Proceso de Contratación. </t>
  </si>
  <si>
    <t xml:space="preserve">Identificar y clasificar los Riesgos del Proceso de Contratación. </t>
  </si>
  <si>
    <t xml:space="preserve">Evaluar y calificar los Riesgos. </t>
  </si>
  <si>
    <t xml:space="preserve">Asignar y tratar los Riesgos. </t>
  </si>
  <si>
    <t>Monitorear y revisar la gestión de los Riesgos.</t>
  </si>
  <si>
    <t>C.</t>
  </si>
  <si>
    <t>D.</t>
  </si>
  <si>
    <t xml:space="preserve">Metodología para el cumplimiento de lo establecido por el artículo 159 del Decreto 1510 de 2013. </t>
  </si>
  <si>
    <t xml:space="preserve">Establecer el contexto </t>
  </si>
  <si>
    <t>Identificar el contexto para conocer el ambiente social, económico y político, e identificar:</t>
  </si>
  <si>
    <t xml:space="preserve">a. sus propios Riesgos; </t>
  </si>
  <si>
    <t xml:space="preserve">b. los Riesgos comunes a sus Procesos de Contratación; </t>
  </si>
  <si>
    <t xml:space="preserve">c. los Riesgos del Proceso de Contratación en particular. </t>
  </si>
  <si>
    <t xml:space="preserve">Identificar los aspectos que se mencionan a continuación y los posibles efectos adversos que estos pueden generar. </t>
  </si>
  <si>
    <t xml:space="preserve">a. El objeto del Proceso de Contratación. </t>
  </si>
  <si>
    <t xml:space="preserve">b. Los partícipes del Proceso de Contratación. </t>
  </si>
  <si>
    <t xml:space="preserve">c. La ciudadanía que se beneficia del Proceso de Contratación. </t>
  </si>
  <si>
    <t xml:space="preserve">d. La capacidad del IDU entendida como la disponibilidad de recursos y conocimientos para el Proceso de Contratación. </t>
  </si>
  <si>
    <t xml:space="preserve">d. La suficiencia del presupuesto oficial del Proceso de Contratación. </t>
  </si>
  <si>
    <t xml:space="preserve">e. Las condiciones geográficas y de acceso del lugar en el cual se debe cumplir el objeto del Proceso de Contratación. </t>
  </si>
  <si>
    <t xml:space="preserve">f. El entorno socio ambiental. </t>
  </si>
  <si>
    <t xml:space="preserve">g. Las condiciones políticas. </t>
  </si>
  <si>
    <t xml:space="preserve">h. Los factores ambientales. </t>
  </si>
  <si>
    <t xml:space="preserve">i. El sector del objeto del Proceso de Contratación y su mercado. </t>
  </si>
  <si>
    <t xml:space="preserve">j. La normativa aplicable al objeto del Proceso de Contratación. </t>
  </si>
  <si>
    <t xml:space="preserve">k. Experiencia propia y de otras Entidades Estatales en Procesos de Contratación del mismo tipo. </t>
  </si>
  <si>
    <t xml:space="preserve">2. </t>
  </si>
  <si>
    <t xml:space="preserve">Identificar y clasificar los Riesgos </t>
  </si>
  <si>
    <t xml:space="preserve">Identificar e incluir en la matriz propuesta los Riesgos del Proceso de Contratación. </t>
  </si>
  <si>
    <t xml:space="preserve">Fuentes: los planes estratégicos, planes de acción, reportes de desempeño, presupuestos, Riesgos identificados por otras Entidades Estatales, lluvia de ideas, paneles de expertos cuando la complejidad del Proceso de Contratación lo exige, análisis DOFA, encuestas y cuestionarios. </t>
  </si>
  <si>
    <t>2.1.</t>
  </si>
  <si>
    <t>2.1.1.</t>
  </si>
  <si>
    <r>
      <rPr>
        <u/>
        <sz val="10"/>
        <color indexed="8"/>
        <rFont val="Arial"/>
        <family val="2"/>
      </rPr>
      <t>General</t>
    </r>
    <r>
      <rPr>
        <sz val="10"/>
        <color indexed="8"/>
        <rFont val="Arial"/>
        <family val="2"/>
      </rPr>
      <t xml:space="preserve">: es un Riesgo de todos los Procesos de Contratación adelantados por el IDU, por lo cual está presente en toda su actividad contractual. </t>
    </r>
  </si>
  <si>
    <t>2.1.2.</t>
  </si>
  <si>
    <r>
      <rPr>
        <u/>
        <sz val="10"/>
        <color indexed="8"/>
        <rFont val="Arial"/>
        <family val="2"/>
      </rPr>
      <t>Específico</t>
    </r>
    <r>
      <rPr>
        <sz val="10"/>
        <color indexed="8"/>
        <rFont val="Arial"/>
        <family val="2"/>
      </rPr>
      <t>: es un Riesgo propio del Proceso de Contratación objeto de análisis.</t>
    </r>
  </si>
  <si>
    <t>2.2.</t>
  </si>
  <si>
    <t>2.2.1.</t>
  </si>
  <si>
    <r>
      <rPr>
        <u/>
        <sz val="10"/>
        <color indexed="8"/>
        <rFont val="Arial"/>
        <family val="2"/>
      </rPr>
      <t>Interno</t>
    </r>
    <r>
      <rPr>
        <sz val="10"/>
        <color indexed="8"/>
        <rFont val="Arial"/>
        <family val="2"/>
      </rPr>
      <t xml:space="preserve">: es un Riesgo asociado a la operación, capacidad, o situación particular del IDU (reputacional, tecnológico). </t>
    </r>
  </si>
  <si>
    <t>2.2.2.</t>
  </si>
  <si>
    <r>
      <rPr>
        <u/>
        <sz val="10"/>
        <color indexed="8"/>
        <rFont val="Arial"/>
        <family val="2"/>
      </rPr>
      <t>Externo</t>
    </r>
    <r>
      <rPr>
        <sz val="10"/>
        <color indexed="8"/>
        <rFont val="Arial"/>
        <family val="2"/>
      </rPr>
      <t xml:space="preserve">: es un Riesgo del sector del objeto del Proceso de Contratación, o asociado a asuntos no referidos al IDU (desastres económicos, existencia de monopolios, circunstancias electorales). </t>
    </r>
  </si>
  <si>
    <t>2.3.</t>
  </si>
  <si>
    <t>2.3.1.</t>
  </si>
  <si>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el IDU elabora los estudios previos y el proyecto de pliegos de condiciones o sus equivalentes. Dentro de las preguntas que el IDU debe hacerse para identificar los Riesgos de la etapa de planeación se encuentran las siguientes: </t>
    </r>
  </si>
  <si>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</si>
  <si>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</si>
  <si>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</si>
  <si>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</si>
  <si>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</si>
  <si>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</si>
  <si>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(vii) El diseño del Proceso de Contratación permite satisfacer las necesidades del IDU, cumplir su misión y si es coherente con el cumplimiento de sus objetivos y metas.</t>
  </si>
  <si>
    <t>2.3.2.</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</si>
  <si>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el IDU selecciona al contratista. En esta etapa los Riesgos frecuentes son los siguientes: </t>
    </r>
  </si>
  <si>
    <t xml:space="preserve">(i) Falta de capacidad del IDU para promover y adelantar la selección del contratista, incluyendo el riesgo de seleccionar aquellos que no cumplan con la totalidad de los requisitos habilitantes o se encuentren incursos en alguna inhabilidad o incompatibilidad. </t>
  </si>
  <si>
    <t xml:space="preserve">(ii) Riesgo de colusión. </t>
  </si>
  <si>
    <t xml:space="preserve">(iii) Riesgo de ofertas artificialmente bajas. </t>
  </si>
  <si>
    <t>2.3.3.</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</si>
  <si>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</si>
  <si>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</si>
  <si>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</si>
  <si>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</si>
  <si>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</si>
  <si>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t>2.3.4.</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</si>
  <si>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</si>
  <si>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2.4.</t>
  </si>
  <si>
    <t>Tipo de Riesgo</t>
  </si>
  <si>
    <t>2.4.1.</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</si>
  <si>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</si>
  <si>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t>2.4.2.</t>
  </si>
  <si>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</si>
  <si>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t>2.4.3.</t>
  </si>
  <si>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</si>
  <si>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t>2.4.4.</t>
  </si>
  <si>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</si>
  <si>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t>2.4.5.</t>
  </si>
  <si>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</si>
  <si>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t>2.4.6.</t>
  </si>
  <si>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</si>
  <si>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t>2.4.7.</t>
  </si>
  <si>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</si>
  <si>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t>2.4.8.</t>
  </si>
  <si>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</si>
  <si>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</si>
  <si>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</si>
  <si>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</si>
  <si>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</si>
  <si>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</si>
  <si>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</si>
  <si>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</si>
  <si>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</si>
  <si>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</si>
  <si>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</si>
  <si>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</si>
  <si>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</si>
  <si>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</si>
  <si>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</si>
  <si>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</si>
  <si>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</si>
  <si>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</si>
  <si>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</si>
  <si>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</si>
  <si>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</si>
  <si>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</si>
  <si>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</si>
  <si>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</si>
  <si>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</si>
  <si>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</si>
  <si>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</si>
  <si>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</si>
  <si>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</si>
  <si>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</si>
  <si>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</si>
  <si>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</si>
  <si>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</si>
  <si>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</si>
  <si>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</si>
  <si>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</si>
  <si>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</si>
  <si>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</si>
  <si>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</si>
  <si>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</si>
  <si>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Medio</t>
  </si>
  <si>
    <t>Grafica según Estándar AS/NZS ISO 31000</t>
  </si>
  <si>
    <t>Cuando se requiera el trámite.</t>
  </si>
  <si>
    <r>
      <t>Siglas</t>
    </r>
    <r>
      <rPr>
        <sz val="8"/>
        <color theme="1"/>
        <rFont val="Arial"/>
        <family val="2"/>
      </rPr>
      <t>:</t>
    </r>
  </si>
  <si>
    <r>
      <rPr>
        <b/>
        <sz val="8"/>
        <color theme="1"/>
        <rFont val="Arial"/>
        <family val="2"/>
      </rPr>
      <t>ESP</t>
    </r>
    <r>
      <rPr>
        <sz val="8"/>
        <color theme="1"/>
        <rFont val="Arial"/>
        <family val="2"/>
      </rPr>
      <t xml:space="preserve"> - Empresas de Servicios Públicos</t>
    </r>
  </si>
  <si>
    <r>
      <rPr>
        <b/>
        <sz val="8"/>
        <color theme="1"/>
        <rFont val="Arial"/>
        <family val="2"/>
      </rPr>
      <t>SDA</t>
    </r>
    <r>
      <rPr>
        <sz val="8"/>
        <color theme="1"/>
        <rFont val="Arial"/>
        <family val="2"/>
      </rPr>
      <t xml:space="preserve"> - Secretaría Distrital de Ambiente</t>
    </r>
  </si>
  <si>
    <r>
      <rPr>
        <b/>
        <sz val="8"/>
        <color theme="1"/>
        <rFont val="Arial"/>
        <family val="2"/>
      </rPr>
      <t>SDM</t>
    </r>
    <r>
      <rPr>
        <sz val="8"/>
        <color theme="1"/>
        <rFont val="Arial"/>
        <family val="2"/>
      </rPr>
      <t xml:space="preserve"> - Secretaría Distrital de Movilidad</t>
    </r>
  </si>
  <si>
    <r>
      <rPr>
        <b/>
        <sz val="8"/>
        <color theme="1"/>
        <rFont val="Arial"/>
        <family val="2"/>
      </rPr>
      <t>SDP</t>
    </r>
    <r>
      <rPr>
        <sz val="8"/>
        <color theme="1"/>
        <rFont val="Arial"/>
        <family val="2"/>
      </rPr>
      <t xml:space="preserve"> - Secretaría Distrital de Planeación</t>
    </r>
  </si>
  <si>
    <t>Demora en la gestión de autorizaciones requeridas para la validación de la gestión predial, redes y servicios publicos - ESP y Entidades Distritales (SDA, SDM, SDP y otras)</t>
  </si>
  <si>
    <t>Bajo</t>
  </si>
  <si>
    <t xml:space="preserve">Contratista </t>
  </si>
  <si>
    <t>♦ Verificar la efectividad de la gestión realizada, atendiendo los protocolos y procedimientos respectivos.</t>
  </si>
  <si>
    <r>
      <rPr>
        <b/>
        <sz val="8"/>
        <color theme="1"/>
        <rFont val="Arial"/>
        <family val="2"/>
      </rPr>
      <t>TM</t>
    </r>
    <r>
      <rPr>
        <sz val="8"/>
        <color theme="1"/>
        <rFont val="Arial"/>
        <family val="2"/>
      </rPr>
      <t xml:space="preserve"> - TransMilenio</t>
    </r>
  </si>
  <si>
    <t>Interno</t>
  </si>
  <si>
    <t>Económico</t>
  </si>
  <si>
    <t xml:space="preserve">♦ Gestionar adecuadamente los factores que puedan afectar el proyecto. </t>
  </si>
  <si>
    <t>Durante la ejecución del contrato</t>
  </si>
  <si>
    <r>
      <rPr>
        <b/>
        <sz val="8"/>
        <color theme="1"/>
        <rFont val="Arial"/>
        <family val="2"/>
      </rPr>
      <t>POE</t>
    </r>
    <r>
      <rPr>
        <sz val="8"/>
        <color theme="1"/>
        <rFont val="Arial"/>
        <family val="2"/>
      </rPr>
      <t xml:space="preserve"> - Presupuesto Oficial Estimado</t>
    </r>
  </si>
  <si>
    <r>
      <rPr>
        <b/>
        <sz val="8"/>
        <color theme="1"/>
        <rFont val="Arial"/>
        <family val="2"/>
      </rPr>
      <t>PDC</t>
    </r>
    <r>
      <rPr>
        <sz val="8"/>
        <color theme="1"/>
        <rFont val="Arial"/>
        <family val="2"/>
      </rPr>
      <t xml:space="preserve"> - Pliego de Condiciones</t>
    </r>
  </si>
  <si>
    <t>♦ Afectación a las condiciones económicas del contrato (sobrecostos)</t>
  </si>
  <si>
    <t>En contratos a precio global, sobrecostos por falta de planeación en la oferta económica presentada</t>
  </si>
  <si>
    <t>♦ Afectación a las condiciones económicas del contrato</t>
  </si>
  <si>
    <t>♦ Verificar este indicador cuando se requiera</t>
  </si>
  <si>
    <t>Coordinador / Supervisor</t>
  </si>
  <si>
    <t xml:space="preserve">PROCESO: CONTRATACION INTERVENTORÍA DE ESTUDIOS Y DISEÑOS </t>
  </si>
  <si>
    <t xml:space="preserve">♦ Eventuales retrasos en el cronograma de ejecución de la consultoría y programa de pagos, tanto al contratista como al interventor           </t>
  </si>
  <si>
    <r>
      <rPr>
        <b/>
        <sz val="8"/>
        <color theme="1"/>
        <rFont val="Arial"/>
        <family val="2"/>
      </rPr>
      <t xml:space="preserve">♦ Contratista e Interventor : </t>
    </r>
    <r>
      <rPr>
        <sz val="8"/>
        <color theme="1"/>
        <rFont val="Arial"/>
        <family val="2"/>
      </rPr>
      <t xml:space="preserve">Establecer un cronograma de tiempos y resultados aplicables a esta gestión por parte del Contratista y supervisado por el Interventor, teniendo en cuenta los protocolos y procedimientos establecidos por las ESP y Entidades
</t>
    </r>
    <r>
      <rPr>
        <b/>
        <sz val="8"/>
        <color theme="1"/>
        <rFont val="Arial"/>
        <family val="2"/>
      </rPr>
      <t xml:space="preserve">♦ IDU: </t>
    </r>
    <r>
      <rPr>
        <sz val="8"/>
        <color theme="1"/>
        <rFont val="Arial"/>
        <family val="2"/>
      </rPr>
      <t>Como apoyo, realizar una adecuada y oportuna  gestión interinstitucional</t>
    </r>
  </si>
  <si>
    <t>Interventor</t>
  </si>
  <si>
    <t>♦  Riesgo que debe ser asumido por el Interventor. En la estructuración del POE, la Entidad tuvo en cuenta todas las variables para la elaboración del mismo y el Interventor las debe tener en cuenta en su propuesta económica</t>
  </si>
  <si>
    <t xml:space="preserve">El Interventor asumirá los efectos favorables o desfavorables, derivados de las variaciones en la rentabilidad esperada del negocio y obtención de utilidades o generación de perdidas.  </t>
  </si>
  <si>
    <t>♦ Verificar la efectividad de la solución acordada</t>
  </si>
  <si>
    <r>
      <t xml:space="preserve">♦ </t>
    </r>
    <r>
      <rPr>
        <b/>
        <sz val="8"/>
        <color theme="1"/>
        <rFont val="Arial"/>
        <family val="2"/>
      </rPr>
      <t xml:space="preserve">IDU: </t>
    </r>
    <r>
      <rPr>
        <sz val="8"/>
        <color theme="1"/>
        <rFont val="Arial"/>
        <family val="2"/>
      </rPr>
      <t xml:space="preserve">Estudiar la posibilidad de hacer un pago parcial (20%) al Interventor relacionado con el producto recibido y </t>
    </r>
    <r>
      <rPr>
        <u/>
        <sz val="8"/>
        <color theme="1"/>
        <rFont val="Arial"/>
        <family val="2"/>
      </rPr>
      <t>aprobado por el interventor</t>
    </r>
    <r>
      <rPr>
        <sz val="8"/>
        <color theme="1"/>
        <rFont val="Arial"/>
        <family val="2"/>
      </rPr>
      <t xml:space="preserve"> y luego de 2 meses de radicado en la ESP/Entidad sin obtener respuesta.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</si>
</sst>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b/>
      <sz val="8"/>
      <name val="Arial"/>
      <family val="2"/>
    </font>
    <font>
      <sz val="8"/>
      <name val="Arial"/>
      <family val="2"/>
    </font>
    <font>
      <sz val="8"/>
      <color theme="1"/>
      <name val="Arial"/>
      <family val="2"/>
    </font>
    <font>
      <b/>
      <sz val="8"/>
      <color rgb="FF000000"/>
      <name val="Arial"/>
      <family val="2"/>
    </font>
    <font>
      <sz val="8"/>
      <color rgb="FF000000"/>
      <name val="Arial"/>
      <family val="2"/>
    </font>
    <font>
      <sz val="10"/>
      <name val="Arial"/>
      <family val="2"/>
    </font>
    <font>
      <b/>
      <sz val="10"/>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b/>
      <sz val="8"/>
      <color theme="1"/>
      <name val="Arial"/>
      <family val="2"/>
    </font>
    <font>
      <u/>
      <sz val="8"/>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s>
  <cellStyleXfs count="2">
    <xf numFmtId="0" fontId="0" fillId="0" borderId="0"/>
    <xf numFmtId="0" fontId="6" fillId="0" borderId="0"/>
  </cellStyleXfs>
  <cellXfs count="84">
    <xf numFmtId="0" fontId="0" fillId="0" borderId="0" xfId="0"/>
    <xf numFmtId="0" fontId="2" fillId="0" borderId="0" xfId="0" applyFont="1"/>
    <xf numFmtId="0" fontId="3" fillId="0" borderId="0" xfId="0" applyFont="1"/>
    <xf numFmtId="0" fontId="3" fillId="0" borderId="0" xfId="0" applyFont="1" applyFill="1"/>
    <xf numFmtId="0" fontId="4" fillId="3" borderId="12" xfId="0" applyFont="1" applyFill="1" applyBorder="1" applyAlignment="1">
      <alignment vertical="center" wrapText="1"/>
    </xf>
    <xf numFmtId="0" fontId="4" fillId="3" borderId="12" xfId="0" applyFont="1" applyFill="1" applyBorder="1" applyAlignment="1">
      <alignment vertical="center" textRotation="90" wrapText="1"/>
    </xf>
    <xf numFmtId="0" fontId="4" fillId="3" borderId="12" xfId="0" applyFont="1" applyFill="1" applyBorder="1" applyAlignment="1">
      <alignment horizontal="center" vertical="center" wrapText="1"/>
    </xf>
    <xf numFmtId="0" fontId="4" fillId="3" borderId="13" xfId="0" applyFont="1" applyFill="1" applyBorder="1" applyAlignment="1">
      <alignment vertical="center" textRotation="90" wrapText="1"/>
    </xf>
    <xf numFmtId="0" fontId="4" fillId="3" borderId="14" xfId="0" applyFont="1" applyFill="1" applyBorder="1" applyAlignment="1">
      <alignment vertical="center" textRotation="90" wrapText="1"/>
    </xf>
    <xf numFmtId="0" fontId="4" fillId="3" borderId="15"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3" borderId="14" xfId="0" applyFont="1" applyFill="1" applyBorder="1" applyAlignment="1">
      <alignment horizontal="center" vertical="center" textRotation="90" wrapText="1"/>
    </xf>
    <xf numFmtId="0" fontId="4" fillId="3" borderId="13" xfId="0" applyFont="1" applyFill="1" applyBorder="1" applyAlignment="1">
      <alignment horizontal="center" vertical="center" textRotation="90" wrapText="1"/>
    </xf>
    <xf numFmtId="0" fontId="3" fillId="0" borderId="12" xfId="0" applyFont="1" applyBorder="1" applyAlignment="1">
      <alignment horizontal="center" vertical="center" textRotation="90"/>
    </xf>
    <xf numFmtId="0" fontId="7" fillId="0" borderId="0" xfId="0" applyFont="1" applyAlignment="1">
      <alignment horizontal="center" vertical="top" wrapText="1"/>
    </xf>
    <xf numFmtId="0" fontId="7" fillId="0" borderId="0" xfId="0" applyFont="1" applyAlignment="1">
      <alignment vertical="top"/>
    </xf>
    <xf numFmtId="0" fontId="7" fillId="0" borderId="0" xfId="0" applyFont="1" applyAlignment="1">
      <alignment horizontal="justify" wrapText="1"/>
    </xf>
    <xf numFmtId="0" fontId="8" fillId="0" borderId="0" xfId="0" applyFont="1" applyAlignment="1">
      <alignment vertical="top"/>
    </xf>
    <xf numFmtId="0" fontId="8"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xf>
    <xf numFmtId="0" fontId="9" fillId="0" borderId="0" xfId="0" applyFont="1" applyAlignment="1">
      <alignment horizontal="justify"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textRotation="90"/>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wrapText="1"/>
    </xf>
    <xf numFmtId="15" fontId="3" fillId="0" borderId="12" xfId="0" applyNumberFormat="1"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2" xfId="0" applyFont="1" applyBorder="1" applyAlignment="1">
      <alignment horizontal="center" vertical="center" textRotation="90" wrapText="1"/>
    </xf>
    <xf numFmtId="0" fontId="13" fillId="0" borderId="0" xfId="0" applyFont="1"/>
    <xf numFmtId="0" fontId="4" fillId="3" borderId="12" xfId="0" applyFont="1" applyFill="1" applyBorder="1" applyAlignment="1">
      <alignment horizontal="center" vertical="center" textRotation="90" wrapText="1"/>
    </xf>
    <xf numFmtId="0" fontId="4" fillId="3" borderId="12" xfId="0" applyFont="1" applyFill="1" applyBorder="1" applyAlignment="1">
      <alignment horizontal="center" vertical="center" textRotation="90" wrapText="1"/>
    </xf>
    <xf numFmtId="0" fontId="4" fillId="2"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164" fontId="2" fillId="0" borderId="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9" xfId="0" applyNumberFormat="1"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Fill="1" applyBorder="1" applyAlignment="1">
      <alignment horizontal="center" vertical="center" textRotation="90"/>
    </xf>
    <xf numFmtId="0" fontId="3" fillId="0" borderId="17" xfId="0" applyFont="1" applyFill="1" applyBorder="1" applyAlignment="1">
      <alignment horizontal="center" vertical="center" textRotation="90"/>
    </xf>
    <xf numFmtId="0" fontId="3" fillId="3" borderId="22" xfId="0" applyFont="1" applyFill="1" applyBorder="1" applyAlignment="1">
      <alignment horizontal="center" vertical="center" textRotation="90"/>
    </xf>
    <xf numFmtId="0" fontId="3" fillId="3" borderId="23" xfId="0" applyFont="1" applyFill="1" applyBorder="1" applyAlignment="1">
      <alignment horizontal="center" vertical="center" textRotation="90"/>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7" fillId="0" borderId="0" xfId="0" applyFont="1" applyAlignment="1">
      <alignment horizontal="center" vertical="top"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15</xdr:col>
      <xdr:colOff>0</xdr:colOff>
      <xdr:row>0</xdr:row>
      <xdr:rowOff>8384</xdr:rowOff>
    </xdr:from>
    <xdr:to>
      <xdr:col>17</xdr:col>
      <xdr:colOff>133350</xdr:colOff>
      <xdr:row>4</xdr:row>
      <xdr:rowOff>3645</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5381625" y="8384"/>
          <a:ext cx="676275" cy="595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18</xdr:row>
      <xdr:rowOff>114300</xdr:rowOff>
    </xdr:from>
    <xdr:to>
      <xdr:col>1</xdr:col>
      <xdr:colOff>4810125</xdr:colOff>
      <xdr:row>31</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3" name="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5" name="4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6" name="5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1714500</xdr:colOff>
      <xdr:row>18</xdr:row>
      <xdr:rowOff>114300</xdr:rowOff>
    </xdr:from>
    <xdr:to>
      <xdr:col>1</xdr:col>
      <xdr:colOff>4810125</xdr:colOff>
      <xdr:row>31</xdr:row>
      <xdr:rowOff>57150</xdr:rowOff>
    </xdr:to>
    <xdr:pic>
      <xdr:nvPicPr>
        <xdr:cNvPr id="7" name="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886" t="33298" r="64021" b="31763"/>
        <a:stretch>
          <a:fillRect/>
        </a:stretch>
      </xdr:blipFill>
      <xdr:spPr bwMode="auto">
        <a:xfrm>
          <a:off x="2095500" y="3686175"/>
          <a:ext cx="3095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1905000</xdr:colOff>
      <xdr:row>103</xdr:row>
      <xdr:rowOff>38100</xdr:rowOff>
    </xdr:from>
    <xdr:to>
      <xdr:col>1</xdr:col>
      <xdr:colOff>4295775</xdr:colOff>
      <xdr:row>112</xdr:row>
      <xdr:rowOff>0</xdr:rowOff>
    </xdr:to>
    <xdr:pic>
      <xdr:nvPicPr>
        <xdr:cNvPr id="8" name="7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9555" t="32024" r="27811" b="14804"/>
        <a:stretch>
          <a:fillRect/>
        </a:stretch>
      </xdr:blipFill>
      <xdr:spPr bwMode="auto">
        <a:xfrm>
          <a:off x="2286000" y="26812875"/>
          <a:ext cx="2390775"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116</xdr:row>
      <xdr:rowOff>28575</xdr:rowOff>
    </xdr:from>
    <xdr:to>
      <xdr:col>1</xdr:col>
      <xdr:colOff>6762750</xdr:colOff>
      <xdr:row>126</xdr:row>
      <xdr:rowOff>171450</xdr:rowOff>
    </xdr:to>
    <xdr:pic>
      <xdr:nvPicPr>
        <xdr:cNvPr id="9" name="8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0191" t="34743" r="8446" b="14804"/>
        <a:stretch>
          <a:fillRect/>
        </a:stretch>
      </xdr:blipFill>
      <xdr:spPr bwMode="auto">
        <a:xfrm>
          <a:off x="419100" y="29746575"/>
          <a:ext cx="672465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130</xdr:row>
      <xdr:rowOff>9525</xdr:rowOff>
    </xdr:from>
    <xdr:to>
      <xdr:col>1</xdr:col>
      <xdr:colOff>6562725</xdr:colOff>
      <xdr:row>148</xdr:row>
      <xdr:rowOff>0</xdr:rowOff>
    </xdr:to>
    <xdr:pic>
      <xdr:nvPicPr>
        <xdr:cNvPr id="10" name="9 Imagen"/>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0191" t="15106" r="8276" b="11481"/>
        <a:stretch>
          <a:fillRect/>
        </a:stretch>
      </xdr:blipFill>
      <xdr:spPr bwMode="auto">
        <a:xfrm>
          <a:off x="476250" y="32537400"/>
          <a:ext cx="64674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1981200</xdr:colOff>
      <xdr:row>152</xdr:row>
      <xdr:rowOff>57150</xdr:rowOff>
    </xdr:from>
    <xdr:to>
      <xdr:col>1</xdr:col>
      <xdr:colOff>4572000</xdr:colOff>
      <xdr:row>160</xdr:row>
      <xdr:rowOff>66675</xdr:rowOff>
    </xdr:to>
    <xdr:pic>
      <xdr:nvPicPr>
        <xdr:cNvPr id="11" name="10 Imagen"/>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37540" t="38672" r="35623" b="25377"/>
        <a:stretch>
          <a:fillRect/>
        </a:stretch>
      </xdr:blipFill>
      <xdr:spPr bwMode="auto">
        <a:xfrm>
          <a:off x="2362200" y="36918900"/>
          <a:ext cx="25908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phdiazga1\AppData\Local\Microsoft\Windows\Temporary%20Internet%20Files\Content.Outlook\A3JS6B7L\MATRIZ%20DE%20RIESGOS%20DISE&#209;O%20Y%20CONST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sheetName val="Manual"/>
      <sheetName val="Grafica"/>
    </sheetNames>
    <sheetDataSet>
      <sheetData sheetId="0"/>
      <sheetData sheetId="1"/>
      <sheetData sheetId="2"/>
      <sheetData sheetId="3"/>
      <sheetData sheetId="4">
        <row r="34">
          <cell r="O34" t="str">
            <v>General</v>
          </cell>
          <cell r="Q34" t="str">
            <v>Interno</v>
          </cell>
          <cell r="S34" t="str">
            <v>Planeación</v>
          </cell>
          <cell r="U34" t="str">
            <v>Económico</v>
          </cell>
          <cell r="AH34" t="str">
            <v>SI</v>
          </cell>
        </row>
        <row r="35">
          <cell r="O35" t="str">
            <v>Específico</v>
          </cell>
          <cell r="Q35" t="str">
            <v>Externo</v>
          </cell>
          <cell r="S35" t="str">
            <v>Selección</v>
          </cell>
          <cell r="U35" t="str">
            <v>Social/Político</v>
          </cell>
          <cell r="X35">
            <v>1</v>
          </cell>
          <cell r="AA35">
            <v>1</v>
          </cell>
          <cell r="AH35" t="str">
            <v>NO</v>
          </cell>
        </row>
        <row r="36">
          <cell r="S36" t="str">
            <v>Contratación</v>
          </cell>
          <cell r="U36" t="str">
            <v>Operacional</v>
          </cell>
          <cell r="X36">
            <v>2</v>
          </cell>
          <cell r="AA36">
            <v>2</v>
          </cell>
        </row>
        <row r="37">
          <cell r="S37" t="str">
            <v>Ejecución</v>
          </cell>
          <cell r="U37" t="str">
            <v>Financiero</v>
          </cell>
          <cell r="X37">
            <v>3</v>
          </cell>
          <cell r="AA37">
            <v>3</v>
          </cell>
        </row>
        <row r="38">
          <cell r="U38" t="str">
            <v>Regulatorio</v>
          </cell>
          <cell r="X38">
            <v>4</v>
          </cell>
          <cell r="AA38">
            <v>4</v>
          </cell>
        </row>
        <row r="39">
          <cell r="U39" t="str">
            <v>Natural</v>
          </cell>
          <cell r="X39">
            <v>5</v>
          </cell>
          <cell r="AA39">
            <v>5</v>
          </cell>
        </row>
        <row r="40">
          <cell r="U40" t="str">
            <v>Ambiental</v>
          </cell>
        </row>
        <row r="41">
          <cell r="U41" t="str">
            <v>Tecnológico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8" workbookViewId="0">
      <selection activeCell="F13" sqref="F13"/>
    </sheetView>
  </sheetViews>
  <sheetFormatPr baseColWidth="10" defaultRowHeight="11.25" x14ac:dyDescent="0.2"/>
  <cols>
    <col min="1" max="1" width="3.28515625" style="2" bestFit="1" customWidth="1"/>
    <col min="2" max="3" width="3" style="2" bestFit="1" customWidth="1"/>
    <col min="4" max="4" width="4.85546875" style="2" customWidth="1"/>
    <col min="5" max="5" width="3" style="2" bestFit="1" customWidth="1"/>
    <col min="6" max="6" width="20.5703125" style="2" customWidth="1"/>
    <col min="7" max="7" width="16.42578125" style="2" customWidth="1"/>
    <col min="8" max="11" width="3" style="2" bestFit="1" customWidth="1"/>
    <col min="12" max="12" width="4.85546875" style="2" customWidth="1"/>
    <col min="13" max="13" width="5.5703125" style="2" customWidth="1"/>
    <col min="14" max="16" width="3" style="2" bestFit="1" customWidth="1"/>
    <col min="17" max="18" width="5.140625" style="2" bestFit="1" customWidth="1"/>
    <col min="19" max="19" width="26.5703125" style="2" customWidth="1"/>
    <col min="20" max="23" width="3" style="2" bestFit="1" customWidth="1"/>
    <col min="24" max="24" width="6.140625" style="2" customWidth="1"/>
    <col min="25" max="27" width="7.7109375" style="2" customWidth="1"/>
    <col min="28" max="28" width="18.140625" style="2" customWidth="1"/>
    <col min="29" max="29" width="7.7109375" style="2" customWidth="1"/>
    <col min="30" max="16384" width="11.42578125" style="2"/>
  </cols>
  <sheetData>
    <row r="1" spans="1:29" s="1" customFormat="1" ht="13.5" customHeight="1" x14ac:dyDescent="0.2">
      <c r="A1" s="40" t="s">
        <v>0</v>
      </c>
      <c r="B1" s="41"/>
      <c r="C1" s="41"/>
      <c r="D1" s="41"/>
      <c r="E1" s="41"/>
      <c r="F1" s="41"/>
      <c r="G1" s="41"/>
      <c r="H1" s="41"/>
      <c r="I1" s="41"/>
      <c r="J1" s="41"/>
      <c r="K1" s="41"/>
      <c r="L1" s="41"/>
      <c r="M1" s="41"/>
      <c r="N1" s="42"/>
      <c r="O1" s="40"/>
      <c r="P1" s="41"/>
      <c r="Q1" s="41"/>
      <c r="R1" s="42"/>
      <c r="T1" s="49" t="s">
        <v>208</v>
      </c>
      <c r="U1" s="50"/>
      <c r="V1" s="50"/>
      <c r="W1" s="50"/>
      <c r="X1" s="50"/>
      <c r="Y1" s="50"/>
      <c r="Z1" s="50"/>
      <c r="AA1" s="50"/>
      <c r="AB1" s="50"/>
      <c r="AC1" s="51"/>
    </row>
    <row r="2" spans="1:29" s="1" customFormat="1" ht="11.25" customHeight="1" x14ac:dyDescent="0.2">
      <c r="A2" s="52" t="s">
        <v>47</v>
      </c>
      <c r="B2" s="53"/>
      <c r="C2" s="53"/>
      <c r="D2" s="53"/>
      <c r="E2" s="53"/>
      <c r="F2" s="53"/>
      <c r="G2" s="53"/>
      <c r="H2" s="53"/>
      <c r="I2" s="53"/>
      <c r="J2" s="53"/>
      <c r="K2" s="53"/>
      <c r="L2" s="53"/>
      <c r="M2" s="53"/>
      <c r="N2" s="54"/>
      <c r="O2" s="43"/>
      <c r="P2" s="44"/>
      <c r="Q2" s="44"/>
      <c r="R2" s="45"/>
      <c r="T2" s="55" t="s">
        <v>1</v>
      </c>
      <c r="U2" s="56"/>
      <c r="V2" s="56"/>
      <c r="W2" s="56"/>
      <c r="X2" s="56"/>
      <c r="Y2" s="56"/>
      <c r="Z2" s="56"/>
      <c r="AA2" s="56"/>
      <c r="AB2" s="56"/>
      <c r="AC2" s="57"/>
    </row>
    <row r="3" spans="1:29" s="1" customFormat="1" ht="11.25" customHeight="1" x14ac:dyDescent="0.2">
      <c r="A3" s="40" t="s">
        <v>2</v>
      </c>
      <c r="B3" s="41"/>
      <c r="C3" s="41"/>
      <c r="D3" s="41"/>
      <c r="E3" s="42"/>
      <c r="F3" s="40" t="s">
        <v>3</v>
      </c>
      <c r="G3" s="41"/>
      <c r="H3" s="41"/>
      <c r="I3" s="41"/>
      <c r="J3" s="41"/>
      <c r="K3" s="42"/>
      <c r="L3" s="40" t="s">
        <v>4</v>
      </c>
      <c r="M3" s="41"/>
      <c r="N3" s="42"/>
      <c r="O3" s="43"/>
      <c r="P3" s="44"/>
      <c r="Q3" s="44"/>
      <c r="R3" s="45"/>
      <c r="T3" s="58"/>
      <c r="U3" s="59"/>
      <c r="V3" s="59"/>
      <c r="W3" s="59"/>
      <c r="X3" s="59"/>
      <c r="Y3" s="59"/>
      <c r="Z3" s="59"/>
      <c r="AA3" s="59"/>
      <c r="AB3" s="59"/>
      <c r="AC3" s="60"/>
    </row>
    <row r="4" spans="1:29" s="1" customFormat="1" x14ac:dyDescent="0.2">
      <c r="A4" s="52" t="s">
        <v>5</v>
      </c>
      <c r="B4" s="53"/>
      <c r="C4" s="53"/>
      <c r="D4" s="53"/>
      <c r="E4" s="54"/>
      <c r="F4" s="52" t="s">
        <v>6</v>
      </c>
      <c r="G4" s="53"/>
      <c r="H4" s="53"/>
      <c r="I4" s="53"/>
      <c r="J4" s="53"/>
      <c r="K4" s="54"/>
      <c r="L4" s="64" t="s">
        <v>7</v>
      </c>
      <c r="M4" s="65"/>
      <c r="N4" s="66"/>
      <c r="O4" s="46"/>
      <c r="P4" s="47"/>
      <c r="Q4" s="47"/>
      <c r="R4" s="48"/>
      <c r="T4" s="61"/>
      <c r="U4" s="62"/>
      <c r="V4" s="62"/>
      <c r="W4" s="62"/>
      <c r="X4" s="62"/>
      <c r="Y4" s="62"/>
      <c r="Z4" s="62"/>
      <c r="AA4" s="62"/>
      <c r="AB4" s="62"/>
      <c r="AC4" s="63"/>
    </row>
    <row r="5" spans="1:29" ht="2.25" customHeight="1" x14ac:dyDescent="0.2"/>
    <row r="6" spans="1:29" s="3" customFormat="1" ht="21" customHeight="1" x14ac:dyDescent="0.2">
      <c r="A6" s="39" t="s">
        <v>8</v>
      </c>
      <c r="B6" s="39"/>
      <c r="C6" s="39"/>
      <c r="D6" s="39"/>
      <c r="E6" s="39"/>
      <c r="F6" s="39"/>
      <c r="G6" s="39"/>
      <c r="H6" s="39" t="s">
        <v>9</v>
      </c>
      <c r="I6" s="39"/>
      <c r="J6" s="39"/>
      <c r="K6" s="39"/>
      <c r="L6" s="39" t="s">
        <v>10</v>
      </c>
      <c r="M6" s="39"/>
      <c r="N6" s="39" t="s">
        <v>11</v>
      </c>
      <c r="O6" s="39"/>
      <c r="P6" s="39"/>
      <c r="Q6" s="39"/>
      <c r="R6" s="39"/>
      <c r="S6" s="39"/>
      <c r="T6" s="39" t="s">
        <v>12</v>
      </c>
      <c r="U6" s="39"/>
      <c r="V6" s="39"/>
      <c r="W6" s="39"/>
      <c r="X6" s="38" t="s">
        <v>13</v>
      </c>
      <c r="Y6" s="38" t="s">
        <v>14</v>
      </c>
      <c r="Z6" s="39" t="s">
        <v>15</v>
      </c>
      <c r="AA6" s="39"/>
      <c r="AB6" s="39" t="s">
        <v>16</v>
      </c>
      <c r="AC6" s="39"/>
    </row>
    <row r="7" spans="1:29" s="3" customFormat="1" ht="64.5" customHeight="1" x14ac:dyDescent="0.2">
      <c r="A7" s="4" t="s">
        <v>17</v>
      </c>
      <c r="B7" s="5" t="s">
        <v>18</v>
      </c>
      <c r="C7" s="5" t="s">
        <v>19</v>
      </c>
      <c r="D7" s="37" t="s">
        <v>20</v>
      </c>
      <c r="E7" s="5" t="s">
        <v>21</v>
      </c>
      <c r="F7" s="6" t="s">
        <v>22</v>
      </c>
      <c r="G7" s="6" t="s">
        <v>23</v>
      </c>
      <c r="H7" s="7" t="s">
        <v>24</v>
      </c>
      <c r="I7" s="8" t="s">
        <v>25</v>
      </c>
      <c r="J7" s="8" t="s">
        <v>26</v>
      </c>
      <c r="K7" s="9" t="s">
        <v>27</v>
      </c>
      <c r="L7" s="10" t="s">
        <v>28</v>
      </c>
      <c r="M7" s="10" t="s">
        <v>48</v>
      </c>
      <c r="N7" s="7" t="s">
        <v>29</v>
      </c>
      <c r="O7" s="11" t="s">
        <v>30</v>
      </c>
      <c r="P7" s="11" t="s">
        <v>31</v>
      </c>
      <c r="Q7" s="11" t="s">
        <v>32</v>
      </c>
      <c r="R7" s="9" t="s">
        <v>33</v>
      </c>
      <c r="S7" s="6" t="s">
        <v>34</v>
      </c>
      <c r="T7" s="12" t="s">
        <v>24</v>
      </c>
      <c r="U7" s="11" t="s">
        <v>25</v>
      </c>
      <c r="V7" s="8" t="s">
        <v>26</v>
      </c>
      <c r="W7" s="9" t="s">
        <v>27</v>
      </c>
      <c r="X7" s="38"/>
      <c r="Y7" s="38"/>
      <c r="Z7" s="10" t="s">
        <v>35</v>
      </c>
      <c r="AA7" s="10" t="s">
        <v>36</v>
      </c>
      <c r="AB7" s="6" t="s">
        <v>37</v>
      </c>
      <c r="AC7" s="10" t="s">
        <v>38</v>
      </c>
    </row>
    <row r="8" spans="1:29" customFormat="1" ht="120" customHeight="1" x14ac:dyDescent="0.25">
      <c r="A8" s="67">
        <v>1</v>
      </c>
      <c r="B8" s="69" t="s">
        <v>39</v>
      </c>
      <c r="C8" s="69" t="s">
        <v>46</v>
      </c>
      <c r="D8" s="69" t="s">
        <v>43</v>
      </c>
      <c r="E8" s="69" t="s">
        <v>40</v>
      </c>
      <c r="F8" s="73" t="s">
        <v>192</v>
      </c>
      <c r="G8" s="75" t="s">
        <v>209</v>
      </c>
      <c r="H8" s="77">
        <v>2</v>
      </c>
      <c r="I8" s="79">
        <v>3</v>
      </c>
      <c r="J8" s="81">
        <v>5</v>
      </c>
      <c r="K8" s="71" t="s">
        <v>184</v>
      </c>
      <c r="L8" s="27"/>
      <c r="M8" s="27" t="s">
        <v>41</v>
      </c>
      <c r="N8" s="23"/>
      <c r="O8" s="24"/>
      <c r="P8" s="24"/>
      <c r="Q8" s="24" t="s">
        <v>41</v>
      </c>
      <c r="R8" s="28" t="s">
        <v>41</v>
      </c>
      <c r="S8" s="29" t="s">
        <v>210</v>
      </c>
      <c r="T8" s="30">
        <v>1</v>
      </c>
      <c r="U8" s="31">
        <v>2</v>
      </c>
      <c r="V8" s="25">
        <v>3</v>
      </c>
      <c r="W8" s="26" t="s">
        <v>193</v>
      </c>
      <c r="X8" s="32" t="s">
        <v>42</v>
      </c>
      <c r="Y8" s="34" t="s">
        <v>211</v>
      </c>
      <c r="Z8" s="33" t="s">
        <v>44</v>
      </c>
      <c r="AA8" s="33" t="s">
        <v>45</v>
      </c>
      <c r="AB8" s="29" t="s">
        <v>195</v>
      </c>
      <c r="AC8" s="35" t="s">
        <v>186</v>
      </c>
    </row>
    <row r="9" spans="1:29" customFormat="1" ht="69" customHeight="1" x14ac:dyDescent="0.25">
      <c r="A9" s="68"/>
      <c r="B9" s="70"/>
      <c r="C9" s="70"/>
      <c r="D9" s="70"/>
      <c r="E9" s="70"/>
      <c r="F9" s="74"/>
      <c r="G9" s="76"/>
      <c r="H9" s="78"/>
      <c r="I9" s="80"/>
      <c r="J9" s="82"/>
      <c r="K9" s="72"/>
      <c r="L9" s="27" t="s">
        <v>41</v>
      </c>
      <c r="M9" s="27"/>
      <c r="N9" s="23"/>
      <c r="O9" s="24"/>
      <c r="P9" s="24"/>
      <c r="Q9" s="24" t="s">
        <v>41</v>
      </c>
      <c r="R9" s="28" t="s">
        <v>41</v>
      </c>
      <c r="S9" s="29" t="s">
        <v>215</v>
      </c>
      <c r="T9" s="30">
        <v>1</v>
      </c>
      <c r="U9" s="31">
        <v>2</v>
      </c>
      <c r="V9" s="25">
        <v>3</v>
      </c>
      <c r="W9" s="26" t="s">
        <v>193</v>
      </c>
      <c r="X9" s="32" t="s">
        <v>42</v>
      </c>
      <c r="Y9" s="34" t="s">
        <v>207</v>
      </c>
      <c r="Z9" s="33" t="s">
        <v>44</v>
      </c>
      <c r="AA9" s="33" t="s">
        <v>45</v>
      </c>
      <c r="AB9" s="29" t="s">
        <v>214</v>
      </c>
      <c r="AC9" s="35" t="s">
        <v>186</v>
      </c>
    </row>
    <row r="10" spans="1:29" customFormat="1" ht="80.25" customHeight="1" x14ac:dyDescent="0.25">
      <c r="A10" s="27">
        <v>2</v>
      </c>
      <c r="B10" s="13" t="s">
        <v>39</v>
      </c>
      <c r="C10" s="13" t="s">
        <v>197</v>
      </c>
      <c r="D10" s="13" t="s">
        <v>43</v>
      </c>
      <c r="E10" s="13" t="s">
        <v>198</v>
      </c>
      <c r="F10" s="22" t="s">
        <v>204</v>
      </c>
      <c r="G10" s="22" t="s">
        <v>203</v>
      </c>
      <c r="H10" s="23">
        <v>3</v>
      </c>
      <c r="I10" s="24">
        <v>4</v>
      </c>
      <c r="J10" s="25">
        <f t="shared" ref="J10" si="0">H10+I10</f>
        <v>7</v>
      </c>
      <c r="K10" s="26" t="str">
        <f t="shared" ref="K10" si="1">IF(J10&lt;=4,"Bajo",IF(J10=5,"Medio",IF(J10=6,"Alto",IF(J10=7,"Alto",IF(J10&gt;=8,"Extremo")))))</f>
        <v>Alto</v>
      </c>
      <c r="L10" s="27"/>
      <c r="M10" s="27" t="s">
        <v>41</v>
      </c>
      <c r="N10" s="23"/>
      <c r="O10" s="24"/>
      <c r="P10" s="24"/>
      <c r="Q10" s="24"/>
      <c r="R10" s="28" t="s">
        <v>41</v>
      </c>
      <c r="S10" s="29" t="s">
        <v>212</v>
      </c>
      <c r="T10" s="30">
        <v>3</v>
      </c>
      <c r="U10" s="31">
        <v>2</v>
      </c>
      <c r="V10" s="25">
        <v>5</v>
      </c>
      <c r="W10" s="26" t="s">
        <v>184</v>
      </c>
      <c r="X10" s="32" t="s">
        <v>42</v>
      </c>
      <c r="Y10" s="34" t="s">
        <v>211</v>
      </c>
      <c r="Z10" s="33" t="s">
        <v>44</v>
      </c>
      <c r="AA10" s="33" t="s">
        <v>45</v>
      </c>
      <c r="AB10" s="29" t="s">
        <v>199</v>
      </c>
      <c r="AC10" s="35" t="s">
        <v>200</v>
      </c>
    </row>
    <row r="11" spans="1:29" customFormat="1" ht="93.75" customHeight="1" x14ac:dyDescent="0.25">
      <c r="A11" s="27">
        <v>3</v>
      </c>
      <c r="B11" s="13" t="s">
        <v>39</v>
      </c>
      <c r="C11" s="13" t="s">
        <v>197</v>
      </c>
      <c r="D11" s="13" t="s">
        <v>43</v>
      </c>
      <c r="E11" s="13" t="s">
        <v>198</v>
      </c>
      <c r="F11" s="22" t="s">
        <v>213</v>
      </c>
      <c r="G11" s="22" t="s">
        <v>205</v>
      </c>
      <c r="H11" s="23">
        <v>2</v>
      </c>
      <c r="I11" s="24">
        <v>4</v>
      </c>
      <c r="J11" s="25">
        <f t="shared" ref="J11" si="2">H11+I11</f>
        <v>6</v>
      </c>
      <c r="K11" s="26" t="str">
        <f t="shared" ref="K11" si="3">IF(J11&lt;=4,"Bajo",IF(J11=5,"Medio",IF(J11=6,"Alto",IF(J11=7,"Alto",IF(J11&gt;=8,"Extremo")))))</f>
        <v>Alto</v>
      </c>
      <c r="L11" s="27"/>
      <c r="M11" s="27" t="s">
        <v>41</v>
      </c>
      <c r="N11" s="23"/>
      <c r="O11" s="24"/>
      <c r="P11" s="24"/>
      <c r="Q11" s="24"/>
      <c r="R11" s="28" t="s">
        <v>41</v>
      </c>
      <c r="S11" s="29" t="s">
        <v>212</v>
      </c>
      <c r="T11" s="30">
        <v>2</v>
      </c>
      <c r="U11" s="31">
        <v>2</v>
      </c>
      <c r="V11" s="25">
        <v>4</v>
      </c>
      <c r="W11" s="26" t="s">
        <v>184</v>
      </c>
      <c r="X11" s="32" t="s">
        <v>42</v>
      </c>
      <c r="Y11" s="34" t="s">
        <v>194</v>
      </c>
      <c r="Z11" s="33" t="s">
        <v>44</v>
      </c>
      <c r="AA11" s="33" t="s">
        <v>45</v>
      </c>
      <c r="AB11" s="29" t="s">
        <v>206</v>
      </c>
      <c r="AC11" s="35" t="s">
        <v>186</v>
      </c>
    </row>
    <row r="12" spans="1:29" ht="8.25" customHeight="1" x14ac:dyDescent="0.2"/>
    <row r="13" spans="1:29" x14ac:dyDescent="0.2">
      <c r="B13" s="36" t="s">
        <v>187</v>
      </c>
    </row>
    <row r="14" spans="1:29" x14ac:dyDescent="0.2">
      <c r="C14" s="2" t="s">
        <v>188</v>
      </c>
      <c r="G14" s="2" t="s">
        <v>190</v>
      </c>
    </row>
    <row r="15" spans="1:29" x14ac:dyDescent="0.2">
      <c r="C15" s="2" t="s">
        <v>201</v>
      </c>
      <c r="G15" s="2" t="s">
        <v>191</v>
      </c>
    </row>
    <row r="16" spans="1:29" x14ac:dyDescent="0.2">
      <c r="C16" s="2" t="s">
        <v>202</v>
      </c>
      <c r="G16" s="2" t="s">
        <v>196</v>
      </c>
    </row>
    <row r="17" spans="3:3" x14ac:dyDescent="0.2">
      <c r="C17" s="2" t="s">
        <v>189</v>
      </c>
    </row>
  </sheetData>
  <sortState ref="C15:C20">
    <sortCondition ref="C15:C20"/>
  </sortState>
  <mergeCells count="31">
    <mergeCell ref="K8:K9"/>
    <mergeCell ref="F8:F9"/>
    <mergeCell ref="G8:G9"/>
    <mergeCell ref="H8:H9"/>
    <mergeCell ref="I8:I9"/>
    <mergeCell ref="J8:J9"/>
    <mergeCell ref="A8:A9"/>
    <mergeCell ref="B8:B9"/>
    <mergeCell ref="C8:C9"/>
    <mergeCell ref="D8:D9"/>
    <mergeCell ref="E8:E9"/>
    <mergeCell ref="A1:N1"/>
    <mergeCell ref="O1:R4"/>
    <mergeCell ref="T1:AC1"/>
    <mergeCell ref="A2:N2"/>
    <mergeCell ref="T2:AC4"/>
    <mergeCell ref="A3:E3"/>
    <mergeCell ref="F3:K3"/>
    <mergeCell ref="L3:N3"/>
    <mergeCell ref="A4:E4"/>
    <mergeCell ref="F4:K4"/>
    <mergeCell ref="L4:N4"/>
    <mergeCell ref="Y6:Y7"/>
    <mergeCell ref="Z6:AA6"/>
    <mergeCell ref="AB6:AC6"/>
    <mergeCell ref="T6:W6"/>
    <mergeCell ref="A6:G6"/>
    <mergeCell ref="H6:K6"/>
    <mergeCell ref="L6:M6"/>
    <mergeCell ref="N6:S6"/>
    <mergeCell ref="X6:X7"/>
  </mergeCells>
  <dataValidations count="5">
    <dataValidation type="list" allowBlank="1" showInputMessage="1" showErrorMessage="1" sqref="T10:T11">
      <formula1>PROBABILIDAD</formula1>
    </dataValidation>
    <dataValidation type="list" allowBlank="1" showInputMessage="1" showErrorMessage="1" sqref="E10:E11">
      <formula1>TIPO</formula1>
    </dataValidation>
    <dataValidation type="list" allowBlank="1" showInputMessage="1" showErrorMessage="1" sqref="B10:B11">
      <formula1>CLASE</formula1>
    </dataValidation>
    <dataValidation type="list" allowBlank="1" showInputMessage="1" showErrorMessage="1" sqref="C10:C11">
      <formula1>FUENTE</formula1>
    </dataValidation>
    <dataValidation type="list" allowBlank="1" showInputMessage="1" showErrorMessage="1" sqref="D10:D11">
      <formula1>ETAPA</formula1>
    </dataValidation>
  </dataValidations>
  <printOptions horizontalCentered="1"/>
  <pageMargins left="0.19685039370078741" right="0.19685039370078741" top="0.78740157480314965" bottom="0.39370078740157483" header="0.27559055118110237" footer="0.27559055118110237"/>
  <pageSetup scale="70" fitToHeight="0" orientation="landscape" r:id="rId1"/>
  <headerFooter>
    <oddFooter>&amp;L&amp;"Arial,Normal"&amp;8Formato: FO-MC-179 Versión: 2 - &amp;F / &amp;A&amp;RHoja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4"/>
  <sheetViews>
    <sheetView topLeftCell="A105" workbookViewId="0">
      <selection sqref="A1:B2"/>
    </sheetView>
  </sheetViews>
  <sheetFormatPr baseColWidth="10" defaultRowHeight="15" x14ac:dyDescent="0.25"/>
  <cols>
    <col min="1" max="1" width="5.7109375" bestFit="1" customWidth="1"/>
    <col min="2" max="2" width="103.28515625" customWidth="1"/>
    <col min="257" max="257" width="5.7109375" bestFit="1" customWidth="1"/>
    <col min="258" max="258" width="103.28515625" customWidth="1"/>
    <col min="513" max="513" width="5.7109375" bestFit="1" customWidth="1"/>
    <col min="514" max="514" width="103.28515625" customWidth="1"/>
    <col min="769" max="769" width="5.7109375" bestFit="1" customWidth="1"/>
    <col min="770" max="770" width="103.28515625" customWidth="1"/>
    <col min="1025" max="1025" width="5.7109375" bestFit="1" customWidth="1"/>
    <col min="1026" max="1026" width="103.28515625" customWidth="1"/>
    <col min="1281" max="1281" width="5.7109375" bestFit="1" customWidth="1"/>
    <col min="1282" max="1282" width="103.28515625" customWidth="1"/>
    <col min="1537" max="1537" width="5.7109375" bestFit="1" customWidth="1"/>
    <col min="1538" max="1538" width="103.28515625" customWidth="1"/>
    <col min="1793" max="1793" width="5.7109375" bestFit="1" customWidth="1"/>
    <col min="1794" max="1794" width="103.28515625" customWidth="1"/>
    <col min="2049" max="2049" width="5.7109375" bestFit="1" customWidth="1"/>
    <col min="2050" max="2050" width="103.28515625" customWidth="1"/>
    <col min="2305" max="2305" width="5.7109375" bestFit="1" customWidth="1"/>
    <col min="2306" max="2306" width="103.28515625" customWidth="1"/>
    <col min="2561" max="2561" width="5.7109375" bestFit="1" customWidth="1"/>
    <col min="2562" max="2562" width="103.28515625" customWidth="1"/>
    <col min="2817" max="2817" width="5.7109375" bestFit="1" customWidth="1"/>
    <col min="2818" max="2818" width="103.28515625" customWidth="1"/>
    <col min="3073" max="3073" width="5.7109375" bestFit="1" customWidth="1"/>
    <col min="3074" max="3074" width="103.28515625" customWidth="1"/>
    <col min="3329" max="3329" width="5.7109375" bestFit="1" customWidth="1"/>
    <col min="3330" max="3330" width="103.28515625" customWidth="1"/>
    <col min="3585" max="3585" width="5.7109375" bestFit="1" customWidth="1"/>
    <col min="3586" max="3586" width="103.28515625" customWidth="1"/>
    <col min="3841" max="3841" width="5.7109375" bestFit="1" customWidth="1"/>
    <col min="3842" max="3842" width="103.28515625" customWidth="1"/>
    <col min="4097" max="4097" width="5.7109375" bestFit="1" customWidth="1"/>
    <col min="4098" max="4098" width="103.28515625" customWidth="1"/>
    <col min="4353" max="4353" width="5.7109375" bestFit="1" customWidth="1"/>
    <col min="4354" max="4354" width="103.28515625" customWidth="1"/>
    <col min="4609" max="4609" width="5.7109375" bestFit="1" customWidth="1"/>
    <col min="4610" max="4610" width="103.28515625" customWidth="1"/>
    <col min="4865" max="4865" width="5.7109375" bestFit="1" customWidth="1"/>
    <col min="4866" max="4866" width="103.28515625" customWidth="1"/>
    <col min="5121" max="5121" width="5.7109375" bestFit="1" customWidth="1"/>
    <col min="5122" max="5122" width="103.28515625" customWidth="1"/>
    <col min="5377" max="5377" width="5.7109375" bestFit="1" customWidth="1"/>
    <col min="5378" max="5378" width="103.28515625" customWidth="1"/>
    <col min="5633" max="5633" width="5.7109375" bestFit="1" customWidth="1"/>
    <col min="5634" max="5634" width="103.28515625" customWidth="1"/>
    <col min="5889" max="5889" width="5.7109375" bestFit="1" customWidth="1"/>
    <col min="5890" max="5890" width="103.28515625" customWidth="1"/>
    <col min="6145" max="6145" width="5.7109375" bestFit="1" customWidth="1"/>
    <col min="6146" max="6146" width="103.28515625" customWidth="1"/>
    <col min="6401" max="6401" width="5.7109375" bestFit="1" customWidth="1"/>
    <col min="6402" max="6402" width="103.28515625" customWidth="1"/>
    <col min="6657" max="6657" width="5.7109375" bestFit="1" customWidth="1"/>
    <col min="6658" max="6658" width="103.28515625" customWidth="1"/>
    <col min="6913" max="6913" width="5.7109375" bestFit="1" customWidth="1"/>
    <col min="6914" max="6914" width="103.28515625" customWidth="1"/>
    <col min="7169" max="7169" width="5.7109375" bestFit="1" customWidth="1"/>
    <col min="7170" max="7170" width="103.28515625" customWidth="1"/>
    <col min="7425" max="7425" width="5.7109375" bestFit="1" customWidth="1"/>
    <col min="7426" max="7426" width="103.28515625" customWidth="1"/>
    <col min="7681" max="7681" width="5.7109375" bestFit="1" customWidth="1"/>
    <col min="7682" max="7682" width="103.28515625" customWidth="1"/>
    <col min="7937" max="7937" width="5.7109375" bestFit="1" customWidth="1"/>
    <col min="7938" max="7938" width="103.28515625" customWidth="1"/>
    <col min="8193" max="8193" width="5.7109375" bestFit="1" customWidth="1"/>
    <col min="8194" max="8194" width="103.28515625" customWidth="1"/>
    <col min="8449" max="8449" width="5.7109375" bestFit="1" customWidth="1"/>
    <col min="8450" max="8450" width="103.28515625" customWidth="1"/>
    <col min="8705" max="8705" width="5.7109375" bestFit="1" customWidth="1"/>
    <col min="8706" max="8706" width="103.28515625" customWidth="1"/>
    <col min="8961" max="8961" width="5.7109375" bestFit="1" customWidth="1"/>
    <col min="8962" max="8962" width="103.28515625" customWidth="1"/>
    <col min="9217" max="9217" width="5.7109375" bestFit="1" customWidth="1"/>
    <col min="9218" max="9218" width="103.28515625" customWidth="1"/>
    <col min="9473" max="9473" width="5.7109375" bestFit="1" customWidth="1"/>
    <col min="9474" max="9474" width="103.28515625" customWidth="1"/>
    <col min="9729" max="9729" width="5.7109375" bestFit="1" customWidth="1"/>
    <col min="9730" max="9730" width="103.28515625" customWidth="1"/>
    <col min="9985" max="9985" width="5.7109375" bestFit="1" customWidth="1"/>
    <col min="9986" max="9986" width="103.28515625" customWidth="1"/>
    <col min="10241" max="10241" width="5.7109375" bestFit="1" customWidth="1"/>
    <col min="10242" max="10242" width="103.28515625" customWidth="1"/>
    <col min="10497" max="10497" width="5.7109375" bestFit="1" customWidth="1"/>
    <col min="10498" max="10498" width="103.28515625" customWidth="1"/>
    <col min="10753" max="10753" width="5.7109375" bestFit="1" customWidth="1"/>
    <col min="10754" max="10754" width="103.28515625" customWidth="1"/>
    <col min="11009" max="11009" width="5.7109375" bestFit="1" customWidth="1"/>
    <col min="11010" max="11010" width="103.28515625" customWidth="1"/>
    <col min="11265" max="11265" width="5.7109375" bestFit="1" customWidth="1"/>
    <col min="11266" max="11266" width="103.28515625" customWidth="1"/>
    <col min="11521" max="11521" width="5.7109375" bestFit="1" customWidth="1"/>
    <col min="11522" max="11522" width="103.28515625" customWidth="1"/>
    <col min="11777" max="11777" width="5.7109375" bestFit="1" customWidth="1"/>
    <col min="11778" max="11778" width="103.28515625" customWidth="1"/>
    <col min="12033" max="12033" width="5.7109375" bestFit="1" customWidth="1"/>
    <col min="12034" max="12034" width="103.28515625" customWidth="1"/>
    <col min="12289" max="12289" width="5.7109375" bestFit="1" customWidth="1"/>
    <col min="12290" max="12290" width="103.28515625" customWidth="1"/>
    <col min="12545" max="12545" width="5.7109375" bestFit="1" customWidth="1"/>
    <col min="12546" max="12546" width="103.28515625" customWidth="1"/>
    <col min="12801" max="12801" width="5.7109375" bestFit="1" customWidth="1"/>
    <col min="12802" max="12802" width="103.28515625" customWidth="1"/>
    <col min="13057" max="13057" width="5.7109375" bestFit="1" customWidth="1"/>
    <col min="13058" max="13058" width="103.28515625" customWidth="1"/>
    <col min="13313" max="13313" width="5.7109375" bestFit="1" customWidth="1"/>
    <col min="13314" max="13314" width="103.28515625" customWidth="1"/>
    <col min="13569" max="13569" width="5.7109375" bestFit="1" customWidth="1"/>
    <col min="13570" max="13570" width="103.28515625" customWidth="1"/>
    <col min="13825" max="13825" width="5.7109375" bestFit="1" customWidth="1"/>
    <col min="13826" max="13826" width="103.28515625" customWidth="1"/>
    <col min="14081" max="14081" width="5.7109375" bestFit="1" customWidth="1"/>
    <col min="14082" max="14082" width="103.28515625" customWidth="1"/>
    <col min="14337" max="14337" width="5.7109375" bestFit="1" customWidth="1"/>
    <col min="14338" max="14338" width="103.28515625" customWidth="1"/>
    <col min="14593" max="14593" width="5.7109375" bestFit="1" customWidth="1"/>
    <col min="14594" max="14594" width="103.28515625" customWidth="1"/>
    <col min="14849" max="14849" width="5.7109375" bestFit="1" customWidth="1"/>
    <col min="14850" max="14850" width="103.28515625" customWidth="1"/>
    <col min="15105" max="15105" width="5.7109375" bestFit="1" customWidth="1"/>
    <col min="15106" max="15106" width="103.28515625" customWidth="1"/>
    <col min="15361" max="15361" width="5.7109375" bestFit="1" customWidth="1"/>
    <col min="15362" max="15362" width="103.28515625" customWidth="1"/>
    <col min="15617" max="15617" width="5.7109375" bestFit="1" customWidth="1"/>
    <col min="15618" max="15618" width="103.28515625" customWidth="1"/>
    <col min="15873" max="15873" width="5.7109375" bestFit="1" customWidth="1"/>
    <col min="15874" max="15874" width="103.28515625" customWidth="1"/>
    <col min="16129" max="16129" width="5.7109375" bestFit="1" customWidth="1"/>
    <col min="16130" max="16130" width="103.28515625" customWidth="1"/>
  </cols>
  <sheetData>
    <row r="1" spans="1:2" x14ac:dyDescent="0.25">
      <c r="A1" s="83" t="s">
        <v>49</v>
      </c>
      <c r="B1" s="83"/>
    </row>
    <row r="2" spans="1:2" x14ac:dyDescent="0.25">
      <c r="A2" s="83"/>
      <c r="B2" s="83"/>
    </row>
    <row r="3" spans="1:2" x14ac:dyDescent="0.25">
      <c r="A3" s="14"/>
      <c r="B3" s="14"/>
    </row>
    <row r="4" spans="1:2" x14ac:dyDescent="0.25">
      <c r="A4" s="15" t="s">
        <v>50</v>
      </c>
      <c r="B4" s="16" t="s">
        <v>51</v>
      </c>
    </row>
    <row r="5" spans="1:2" x14ac:dyDescent="0.25">
      <c r="A5" s="17" t="s">
        <v>52</v>
      </c>
      <c r="B5" s="18" t="s">
        <v>53</v>
      </c>
    </row>
    <row r="6" spans="1:2" x14ac:dyDescent="0.25">
      <c r="A6" s="17" t="s">
        <v>54</v>
      </c>
      <c r="B6" s="18" t="s">
        <v>55</v>
      </c>
    </row>
    <row r="7" spans="1:2" x14ac:dyDescent="0.25">
      <c r="A7" s="17" t="s">
        <v>56</v>
      </c>
      <c r="B7" s="18" t="s">
        <v>57</v>
      </c>
    </row>
    <row r="8" spans="1:2" ht="26.25" x14ac:dyDescent="0.25">
      <c r="A8" s="17" t="s">
        <v>58</v>
      </c>
      <c r="B8" s="18" t="s">
        <v>59</v>
      </c>
    </row>
    <row r="9" spans="1:2" x14ac:dyDescent="0.25">
      <c r="A9" s="17" t="s">
        <v>60</v>
      </c>
      <c r="B9" s="18" t="s">
        <v>61</v>
      </c>
    </row>
    <row r="10" spans="1:2" x14ac:dyDescent="0.25">
      <c r="A10" s="17"/>
      <c r="B10" s="18"/>
    </row>
    <row r="11" spans="1:2" x14ac:dyDescent="0.25">
      <c r="A11" s="15" t="s">
        <v>62</v>
      </c>
      <c r="B11" s="16" t="s">
        <v>63</v>
      </c>
    </row>
    <row r="12" spans="1:2" x14ac:dyDescent="0.25">
      <c r="A12" s="17" t="s">
        <v>52</v>
      </c>
      <c r="B12" s="18" t="s">
        <v>64</v>
      </c>
    </row>
    <row r="13" spans="1:2" x14ac:dyDescent="0.25">
      <c r="A13" s="17" t="s">
        <v>54</v>
      </c>
      <c r="B13" s="18" t="s">
        <v>65</v>
      </c>
    </row>
    <row r="14" spans="1:2" x14ac:dyDescent="0.25">
      <c r="A14" s="17" t="s">
        <v>56</v>
      </c>
      <c r="B14" s="18" t="s">
        <v>66</v>
      </c>
    </row>
    <row r="15" spans="1:2" x14ac:dyDescent="0.25">
      <c r="A15" s="17" t="s">
        <v>58</v>
      </c>
      <c r="B15" s="18" t="s">
        <v>67</v>
      </c>
    </row>
    <row r="16" spans="1:2" x14ac:dyDescent="0.25">
      <c r="A16" s="17" t="s">
        <v>60</v>
      </c>
      <c r="B16" s="18" t="s">
        <v>68</v>
      </c>
    </row>
    <row r="17" spans="1:2" x14ac:dyDescent="0.25">
      <c r="A17" s="17"/>
      <c r="B17" s="19"/>
    </row>
    <row r="18" spans="1:2" x14ac:dyDescent="0.25">
      <c r="A18" s="15" t="s">
        <v>69</v>
      </c>
      <c r="B18" s="20" t="s">
        <v>185</v>
      </c>
    </row>
    <row r="19" spans="1:2" x14ac:dyDescent="0.25">
      <c r="A19" s="17"/>
      <c r="B19" s="19"/>
    </row>
    <row r="20" spans="1:2" x14ac:dyDescent="0.25">
      <c r="A20" s="17"/>
      <c r="B20" s="19"/>
    </row>
    <row r="21" spans="1:2" x14ac:dyDescent="0.25">
      <c r="A21" s="17"/>
      <c r="B21" s="19"/>
    </row>
    <row r="22" spans="1:2" x14ac:dyDescent="0.25">
      <c r="A22" s="17"/>
      <c r="B22" s="19"/>
    </row>
    <row r="23" spans="1:2" x14ac:dyDescent="0.25">
      <c r="A23" s="17"/>
      <c r="B23" s="19"/>
    </row>
    <row r="24" spans="1:2" x14ac:dyDescent="0.25">
      <c r="A24" s="17"/>
      <c r="B24" s="19"/>
    </row>
    <row r="25" spans="1:2" x14ac:dyDescent="0.25">
      <c r="A25" s="17"/>
      <c r="B25" s="19"/>
    </row>
    <row r="26" spans="1:2" x14ac:dyDescent="0.25">
      <c r="A26" s="17"/>
      <c r="B26" s="19"/>
    </row>
    <row r="27" spans="1:2" x14ac:dyDescent="0.25">
      <c r="A27" s="17"/>
      <c r="B27" s="19"/>
    </row>
    <row r="28" spans="1:2" x14ac:dyDescent="0.25">
      <c r="A28" s="17"/>
      <c r="B28" s="19"/>
    </row>
    <row r="29" spans="1:2" x14ac:dyDescent="0.25">
      <c r="A29" s="17"/>
      <c r="B29" s="19"/>
    </row>
    <row r="30" spans="1:2" x14ac:dyDescent="0.25">
      <c r="A30" s="17"/>
      <c r="B30" s="19"/>
    </row>
    <row r="31" spans="1:2" x14ac:dyDescent="0.25">
      <c r="A31" s="17"/>
      <c r="B31" s="19"/>
    </row>
    <row r="32" spans="1:2" x14ac:dyDescent="0.25">
      <c r="A32" s="17"/>
      <c r="B32" s="19"/>
    </row>
    <row r="33" spans="1:2" x14ac:dyDescent="0.25">
      <c r="A33" s="15" t="s">
        <v>70</v>
      </c>
      <c r="B33" s="20" t="s">
        <v>71</v>
      </c>
    </row>
    <row r="34" spans="1:2" x14ac:dyDescent="0.25">
      <c r="A34" s="15" t="s">
        <v>52</v>
      </c>
      <c r="B34" s="20" t="s">
        <v>72</v>
      </c>
    </row>
    <row r="35" spans="1:2" x14ac:dyDescent="0.25">
      <c r="A35" s="17"/>
      <c r="B35" s="19" t="s">
        <v>73</v>
      </c>
    </row>
    <row r="36" spans="1:2" x14ac:dyDescent="0.25">
      <c r="A36" s="17"/>
      <c r="B36" s="19" t="s">
        <v>74</v>
      </c>
    </row>
    <row r="37" spans="1:2" x14ac:dyDescent="0.25">
      <c r="A37" s="17"/>
      <c r="B37" s="19" t="s">
        <v>75</v>
      </c>
    </row>
    <row r="38" spans="1:2" x14ac:dyDescent="0.25">
      <c r="A38" s="17"/>
      <c r="B38" s="19" t="s">
        <v>76</v>
      </c>
    </row>
    <row r="39" spans="1:2" x14ac:dyDescent="0.25">
      <c r="A39" s="17"/>
      <c r="B39" s="18" t="s">
        <v>77</v>
      </c>
    </row>
    <row r="40" spans="1:2" x14ac:dyDescent="0.25">
      <c r="A40" s="17"/>
      <c r="B40" s="18" t="s">
        <v>78</v>
      </c>
    </row>
    <row r="41" spans="1:2" x14ac:dyDescent="0.25">
      <c r="A41" s="17"/>
      <c r="B41" s="18" t="s">
        <v>79</v>
      </c>
    </row>
    <row r="42" spans="1:2" x14ac:dyDescent="0.25">
      <c r="A42" s="17"/>
      <c r="B42" s="18" t="s">
        <v>80</v>
      </c>
    </row>
    <row r="43" spans="1:2" x14ac:dyDescent="0.25">
      <c r="A43" s="17"/>
      <c r="B43" s="18" t="s">
        <v>81</v>
      </c>
    </row>
    <row r="44" spans="1:2" x14ac:dyDescent="0.25">
      <c r="A44" s="17"/>
      <c r="B44" s="18" t="s">
        <v>82</v>
      </c>
    </row>
    <row r="45" spans="1:2" x14ac:dyDescent="0.25">
      <c r="A45" s="17"/>
      <c r="B45" s="18" t="s">
        <v>83</v>
      </c>
    </row>
    <row r="46" spans="1:2" x14ac:dyDescent="0.25">
      <c r="A46" s="17"/>
      <c r="B46" s="19" t="s">
        <v>84</v>
      </c>
    </row>
    <row r="47" spans="1:2" x14ac:dyDescent="0.25">
      <c r="A47" s="17"/>
      <c r="B47" s="19" t="s">
        <v>85</v>
      </c>
    </row>
    <row r="48" spans="1:2" x14ac:dyDescent="0.25">
      <c r="A48" s="17"/>
      <c r="B48" s="19" t="s">
        <v>86</v>
      </c>
    </row>
    <row r="49" spans="1:2" x14ac:dyDescent="0.25">
      <c r="A49" s="17"/>
      <c r="B49" s="19" t="s">
        <v>87</v>
      </c>
    </row>
    <row r="50" spans="1:2" x14ac:dyDescent="0.25">
      <c r="A50" s="17"/>
      <c r="B50" s="19" t="s">
        <v>88</v>
      </c>
    </row>
    <row r="51" spans="1:2" x14ac:dyDescent="0.25">
      <c r="A51" s="17"/>
      <c r="B51" s="19" t="s">
        <v>89</v>
      </c>
    </row>
    <row r="52" spans="1:2" x14ac:dyDescent="0.25">
      <c r="A52" s="17"/>
      <c r="B52" s="19"/>
    </row>
    <row r="53" spans="1:2" x14ac:dyDescent="0.25">
      <c r="A53" s="15" t="s">
        <v>90</v>
      </c>
      <c r="B53" s="20" t="s">
        <v>91</v>
      </c>
    </row>
    <row r="54" spans="1:2" x14ac:dyDescent="0.25">
      <c r="A54" s="17"/>
      <c r="B54" s="19" t="s">
        <v>92</v>
      </c>
    </row>
    <row r="55" spans="1:2" ht="39" x14ac:dyDescent="0.25">
      <c r="A55" s="17"/>
      <c r="B55" s="21" t="s">
        <v>93</v>
      </c>
    </row>
    <row r="56" spans="1:2" x14ac:dyDescent="0.25">
      <c r="A56" s="15" t="s">
        <v>94</v>
      </c>
      <c r="B56" s="20" t="s">
        <v>18</v>
      </c>
    </row>
    <row r="57" spans="1:2" ht="26.25" x14ac:dyDescent="0.25">
      <c r="A57" s="17" t="s">
        <v>95</v>
      </c>
      <c r="B57" s="18" t="s">
        <v>96</v>
      </c>
    </row>
    <row r="58" spans="1:2" x14ac:dyDescent="0.25">
      <c r="A58" s="17" t="s">
        <v>97</v>
      </c>
      <c r="B58" s="19" t="s">
        <v>98</v>
      </c>
    </row>
    <row r="59" spans="1:2" x14ac:dyDescent="0.25">
      <c r="A59" s="15" t="s">
        <v>99</v>
      </c>
      <c r="B59" s="20" t="s">
        <v>19</v>
      </c>
    </row>
    <row r="60" spans="1:2" x14ac:dyDescent="0.25">
      <c r="A60" s="17" t="s">
        <v>100</v>
      </c>
      <c r="B60" s="18" t="s">
        <v>101</v>
      </c>
    </row>
    <row r="61" spans="1:2" ht="26.25" x14ac:dyDescent="0.25">
      <c r="A61" s="17" t="s">
        <v>102</v>
      </c>
      <c r="B61" s="18" t="s">
        <v>103</v>
      </c>
    </row>
    <row r="62" spans="1:2" x14ac:dyDescent="0.25">
      <c r="A62" s="15" t="s">
        <v>104</v>
      </c>
      <c r="B62" s="16" t="s">
        <v>20</v>
      </c>
    </row>
    <row r="63" spans="1:2" ht="51.75" x14ac:dyDescent="0.25">
      <c r="A63" s="17" t="s">
        <v>105</v>
      </c>
      <c r="B63" s="18" t="s">
        <v>106</v>
      </c>
    </row>
    <row r="64" spans="1:2" x14ac:dyDescent="0.25">
      <c r="A64" s="17"/>
      <c r="B64" s="19" t="s">
        <v>107</v>
      </c>
    </row>
    <row r="65" spans="1:2" ht="39" x14ac:dyDescent="0.25">
      <c r="A65" s="17"/>
      <c r="B65" s="18" t="s">
        <v>108</v>
      </c>
    </row>
    <row r="66" spans="1:2" x14ac:dyDescent="0.25">
      <c r="A66" s="17"/>
      <c r="B66" s="19" t="s">
        <v>109</v>
      </c>
    </row>
    <row r="67" spans="1:2" x14ac:dyDescent="0.25">
      <c r="A67" s="17"/>
      <c r="B67" s="19" t="s">
        <v>110</v>
      </c>
    </row>
    <row r="68" spans="1:2" ht="26.25" x14ac:dyDescent="0.25">
      <c r="A68" s="17"/>
      <c r="B68" s="18" t="s">
        <v>111</v>
      </c>
    </row>
    <row r="69" spans="1:2" x14ac:dyDescent="0.25">
      <c r="A69" s="17"/>
      <c r="B69" s="19" t="s">
        <v>112</v>
      </c>
    </row>
    <row r="70" spans="1:2" ht="26.25" x14ac:dyDescent="0.25">
      <c r="A70" s="17"/>
      <c r="B70" s="18" t="s">
        <v>113</v>
      </c>
    </row>
    <row r="71" spans="1:2" ht="39" x14ac:dyDescent="0.25">
      <c r="A71" s="17" t="s">
        <v>114</v>
      </c>
      <c r="B71" s="18" t="s">
        <v>115</v>
      </c>
    </row>
    <row r="72" spans="1:2" ht="39" x14ac:dyDescent="0.25">
      <c r="A72" s="17"/>
      <c r="B72" s="18" t="s">
        <v>116</v>
      </c>
    </row>
    <row r="73" spans="1:2" x14ac:dyDescent="0.25">
      <c r="A73" s="17"/>
      <c r="B73" s="19" t="s">
        <v>117</v>
      </c>
    </row>
    <row r="74" spans="1:2" x14ac:dyDescent="0.25">
      <c r="A74" s="17"/>
      <c r="B74" s="19" t="s">
        <v>118</v>
      </c>
    </row>
    <row r="75" spans="1:2" ht="51.75" x14ac:dyDescent="0.25">
      <c r="A75" s="17" t="s">
        <v>119</v>
      </c>
      <c r="B75" s="18" t="s">
        <v>120</v>
      </c>
    </row>
    <row r="76" spans="1:2" x14ac:dyDescent="0.25">
      <c r="A76" s="17"/>
      <c r="B76" s="18" t="s">
        <v>121</v>
      </c>
    </row>
    <row r="77" spans="1:2" ht="26.25" x14ac:dyDescent="0.25">
      <c r="A77" s="17"/>
      <c r="B77" s="18" t="s">
        <v>122</v>
      </c>
    </row>
    <row r="78" spans="1:2" x14ac:dyDescent="0.25">
      <c r="A78" s="17"/>
      <c r="B78" s="18" t="s">
        <v>123</v>
      </c>
    </row>
    <row r="79" spans="1:2" ht="26.25" x14ac:dyDescent="0.25">
      <c r="A79" s="17"/>
      <c r="B79" s="18" t="s">
        <v>124</v>
      </c>
    </row>
    <row r="80" spans="1:2" ht="102.75" x14ac:dyDescent="0.25">
      <c r="A80" s="17" t="s">
        <v>125</v>
      </c>
      <c r="B80" s="18" t="s">
        <v>126</v>
      </c>
    </row>
    <row r="81" spans="1:2" x14ac:dyDescent="0.25">
      <c r="A81" s="15" t="s">
        <v>127</v>
      </c>
      <c r="B81" s="16" t="s">
        <v>128</v>
      </c>
    </row>
    <row r="82" spans="1:2" ht="26.25" x14ac:dyDescent="0.25">
      <c r="A82" s="17" t="s">
        <v>129</v>
      </c>
      <c r="B82" s="18" t="s">
        <v>130</v>
      </c>
    </row>
    <row r="83" spans="1:2" ht="26.25" x14ac:dyDescent="0.25">
      <c r="A83" s="17" t="s">
        <v>131</v>
      </c>
      <c r="B83" s="18" t="s">
        <v>132</v>
      </c>
    </row>
    <row r="84" spans="1:2" ht="39" x14ac:dyDescent="0.25">
      <c r="A84" s="17" t="s">
        <v>133</v>
      </c>
      <c r="B84" s="18" t="s">
        <v>134</v>
      </c>
    </row>
    <row r="85" spans="1:2" ht="39" x14ac:dyDescent="0.25">
      <c r="A85" s="17" t="s">
        <v>135</v>
      </c>
      <c r="B85" s="18" t="s">
        <v>136</v>
      </c>
    </row>
    <row r="86" spans="1:2" ht="26.25" x14ac:dyDescent="0.25">
      <c r="A86" s="17" t="s">
        <v>137</v>
      </c>
      <c r="B86" s="18" t="s">
        <v>138</v>
      </c>
    </row>
    <row r="87" spans="1:2" ht="26.25" x14ac:dyDescent="0.25">
      <c r="A87" s="17" t="s">
        <v>139</v>
      </c>
      <c r="B87" s="18" t="s">
        <v>140</v>
      </c>
    </row>
    <row r="88" spans="1:2" ht="39" x14ac:dyDescent="0.25">
      <c r="A88" s="17" t="s">
        <v>141</v>
      </c>
      <c r="B88" s="18" t="s">
        <v>142</v>
      </c>
    </row>
    <row r="89" spans="1:2" ht="39" x14ac:dyDescent="0.25">
      <c r="A89" s="17" t="s">
        <v>143</v>
      </c>
      <c r="B89" s="18" t="s">
        <v>144</v>
      </c>
    </row>
    <row r="90" spans="1:2" x14ac:dyDescent="0.25">
      <c r="A90" s="17"/>
      <c r="B90" s="18"/>
    </row>
    <row r="91" spans="1:2" x14ac:dyDescent="0.25">
      <c r="A91" s="15" t="s">
        <v>56</v>
      </c>
      <c r="B91" s="16" t="s">
        <v>145</v>
      </c>
    </row>
    <row r="92" spans="1:2" ht="64.5" x14ac:dyDescent="0.25">
      <c r="A92" s="17"/>
      <c r="B92" s="18" t="s">
        <v>146</v>
      </c>
    </row>
    <row r="93" spans="1:2" x14ac:dyDescent="0.25">
      <c r="A93" s="17"/>
      <c r="B93" s="18" t="s">
        <v>147</v>
      </c>
    </row>
    <row r="94" spans="1:2" x14ac:dyDescent="0.25">
      <c r="A94" s="17"/>
      <c r="B94" s="18" t="s">
        <v>148</v>
      </c>
    </row>
    <row r="95" spans="1:2" x14ac:dyDescent="0.25">
      <c r="A95" s="17"/>
      <c r="B95" s="18" t="s">
        <v>149</v>
      </c>
    </row>
    <row r="96" spans="1:2" x14ac:dyDescent="0.25">
      <c r="A96" s="17"/>
      <c r="B96" s="18" t="s">
        <v>150</v>
      </c>
    </row>
    <row r="97" spans="1:2" x14ac:dyDescent="0.25">
      <c r="A97" s="17"/>
      <c r="B97" s="18" t="s">
        <v>151</v>
      </c>
    </row>
    <row r="98" spans="1:2" x14ac:dyDescent="0.25">
      <c r="A98" s="17"/>
      <c r="B98" s="18" t="s">
        <v>152</v>
      </c>
    </row>
    <row r="99" spans="1:2" x14ac:dyDescent="0.25">
      <c r="A99" s="17"/>
      <c r="B99" s="18"/>
    </row>
    <row r="100" spans="1:2" x14ac:dyDescent="0.25">
      <c r="A100" s="17"/>
      <c r="B100" s="18" t="s">
        <v>153</v>
      </c>
    </row>
    <row r="101" spans="1:2" ht="51.75" x14ac:dyDescent="0.25">
      <c r="A101" s="17"/>
      <c r="B101" s="18" t="s">
        <v>154</v>
      </c>
    </row>
    <row r="102" spans="1:2" x14ac:dyDescent="0.25">
      <c r="A102" s="17"/>
      <c r="B102" s="18"/>
    </row>
    <row r="103" spans="1:2" x14ac:dyDescent="0.25">
      <c r="A103" s="17"/>
      <c r="B103" s="16" t="s">
        <v>155</v>
      </c>
    </row>
    <row r="104" spans="1:2" x14ac:dyDescent="0.25">
      <c r="A104" s="17"/>
      <c r="B104" s="18" t="s">
        <v>156</v>
      </c>
    </row>
    <row r="105" spans="1:2" x14ac:dyDescent="0.25">
      <c r="A105" s="17"/>
      <c r="B105" s="18"/>
    </row>
    <row r="106" spans="1:2" x14ac:dyDescent="0.25">
      <c r="A106" s="17"/>
      <c r="B106" s="18"/>
    </row>
    <row r="107" spans="1:2" x14ac:dyDescent="0.25">
      <c r="A107" s="17"/>
      <c r="B107" s="18"/>
    </row>
    <row r="108" spans="1:2" x14ac:dyDescent="0.25">
      <c r="A108" s="17"/>
      <c r="B108" s="18"/>
    </row>
    <row r="109" spans="1:2" x14ac:dyDescent="0.25">
      <c r="A109" s="17"/>
      <c r="B109" s="18"/>
    </row>
    <row r="110" spans="1:2" x14ac:dyDescent="0.25">
      <c r="A110" s="17"/>
      <c r="B110" s="18"/>
    </row>
    <row r="111" spans="1:2" x14ac:dyDescent="0.25">
      <c r="A111" s="17"/>
      <c r="B111" s="18"/>
    </row>
    <row r="112" spans="1:2" x14ac:dyDescent="0.25">
      <c r="A112" s="17"/>
      <c r="B112" s="18"/>
    </row>
    <row r="113" spans="1:2" x14ac:dyDescent="0.25">
      <c r="A113" s="17"/>
      <c r="B113" s="18"/>
    </row>
    <row r="114" spans="1:2" ht="51.75" x14ac:dyDescent="0.25">
      <c r="A114" s="17"/>
      <c r="B114" s="18" t="s">
        <v>157</v>
      </c>
    </row>
    <row r="115" spans="1:2" x14ac:dyDescent="0.25">
      <c r="A115" s="17"/>
      <c r="B115" s="18"/>
    </row>
    <row r="116" spans="1:2" x14ac:dyDescent="0.25">
      <c r="A116" s="17"/>
      <c r="B116" s="16" t="s">
        <v>158</v>
      </c>
    </row>
    <row r="117" spans="1:2" x14ac:dyDescent="0.25">
      <c r="A117" s="17"/>
      <c r="B117" s="18"/>
    </row>
    <row r="118" spans="1:2" x14ac:dyDescent="0.25">
      <c r="A118" s="17"/>
      <c r="B118" s="18"/>
    </row>
    <row r="119" spans="1:2" x14ac:dyDescent="0.25">
      <c r="A119" s="17"/>
      <c r="B119" s="18"/>
    </row>
    <row r="120" spans="1:2" x14ac:dyDescent="0.25">
      <c r="A120" s="17"/>
      <c r="B120" s="18"/>
    </row>
    <row r="121" spans="1:2" x14ac:dyDescent="0.25">
      <c r="A121" s="17"/>
      <c r="B121" s="18"/>
    </row>
    <row r="122" spans="1:2" x14ac:dyDescent="0.25">
      <c r="A122" s="17"/>
      <c r="B122" s="18"/>
    </row>
    <row r="123" spans="1:2" x14ac:dyDescent="0.25">
      <c r="A123" s="17"/>
      <c r="B123" s="18"/>
    </row>
    <row r="124" spans="1:2" x14ac:dyDescent="0.25">
      <c r="A124" s="17"/>
      <c r="B124" s="18"/>
    </row>
    <row r="125" spans="1:2" x14ac:dyDescent="0.25">
      <c r="A125" s="17"/>
      <c r="B125" s="18"/>
    </row>
    <row r="126" spans="1:2" x14ac:dyDescent="0.25">
      <c r="A126" s="17"/>
      <c r="B126" s="19"/>
    </row>
    <row r="127" spans="1:2" x14ac:dyDescent="0.25">
      <c r="A127" s="17"/>
      <c r="B127" s="18"/>
    </row>
    <row r="128" spans="1:2" ht="26.25" x14ac:dyDescent="0.25">
      <c r="A128" s="17"/>
      <c r="B128" s="18" t="s">
        <v>159</v>
      </c>
    </row>
    <row r="129" spans="1:2" x14ac:dyDescent="0.25">
      <c r="A129" s="17"/>
      <c r="B129" s="18"/>
    </row>
    <row r="130" spans="1:2" x14ac:dyDescent="0.25">
      <c r="A130" s="17"/>
      <c r="B130" s="16" t="s">
        <v>160</v>
      </c>
    </row>
    <row r="131" spans="1:2" x14ac:dyDescent="0.25">
      <c r="A131" s="17"/>
      <c r="B131" s="18"/>
    </row>
    <row r="132" spans="1:2" x14ac:dyDescent="0.25">
      <c r="A132" s="17"/>
      <c r="B132" s="18"/>
    </row>
    <row r="133" spans="1:2" x14ac:dyDescent="0.25">
      <c r="A133" s="17"/>
      <c r="B133" s="18"/>
    </row>
    <row r="134" spans="1:2" x14ac:dyDescent="0.25">
      <c r="A134" s="17"/>
      <c r="B134" s="18"/>
    </row>
    <row r="135" spans="1:2" x14ac:dyDescent="0.25">
      <c r="A135" s="17"/>
      <c r="B135" s="18"/>
    </row>
    <row r="136" spans="1:2" x14ac:dyDescent="0.25">
      <c r="A136" s="17"/>
      <c r="B136" s="18"/>
    </row>
    <row r="137" spans="1:2" x14ac:dyDescent="0.25">
      <c r="A137" s="17"/>
      <c r="B137" s="18"/>
    </row>
    <row r="138" spans="1:2" x14ac:dyDescent="0.25">
      <c r="A138" s="17"/>
      <c r="B138" s="18"/>
    </row>
    <row r="139" spans="1:2" x14ac:dyDescent="0.25">
      <c r="A139" s="17"/>
      <c r="B139" s="18"/>
    </row>
    <row r="140" spans="1:2" x14ac:dyDescent="0.25">
      <c r="A140" s="17"/>
      <c r="B140" s="18"/>
    </row>
    <row r="141" spans="1:2" x14ac:dyDescent="0.25">
      <c r="A141" s="17"/>
      <c r="B141" s="18"/>
    </row>
    <row r="142" spans="1:2" x14ac:dyDescent="0.25">
      <c r="A142" s="17"/>
      <c r="B142" s="18"/>
    </row>
    <row r="143" spans="1:2" x14ac:dyDescent="0.25">
      <c r="A143" s="17"/>
      <c r="B143" s="18"/>
    </row>
    <row r="144" spans="1:2" x14ac:dyDescent="0.25">
      <c r="A144" s="17"/>
      <c r="B144" s="18"/>
    </row>
    <row r="145" spans="1:2" x14ac:dyDescent="0.25">
      <c r="A145" s="17"/>
      <c r="B145" s="18"/>
    </row>
    <row r="146" spans="1:2" x14ac:dyDescent="0.25">
      <c r="A146" s="17"/>
      <c r="B146" s="18"/>
    </row>
    <row r="147" spans="1:2" x14ac:dyDescent="0.25">
      <c r="A147" s="17"/>
      <c r="B147" s="18"/>
    </row>
    <row r="148" spans="1:2" x14ac:dyDescent="0.25">
      <c r="A148" s="17"/>
      <c r="B148" s="18"/>
    </row>
    <row r="149" spans="1:2" x14ac:dyDescent="0.25">
      <c r="A149" s="17"/>
      <c r="B149" s="18"/>
    </row>
    <row r="150" spans="1:2" ht="26.25" x14ac:dyDescent="0.25">
      <c r="A150" s="17"/>
      <c r="B150" s="18" t="s">
        <v>161</v>
      </c>
    </row>
    <row r="151" spans="1:2" x14ac:dyDescent="0.25">
      <c r="A151" s="17"/>
      <c r="B151" s="18"/>
    </row>
    <row r="152" spans="1:2" x14ac:dyDescent="0.25">
      <c r="A152" s="17"/>
      <c r="B152" s="16" t="s">
        <v>162</v>
      </c>
    </row>
    <row r="153" spans="1:2" x14ac:dyDescent="0.25">
      <c r="A153" s="17"/>
      <c r="B153" s="18"/>
    </row>
    <row r="154" spans="1:2" x14ac:dyDescent="0.25">
      <c r="A154" s="17"/>
      <c r="B154" s="18"/>
    </row>
    <row r="155" spans="1:2" x14ac:dyDescent="0.25">
      <c r="A155" s="17"/>
      <c r="B155" s="18"/>
    </row>
    <row r="156" spans="1:2" x14ac:dyDescent="0.25">
      <c r="A156" s="17"/>
      <c r="B156" s="18"/>
    </row>
    <row r="157" spans="1:2" x14ac:dyDescent="0.25">
      <c r="A157" s="17"/>
      <c r="B157" s="18"/>
    </row>
    <row r="158" spans="1:2" x14ac:dyDescent="0.25">
      <c r="A158" s="17"/>
      <c r="B158" s="18"/>
    </row>
    <row r="159" spans="1:2" x14ac:dyDescent="0.25">
      <c r="A159" s="17"/>
      <c r="B159" s="18"/>
    </row>
    <row r="160" spans="1:2" x14ac:dyDescent="0.25">
      <c r="A160" s="17"/>
      <c r="B160" s="18"/>
    </row>
    <row r="161" spans="1:2" x14ac:dyDescent="0.25">
      <c r="A161" s="17"/>
      <c r="B161" s="18"/>
    </row>
    <row r="162" spans="1:2" x14ac:dyDescent="0.25">
      <c r="A162" s="15" t="s">
        <v>58</v>
      </c>
      <c r="B162" s="16" t="s">
        <v>163</v>
      </c>
    </row>
    <row r="163" spans="1:2" ht="26.25" x14ac:dyDescent="0.25">
      <c r="A163" s="17"/>
      <c r="B163" s="18" t="s">
        <v>164</v>
      </c>
    </row>
    <row r="164" spans="1:2" ht="26.25" x14ac:dyDescent="0.25">
      <c r="A164" s="17"/>
      <c r="B164" s="18" t="s">
        <v>165</v>
      </c>
    </row>
    <row r="165" spans="1:2" ht="64.5" x14ac:dyDescent="0.25">
      <c r="A165" s="17"/>
      <c r="B165" s="18" t="s">
        <v>166</v>
      </c>
    </row>
    <row r="166" spans="1:2" ht="26.25" x14ac:dyDescent="0.25">
      <c r="A166" s="17"/>
      <c r="B166" s="18" t="s">
        <v>167</v>
      </c>
    </row>
    <row r="167" spans="1:2" ht="64.5" x14ac:dyDescent="0.25">
      <c r="A167" s="17"/>
      <c r="B167" s="18" t="s">
        <v>168</v>
      </c>
    </row>
    <row r="168" spans="1:2" ht="39" x14ac:dyDescent="0.25">
      <c r="A168" s="17"/>
      <c r="B168" s="18" t="s">
        <v>169</v>
      </c>
    </row>
    <row r="169" spans="1:2" ht="39" x14ac:dyDescent="0.25">
      <c r="A169" s="17"/>
      <c r="B169" s="18" t="s">
        <v>170</v>
      </c>
    </row>
    <row r="170" spans="1:2" ht="51.75" x14ac:dyDescent="0.25">
      <c r="A170" s="17"/>
      <c r="B170" s="18" t="s">
        <v>171</v>
      </c>
    </row>
    <row r="171" spans="1:2" ht="39" x14ac:dyDescent="0.25">
      <c r="A171" s="17"/>
      <c r="B171" s="18" t="s">
        <v>172</v>
      </c>
    </row>
    <row r="172" spans="1:2" x14ac:dyDescent="0.25">
      <c r="A172" s="17"/>
      <c r="B172" s="18"/>
    </row>
    <row r="173" spans="1:2" x14ac:dyDescent="0.25">
      <c r="A173" s="15" t="s">
        <v>60</v>
      </c>
      <c r="B173" s="16" t="s">
        <v>173</v>
      </c>
    </row>
    <row r="174" spans="1:2" ht="39" x14ac:dyDescent="0.25">
      <c r="A174" s="17"/>
      <c r="B174" s="18" t="s">
        <v>174</v>
      </c>
    </row>
    <row r="175" spans="1:2" x14ac:dyDescent="0.25">
      <c r="A175" s="17"/>
      <c r="B175" s="18" t="s">
        <v>175</v>
      </c>
    </row>
    <row r="176" spans="1:2" x14ac:dyDescent="0.25">
      <c r="A176" s="17"/>
      <c r="B176" s="18" t="s">
        <v>176</v>
      </c>
    </row>
    <row r="177" spans="1:2" x14ac:dyDescent="0.25">
      <c r="A177" s="17"/>
      <c r="B177" s="18" t="s">
        <v>177</v>
      </c>
    </row>
    <row r="178" spans="1:2" x14ac:dyDescent="0.25">
      <c r="A178" s="17"/>
      <c r="B178" s="18" t="s">
        <v>178</v>
      </c>
    </row>
    <row r="179" spans="1:2" ht="26.25" x14ac:dyDescent="0.25">
      <c r="A179" s="17"/>
      <c r="B179" s="18" t="s">
        <v>179</v>
      </c>
    </row>
    <row r="180" spans="1:2" x14ac:dyDescent="0.25">
      <c r="A180" s="17"/>
      <c r="B180" s="18" t="s">
        <v>180</v>
      </c>
    </row>
    <row r="181" spans="1:2" ht="51.75" x14ac:dyDescent="0.25">
      <c r="A181" s="17"/>
      <c r="B181" s="18" t="s">
        <v>181</v>
      </c>
    </row>
    <row r="182" spans="1:2" x14ac:dyDescent="0.25">
      <c r="A182" s="17"/>
      <c r="B182" s="18"/>
    </row>
    <row r="183" spans="1:2" x14ac:dyDescent="0.25">
      <c r="A183" s="17"/>
      <c r="B183" s="16" t="s">
        <v>182</v>
      </c>
    </row>
    <row r="184" spans="1:2" ht="90" x14ac:dyDescent="0.25">
      <c r="A184" s="17"/>
      <c r="B184" s="18" t="s">
        <v>183</v>
      </c>
    </row>
  </sheetData>
  <mergeCells count="1">
    <mergeCell ref="A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Estudios y Diseños</vt:lpstr>
      <vt:lpstr>Manual</vt:lpstr>
      <vt:lpstr>'Estudios y Diseños'!Títulos_a_imprimir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pfduarte1</dc:creator>
  <cp:lastModifiedBy>William Orlando Luzardo Triana</cp:lastModifiedBy>
  <cp:lastPrinted>2017-04-21T15:20:23Z</cp:lastPrinted>
  <dcterms:created xsi:type="dcterms:W3CDTF">2014-02-10T23:33:59Z</dcterms:created>
  <dcterms:modified xsi:type="dcterms:W3CDTF">2017-08-16T13:25:03Z</dcterms:modified>
</cp:coreProperties>
</file>