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pwluzard1\WLUZARDO\2017\ALCALDIAS LOCALES\ANEXOS MODELOS DE PLIEGO\"/>
    </mc:Choice>
  </mc:AlternateContent>
  <bookViews>
    <workbookView xWindow="0" yWindow="0" windowWidth="28800" windowHeight="12435" tabRatio="634"/>
  </bookViews>
  <sheets>
    <sheet name="Estudios y Diseños" sheetId="3" r:id="rId1"/>
    <sheet name="Manual" sheetId="5" r:id="rId2"/>
  </sheets>
  <externalReferences>
    <externalReference r:id="rId3"/>
  </externalReferences>
  <definedNames>
    <definedName name="AFECTACION">[1]Grafica!$AH$34:$AH$35</definedName>
    <definedName name="CLASE">[1]Grafica!$O$34:$O$35</definedName>
    <definedName name="Decision" localSheetId="0">#REF!</definedName>
    <definedName name="Decision">#REF!</definedName>
    <definedName name="ETAPA">[1]Grafica!$S$34:$S$37</definedName>
    <definedName name="FUENTE">[1]Grafica!$Q$34:$Q$35</definedName>
    <definedName name="IMPACTO">[1]Grafica!$AA$35:$AA$39</definedName>
    <definedName name="PROBABILIDAD">[1]Grafica!$X$35:$X$39</definedName>
    <definedName name="TIPO">[1]Grafica!$U$34:$U$41</definedName>
    <definedName name="_xlnm.Print_Titles" localSheetId="0">'Estudios y Diseños'!$1:$7</definedName>
    <definedName name="Valoracion" localSheetId="0">#REF!</definedName>
    <definedName name="Valoracion">#REF!</definedName>
    <definedName name="VALORACIÓN" localSheetId="0">#REF!</definedName>
    <definedName name="VALORACIÓN">#REF!</definedName>
  </definedNames>
  <calcPr calcId="152511"/>
</workbook>
</file>

<file path=xl/calcChain.xml><?xml version="1.0" encoding="utf-8"?>
<calcChain xmlns="http://schemas.openxmlformats.org/spreadsheetml/2006/main">
  <c r="J13" i="3" l="1"/>
  <c r="K13" i="3" s="1"/>
  <c r="J12" i="3" l="1"/>
  <c r="K12" i="3" s="1"/>
  <c r="J11" i="3"/>
  <c r="K11" i="3" s="1"/>
  <c r="J10" i="3"/>
  <c r="K10" i="3" s="1"/>
  <c r="J14" i="3" l="1"/>
  <c r="K14" i="3" s="1"/>
</calcChain>
</file>

<file path=xl/sharedStrings.xml><?xml version="1.0" encoding="utf-8"?>
<sst xmlns="http://schemas.openxmlformats.org/spreadsheetml/2006/main" count="303" uniqueCount="224">
  <si>
    <t>FORMATO</t>
  </si>
  <si>
    <r>
      <rPr>
        <b/>
        <sz val="8"/>
        <rFont val="Arial"/>
        <family val="2"/>
      </rPr>
      <t>Descripción</t>
    </r>
    <r>
      <rPr>
        <sz val="8"/>
        <rFont val="Arial"/>
        <family val="2"/>
      </rPr>
      <t xml:space="preserve">: </t>
    </r>
  </si>
  <si>
    <t>CÓDIGO</t>
  </si>
  <si>
    <t>PROCESO</t>
  </si>
  <si>
    <t>VERSIÓN</t>
  </si>
  <si>
    <t>FO-GC-01</t>
  </si>
  <si>
    <t>GESTIÓN CONTRACTUAL</t>
  </si>
  <si>
    <t>1.0</t>
  </si>
  <si>
    <t>IDENTIFICACIÓN</t>
  </si>
  <si>
    <t xml:space="preserve">EVALUACIÓN </t>
  </si>
  <si>
    <t>ASIGNACIÓN</t>
  </si>
  <si>
    <t>PLAN DE TRATAMIENTO</t>
  </si>
  <si>
    <t>EFECTO - TTO.</t>
  </si>
  <si>
    <t>Afecta la ejecución del contrato?</t>
  </si>
  <si>
    <r>
      <rPr>
        <sz val="8"/>
        <color rgb="FF000000"/>
        <rFont val="Arial"/>
        <family val="2"/>
      </rPr>
      <t xml:space="preserve">Persona </t>
    </r>
    <r>
      <rPr>
        <b/>
        <sz val="8"/>
        <color rgb="FF000000"/>
        <rFont val="Arial"/>
        <family val="2"/>
      </rPr>
      <t xml:space="preserve">responsable </t>
    </r>
    <r>
      <rPr>
        <sz val="8"/>
        <color rgb="FF000000"/>
        <rFont val="Arial"/>
        <family val="2"/>
      </rPr>
      <t>del tratamiento</t>
    </r>
  </si>
  <si>
    <t>PLAZO ESTIMADO (Tratamiento)</t>
  </si>
  <si>
    <t>MONITOREO Y REVISIÓN</t>
  </si>
  <si>
    <t>N°</t>
  </si>
  <si>
    <t>Clase</t>
  </si>
  <si>
    <t>Fuente</t>
  </si>
  <si>
    <t>Etapa</t>
  </si>
  <si>
    <t>Tipo</t>
  </si>
  <si>
    <r>
      <t xml:space="preserve">DESCRIPCIÓN DEL RIESGO
</t>
    </r>
    <r>
      <rPr>
        <sz val="8"/>
        <color rgb="FF000000"/>
        <rFont val="Arial"/>
        <family val="2"/>
      </rPr>
      <t>(Qué puede pasar y, como puede ocurrir)</t>
    </r>
  </si>
  <si>
    <r>
      <t xml:space="preserve">CONSECUENCIA 
</t>
    </r>
    <r>
      <rPr>
        <sz val="8"/>
        <color rgb="FF000000"/>
        <rFont val="Arial"/>
        <family val="2"/>
      </rPr>
      <t>(de la ocurrencia del evento)</t>
    </r>
  </si>
  <si>
    <t>Probabilidad</t>
  </si>
  <si>
    <t>Impacto</t>
  </si>
  <si>
    <t>Total</t>
  </si>
  <si>
    <t>Categoría</t>
  </si>
  <si>
    <t>IDU</t>
  </si>
  <si>
    <t>Evitar</t>
  </si>
  <si>
    <t>Transferir</t>
  </si>
  <si>
    <t>Aceptar</t>
  </si>
  <si>
    <t>Reducir Probab.</t>
  </si>
  <si>
    <t>Reducir Impacto</t>
  </si>
  <si>
    <t>Tratamiento / Controles a ser implementados</t>
  </si>
  <si>
    <t>Fecha de
 Inicio</t>
  </si>
  <si>
    <t>Fecha de 
Fin</t>
  </si>
  <si>
    <t>Cómo se realiza el monitoreo?</t>
  </si>
  <si>
    <r>
      <t xml:space="preserve">Periodicidad
</t>
    </r>
    <r>
      <rPr>
        <sz val="8"/>
        <color rgb="FF000000"/>
        <rFont val="Arial"/>
        <family val="2"/>
      </rPr>
      <t>Cuándo?</t>
    </r>
  </si>
  <si>
    <t>General</t>
  </si>
  <si>
    <t>Operacional</t>
  </si>
  <si>
    <t>X</t>
  </si>
  <si>
    <t>SI</t>
  </si>
  <si>
    <t>Ejecución</t>
  </si>
  <si>
    <t>Acta de Inicio</t>
  </si>
  <si>
    <t>Acta de Terminación</t>
  </si>
  <si>
    <t>Externo</t>
  </si>
  <si>
    <t>Regulatorio</t>
  </si>
  <si>
    <t>MATRIZ DE RIESGOS DEL PROCESO DE CONTRATACIÓN</t>
  </si>
  <si>
    <t>Proponente / Consultor</t>
  </si>
  <si>
    <t>EXTRACTO DEL MANUAL PARA LA IDENTIFICACIÓN Y COBERTURA DEL RIESGO EN LOS PROCESOS DE CONTRATACIÓN</t>
  </si>
  <si>
    <t>A.</t>
  </si>
  <si>
    <t>A. Riesgos en el Proceso de Contratación (Aspectos)</t>
  </si>
  <si>
    <t>1.</t>
  </si>
  <si>
    <t>Los eventos que impidan la adjudicación y firma del contrato como resultado del Proceso de Contratación.</t>
  </si>
  <si>
    <t>2.</t>
  </si>
  <si>
    <t>Los eventos que alteren la ejecución del contrato.</t>
  </si>
  <si>
    <t>3.</t>
  </si>
  <si>
    <t>El equilibrio económico del contrato.</t>
  </si>
  <si>
    <t>4.</t>
  </si>
  <si>
    <t>La eficacia del Proceso de Contratación, es decir, que se pueda satisfacer la necesidad que motivó el Proceso de Contratación.</t>
  </si>
  <si>
    <t>5.</t>
  </si>
  <si>
    <t xml:space="preserve">La reputación y legitimidad del IDU de prestar el bien o servicio. </t>
  </si>
  <si>
    <t>B.</t>
  </si>
  <si>
    <t>Estructura de la administración de Riesgos (Pasos)</t>
  </si>
  <si>
    <t xml:space="preserve">Establecer el contexto en el cual se adelanta el Proceso de Contratación. </t>
  </si>
  <si>
    <t xml:space="preserve">Identificar y clasificar los Riesgos del Proceso de Contratación. </t>
  </si>
  <si>
    <t xml:space="preserve">Evaluar y calificar los Riesgos. </t>
  </si>
  <si>
    <t xml:space="preserve">Asignar y tratar los Riesgos. </t>
  </si>
  <si>
    <t>Monitorear y revisar la gestión de los Riesgos.</t>
  </si>
  <si>
    <t>C.</t>
  </si>
  <si>
    <t>D.</t>
  </si>
  <si>
    <t xml:space="preserve">Metodología para el cumplimiento de lo establecido por el artículo 159 del Decreto 1510 de 2013. </t>
  </si>
  <si>
    <t xml:space="preserve">Establecer el contexto </t>
  </si>
  <si>
    <t>Identificar el contexto para conocer el ambiente social, económico y político, e identificar:</t>
  </si>
  <si>
    <t xml:space="preserve">a. sus propios Riesgos; </t>
  </si>
  <si>
    <t xml:space="preserve">b. los Riesgos comunes a sus Procesos de Contratación; </t>
  </si>
  <si>
    <t xml:space="preserve">c. los Riesgos del Proceso de Contratación en particular. </t>
  </si>
  <si>
    <t xml:space="preserve">Identificar los aspectos que se mencionan a continuación y los posibles efectos adversos que estos pueden generar. </t>
  </si>
  <si>
    <t xml:space="preserve">a. El objeto del Proceso de Contratación. </t>
  </si>
  <si>
    <t xml:space="preserve">b. Los partícipes del Proceso de Contratación. </t>
  </si>
  <si>
    <t xml:space="preserve">c. La ciudadanía que se beneficia del Proceso de Contratación. </t>
  </si>
  <si>
    <t xml:space="preserve">d. La capacidad del IDU entendida como la disponibilidad de recursos y conocimientos para el Proceso de Contratación. </t>
  </si>
  <si>
    <t xml:space="preserve">d. La suficiencia del presupuesto oficial del Proceso de Contratación. </t>
  </si>
  <si>
    <t xml:space="preserve">e. Las condiciones geográficas y de acceso del lugar en el cual se debe cumplir el objeto del Proceso de Contratación. </t>
  </si>
  <si>
    <t xml:space="preserve">f. El entorno socio ambiental. </t>
  </si>
  <si>
    <t xml:space="preserve">g. Las condiciones políticas. </t>
  </si>
  <si>
    <t xml:space="preserve">h. Los factores ambientales. </t>
  </si>
  <si>
    <t xml:space="preserve">i. El sector del objeto del Proceso de Contratación y su mercado. </t>
  </si>
  <si>
    <t xml:space="preserve">j. La normativa aplicable al objeto del Proceso de Contratación. </t>
  </si>
  <si>
    <t xml:space="preserve">k. Experiencia propia y de otras Entidades Estatales en Procesos de Contratación del mismo tipo. </t>
  </si>
  <si>
    <t xml:space="preserve">2. </t>
  </si>
  <si>
    <t xml:space="preserve">Identificar y clasificar los Riesgos </t>
  </si>
  <si>
    <t xml:space="preserve">Identificar e incluir en la matriz propuesta los Riesgos del Proceso de Contratación. </t>
  </si>
  <si>
    <t xml:space="preserve">Fuentes: los planes estratégicos, planes de acción, reportes de desempeño, presupuestos, Riesgos identificados por otras Entidades Estatales, lluvia de ideas, paneles de expertos cuando la complejidad del Proceso de Contratación lo exige, análisis DOFA, encuestas y cuestionarios. </t>
  </si>
  <si>
    <t>2.1.</t>
  </si>
  <si>
    <t>2.1.1.</t>
  </si>
  <si>
    <r>
      <rPr>
        <u/>
        <sz val="10"/>
        <color indexed="8"/>
        <rFont val="Arial"/>
        <family val="2"/>
      </rPr>
      <t>General</t>
    </r>
    <r>
      <rPr>
        <sz val="10"/>
        <color indexed="8"/>
        <rFont val="Arial"/>
        <family val="2"/>
      </rPr>
      <t xml:space="preserve">: es un Riesgo de todos los Procesos de Contratación adelantados por el IDU, por lo cual está presente en toda su actividad contractual. </t>
    </r>
  </si>
  <si>
    <t>2.1.2.</t>
  </si>
  <si>
    <r>
      <rPr>
        <u/>
        <sz val="10"/>
        <color indexed="8"/>
        <rFont val="Arial"/>
        <family val="2"/>
      </rPr>
      <t>Específico</t>
    </r>
    <r>
      <rPr>
        <sz val="10"/>
        <color indexed="8"/>
        <rFont val="Arial"/>
        <family val="2"/>
      </rPr>
      <t>: es un Riesgo propio del Proceso de Contratación objeto de análisis.</t>
    </r>
  </si>
  <si>
    <t>2.2.</t>
  </si>
  <si>
    <t>2.2.1.</t>
  </si>
  <si>
    <r>
      <rPr>
        <u/>
        <sz val="10"/>
        <color indexed="8"/>
        <rFont val="Arial"/>
        <family val="2"/>
      </rPr>
      <t>Interno</t>
    </r>
    <r>
      <rPr>
        <sz val="10"/>
        <color indexed="8"/>
        <rFont val="Arial"/>
        <family val="2"/>
      </rPr>
      <t xml:space="preserve">: es un Riesgo asociado a la operación, capacidad, o situación particular del IDU (reputacional, tecnológico). </t>
    </r>
  </si>
  <si>
    <t>2.2.2.</t>
  </si>
  <si>
    <r>
      <rPr>
        <u/>
        <sz val="10"/>
        <color indexed="8"/>
        <rFont val="Arial"/>
        <family val="2"/>
      </rPr>
      <t>Externo</t>
    </r>
    <r>
      <rPr>
        <sz val="10"/>
        <color indexed="8"/>
        <rFont val="Arial"/>
        <family val="2"/>
      </rPr>
      <t xml:space="preserve">: es un Riesgo del sector del objeto del Proceso de Contratación, o asociado a asuntos no referidos al IDU (desastres económicos, existencia de monopolios, circunstancias electorales). </t>
    </r>
  </si>
  <si>
    <t>2.3.</t>
  </si>
  <si>
    <t>2.3.1.</t>
  </si>
  <si>
    <r>
      <rPr>
        <u/>
        <sz val="10"/>
        <color indexed="8"/>
        <rFont val="Arial"/>
        <family val="2"/>
      </rPr>
      <t>Planeación</t>
    </r>
    <r>
      <rPr>
        <sz val="10"/>
        <color indexed="8"/>
        <rFont val="Arial"/>
        <family val="2"/>
      </rPr>
      <t xml:space="preserve">: la etapa de planeación está comprendida entre la elaboración del Plan Anual de Adquisiciones y la fecha en la cual se decide continuar o no con el Proceso de Contratación. Durante esta etapa, el IDU elabora los estudios previos y el proyecto de pliegos de condiciones o sus equivalentes. Dentro de las preguntas que el IDU debe hacerse para identificar los Riesgos de la etapa de planeación se encuentran las siguientes: </t>
    </r>
  </si>
  <si>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</si>
  <si>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</si>
  <si>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</si>
  <si>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</si>
  <si>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</si>
  <si>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</si>
  <si>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(vii) El diseño del Proceso de Contratación permite satisfacer las necesidades del IDU, cumplir su misión y si es coherente con el cumplimiento de sus objetivos y metas.</t>
  </si>
  <si>
    <t>2.3.2.</t>
  </si>
  <si>
    <r>
      <rPr>
        <u/>
        <sz val="10"/>
        <color indexed="8"/>
        <rFont val="Arial"/>
        <family val="2"/>
      </rPr>
      <t>Selección</t>
    </r>
    <r>
      <rPr>
        <sz val="10"/>
        <color indexed="8"/>
        <rFont val="Arial"/>
        <family val="2"/>
      </rPr>
      <t xml:space="preserve">: la etapa de selección está comprendida entre el acto de Apertura del Proceso de Contratación y la Adjudicación o la declaración de desierto del Proceso de Contratación. En la etapa de selección el IDU selecciona al contratista. En esta etapa los Riesgos frecuentes son los siguientes: </t>
    </r>
  </si>
  <si>
    <t xml:space="preserve">(i) Falta de capacidad del IDU para promover y adelantar la selección del contratista, incluyendo el riesgo de seleccionar aquellos que no cumplan con la totalidad de los requisitos habilitantes o se encuentren incursos en alguna inhabilidad o incompatibilidad. </t>
  </si>
  <si>
    <t xml:space="preserve">(ii) Riesgo de colusión. </t>
  </si>
  <si>
    <t xml:space="preserve">(iii) Riesgo de ofertas artificialmente bajas. </t>
  </si>
  <si>
    <t>2.3.3.</t>
  </si>
  <si>
    <r>
      <rPr>
        <u/>
        <sz val="10"/>
        <color indexed="8"/>
        <rFont val="Arial"/>
        <family val="2"/>
      </rPr>
      <t>Contratación</t>
    </r>
    <r>
      <rPr>
        <sz val="10"/>
        <color indexed="8"/>
        <rFont val="Arial"/>
        <family val="2"/>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</si>
  <si>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</si>
  <si>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</si>
  <si>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</si>
  <si>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</si>
  <si>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t>2.3.4.</t>
  </si>
  <si>
    <r>
      <rPr>
        <u/>
        <sz val="10"/>
        <color indexed="8"/>
        <rFont val="Arial"/>
        <family val="2"/>
      </rPr>
      <t>Ejecución</t>
    </r>
    <r>
      <rPr>
        <sz val="10"/>
        <color indexed="8"/>
        <rFont val="Arial"/>
        <family val="2"/>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</si>
  <si>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2.4.</t>
  </si>
  <si>
    <t>Tipo de Riesgo</t>
  </si>
  <si>
    <t>2.4.1.</t>
  </si>
  <si>
    <r>
      <rPr>
        <u/>
        <sz val="10"/>
        <color indexed="8"/>
        <rFont val="Arial"/>
        <family val="2"/>
      </rPr>
      <t>Riesgos Económicos</t>
    </r>
    <r>
      <rPr>
        <sz val="10"/>
        <color indexed="8"/>
        <rFont val="Arial"/>
        <family val="2"/>
      </rPr>
      <t xml:space="preserve">: son los derivados del comportamiento del mercado, tales como la fluctuación de los precios de los insumos, desabastecimiento y especulación de los mismos, entre otros. </t>
    </r>
  </si>
  <si>
    <t>2.4.2.</t>
  </si>
  <si>
    <r>
      <rPr>
        <u/>
        <sz val="10"/>
        <color indexed="8"/>
        <rFont val="Arial"/>
        <family val="2"/>
      </rPr>
      <t>Riesgos Sociales o Políticos</t>
    </r>
    <r>
      <rPr>
        <sz val="10"/>
        <color indexed="8"/>
        <rFont val="Arial"/>
        <family val="2"/>
      </rPr>
      <t xml:space="preserve">: son los derivados de los cambios de las políticas gubernamentales y de cambios en las condiciones sociales que tengan impacto en la ejecución del contrato. </t>
    </r>
  </si>
  <si>
    <t>2.4.3.</t>
  </si>
  <si>
    <r>
      <rPr>
        <u/>
        <sz val="10"/>
        <color indexed="8"/>
        <rFont val="Arial"/>
        <family val="2"/>
      </rPr>
      <t>Riesgos Operacionales</t>
    </r>
    <r>
      <rPr>
        <sz val="10"/>
        <color indexed="8"/>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</si>
  <si>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t>2.4.4.</t>
  </si>
  <si>
    <r>
      <rPr>
        <u/>
        <sz val="10"/>
        <color indexed="8"/>
        <rFont val="Arial"/>
        <family val="2"/>
      </rPr>
      <t>Riesgos Financieros:</t>
    </r>
    <r>
      <rPr>
        <sz val="10"/>
        <color indexed="8"/>
        <rFont val="Arial"/>
        <family val="2"/>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</si>
  <si>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t>2.4.5.</t>
  </si>
  <si>
    <r>
      <rPr>
        <u/>
        <sz val="10"/>
        <color indexed="8"/>
        <rFont val="Arial"/>
        <family val="2"/>
      </rPr>
      <t>Riesgos Regulatorios</t>
    </r>
    <r>
      <rPr>
        <sz val="10"/>
        <color indexed="8"/>
        <rFont val="Arial"/>
        <family val="2"/>
      </rPr>
      <t xml:space="preserve">: derivados de cambios regulatorios o reglamentarios que afecten la ecuación económica del contrato. </t>
    </r>
  </si>
  <si>
    <t>2.4.6.</t>
  </si>
  <si>
    <r>
      <rPr>
        <u/>
        <sz val="10"/>
        <color indexed="8"/>
        <rFont val="Arial"/>
        <family val="2"/>
      </rPr>
      <t>Riesgos de la Naturaleza</t>
    </r>
    <r>
      <rPr>
        <sz val="10"/>
        <color indexed="8"/>
        <rFont val="Arial"/>
        <family val="2"/>
      </rPr>
      <t xml:space="preserve">: son los eventos naturales previsibles en los cuales no hay intervención humana que puedan tener impacto en la ejecución del contrato, por ejemplo los temblores, inundaciones, lluvias, sequías, entre otros. </t>
    </r>
  </si>
  <si>
    <t>2.4.7.</t>
  </si>
  <si>
    <r>
      <rPr>
        <u/>
        <sz val="10"/>
        <color indexed="8"/>
        <rFont val="Arial"/>
        <family val="2"/>
      </rPr>
      <t>Riesgos Ambientales</t>
    </r>
    <r>
      <rPr>
        <sz val="10"/>
        <color indexed="8"/>
        <rFont val="Arial"/>
        <family val="2"/>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</si>
  <si>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t>2.4.8.</t>
  </si>
  <si>
    <r>
      <rPr>
        <u/>
        <sz val="10"/>
        <color indexed="8"/>
        <rFont val="Arial"/>
        <family val="2"/>
      </rPr>
      <t>Riesgos Tecnológicos</t>
    </r>
    <r>
      <rPr>
        <sz val="10"/>
        <color indexed="8"/>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</si>
  <si>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</si>
  <si>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</si>
  <si>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</si>
  <si>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</si>
  <si>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</si>
  <si>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</si>
  <si>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</si>
  <si>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</si>
  <si>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</si>
  <si>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</si>
  <si>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</si>
  <si>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</si>
  <si>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</si>
  <si>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</si>
  <si>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</si>
  <si>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</si>
  <si>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</si>
  <si>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</si>
  <si>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</si>
  <si>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</si>
  <si>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t xml:space="preserve">(a) </t>
    </r>
    <r>
      <rPr>
        <u/>
        <sz val="10"/>
        <color indexed="8"/>
        <rFont val="Arial"/>
        <family val="2"/>
      </rPr>
      <t>Evitar el Riesgo</t>
    </r>
    <r>
      <rPr>
        <sz val="10"/>
        <color indexed="8"/>
        <rFont val="Arial"/>
        <family val="2"/>
      </rPr>
      <t xml:space="preserve">, para lo cual debe decidir no proceder con la actividad que causa el Riesgo o buscar alternativas para obtener el beneficio del Proceso de Contratación. </t>
    </r>
  </si>
  <si>
    <r>
      <t xml:space="preserve">(b) </t>
    </r>
    <r>
      <rPr>
        <u/>
        <sz val="10"/>
        <color indexed="8"/>
        <rFont val="Arial"/>
        <family val="2"/>
      </rPr>
      <t>Transferir el Riesgo</t>
    </r>
    <r>
      <rPr>
        <sz val="10"/>
        <color indexed="8"/>
        <rFont val="Arial"/>
        <family val="2"/>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</si>
  <si>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t xml:space="preserve">(c) </t>
    </r>
    <r>
      <rPr>
        <u/>
        <sz val="10"/>
        <color indexed="8"/>
        <rFont val="Arial"/>
        <family val="2"/>
      </rPr>
      <t>Aceptar el Riesgo</t>
    </r>
    <r>
      <rPr>
        <sz val="10"/>
        <color indexed="8"/>
        <rFont val="Arial"/>
        <family val="2"/>
      </rPr>
      <t xml:space="preserve"> cuando no puede ser evitado ni ser transferido o el costo de evitarlo o transferirlo es muy alto. En este caso se recomiendan medidas para reducir el Riesgo o mitigar su impacto, así como el monitoreo.  </t>
    </r>
  </si>
  <si>
    <r>
      <t xml:space="preserve">(d) </t>
    </r>
    <r>
      <rPr>
        <u/>
        <sz val="10"/>
        <color indexed="8"/>
        <rFont val="Arial"/>
        <family val="2"/>
      </rPr>
      <t xml:space="preserve">Reducir la probabilidad </t>
    </r>
    <r>
      <rPr>
        <sz val="10"/>
        <color indexed="8"/>
        <rFont val="Arial"/>
        <family val="2"/>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</si>
  <si>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t xml:space="preserve">(e) </t>
    </r>
    <r>
      <rPr>
        <u/>
        <sz val="10"/>
        <color indexed="8"/>
        <rFont val="Arial"/>
        <family val="2"/>
      </rPr>
      <t>Reducir las consecuencias</t>
    </r>
    <r>
      <rPr>
        <sz val="10"/>
        <color indexed="8"/>
        <rFont val="Arial"/>
        <family val="2"/>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</si>
  <si>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</si>
  <si>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</si>
  <si>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</si>
  <si>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</si>
  <si>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</si>
  <si>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</si>
  <si>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</si>
  <si>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</si>
  <si>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</si>
  <si>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</si>
  <si>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</si>
  <si>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</si>
  <si>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</si>
  <si>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</si>
  <si>
    <t>Medio</t>
  </si>
  <si>
    <t>Grafica según Estándar AS/NZS ISO 31000</t>
  </si>
  <si>
    <t>Cuando se requiera el trámite.</t>
  </si>
  <si>
    <t>PROCESO: CONTRATACION ESTUDIOS Y DISEÑOS (CONSULTORIA)</t>
  </si>
  <si>
    <r>
      <t>Siglas</t>
    </r>
    <r>
      <rPr>
        <sz val="8"/>
        <color theme="1"/>
        <rFont val="Arial"/>
        <family val="2"/>
      </rPr>
      <t>:</t>
    </r>
  </si>
  <si>
    <r>
      <rPr>
        <b/>
        <sz val="8"/>
        <color theme="1"/>
        <rFont val="Arial"/>
        <family val="2"/>
      </rPr>
      <t>ESP</t>
    </r>
    <r>
      <rPr>
        <sz val="8"/>
        <color theme="1"/>
        <rFont val="Arial"/>
        <family val="2"/>
      </rPr>
      <t xml:space="preserve"> - Empresas de Servicios Públicos</t>
    </r>
  </si>
  <si>
    <r>
      <rPr>
        <b/>
        <sz val="8"/>
        <color theme="1"/>
        <rFont val="Arial"/>
        <family val="2"/>
      </rPr>
      <t>SDA</t>
    </r>
    <r>
      <rPr>
        <sz val="8"/>
        <color theme="1"/>
        <rFont val="Arial"/>
        <family val="2"/>
      </rPr>
      <t xml:space="preserve"> - Secretaría Distrital de Ambiente</t>
    </r>
  </si>
  <si>
    <r>
      <rPr>
        <b/>
        <sz val="8"/>
        <color theme="1"/>
        <rFont val="Arial"/>
        <family val="2"/>
      </rPr>
      <t>SDM</t>
    </r>
    <r>
      <rPr>
        <sz val="8"/>
        <color theme="1"/>
        <rFont val="Arial"/>
        <family val="2"/>
      </rPr>
      <t xml:space="preserve"> - Secretaría Distrital de Movilidad</t>
    </r>
  </si>
  <si>
    <r>
      <rPr>
        <b/>
        <sz val="8"/>
        <color theme="1"/>
        <rFont val="Arial"/>
        <family val="2"/>
      </rPr>
      <t>SDP</t>
    </r>
    <r>
      <rPr>
        <sz val="8"/>
        <color theme="1"/>
        <rFont val="Arial"/>
        <family val="2"/>
      </rPr>
      <t xml:space="preserve"> - Secretaría Distrital de Planeación</t>
    </r>
  </si>
  <si>
    <t>Demora en la gestión de autorizaciones requeridas para la validación de la gestión predial, redes y servicios publicos - ESP y Entidades Distritales (SDA, SDM, SDP y otras)</t>
  </si>
  <si>
    <t>Bajo</t>
  </si>
  <si>
    <t xml:space="preserve">Contratista </t>
  </si>
  <si>
    <t xml:space="preserve">♦ Eventuales retrasos en el cronograma de ejecución de la consultoría y programa de pagos al contratista            </t>
  </si>
  <si>
    <t>♦ Verificar la efectividad de la gestión realizada, atendiendo los protocolos y procedimientos respectivos.</t>
  </si>
  <si>
    <r>
      <rPr>
        <b/>
        <sz val="8"/>
        <color theme="1"/>
        <rFont val="Arial"/>
        <family val="2"/>
      </rPr>
      <t>TM</t>
    </r>
    <r>
      <rPr>
        <sz val="8"/>
        <color theme="1"/>
        <rFont val="Arial"/>
        <family val="2"/>
      </rPr>
      <t xml:space="preserve"> - TransMilenio</t>
    </r>
  </si>
  <si>
    <t>Interno</t>
  </si>
  <si>
    <t>Económico</t>
  </si>
  <si>
    <t xml:space="preserve">♦ Gestionar adecuadamente los factores que puedan afectar el proyecto. </t>
  </si>
  <si>
    <t>Durante la ejecución del contrato</t>
  </si>
  <si>
    <r>
      <rPr>
        <b/>
        <sz val="8"/>
        <color theme="1"/>
        <rFont val="Arial"/>
        <family val="2"/>
      </rPr>
      <t>POE</t>
    </r>
    <r>
      <rPr>
        <sz val="8"/>
        <color theme="1"/>
        <rFont val="Arial"/>
        <family val="2"/>
      </rPr>
      <t xml:space="preserve"> - Presupuesto Oficial Estimado</t>
    </r>
  </si>
  <si>
    <r>
      <rPr>
        <b/>
        <sz val="8"/>
        <color theme="1"/>
        <rFont val="Arial"/>
        <family val="2"/>
      </rPr>
      <t>PDC</t>
    </r>
    <r>
      <rPr>
        <sz val="8"/>
        <color theme="1"/>
        <rFont val="Arial"/>
        <family val="2"/>
      </rPr>
      <t xml:space="preserve"> - Pliego de Condiciones</t>
    </r>
  </si>
  <si>
    <t>Cambios en la regulación  y/o normatividad técnica durante la ejecución del proyecto (de carácter ambiental, urbanístico, de las redes de servicios públicos, parámetros operacionales de TM).</t>
  </si>
  <si>
    <t>♦ Afectación a las condiciones económicas del contrato (sobrecostos)</t>
  </si>
  <si>
    <t>En contratos a precio global, sobrecostos por falta de planeación en la oferta económica presentada</t>
  </si>
  <si>
    <t>♦  Riesgo que debe ser asumido por el Contratista. En la estructuración del POE, la Entidad tuvo en cuenta todas las variables para la elaboración del mismo y el Contratista las debe tener en cuenta en su propuesta económica</t>
  </si>
  <si>
    <t>♦ Afectación a las condiciones económicas del contrato</t>
  </si>
  <si>
    <t>♦ Verificar este indicador cuando se requiera</t>
  </si>
  <si>
    <t>Coordinador / Supervisor</t>
  </si>
  <si>
    <t xml:space="preserve">El Consultor asumirá los efectos favorables o desfavorables, derivados de las variaciones en la rentabilidad esperada del negocio y obtención de utilidades o generación de perdidas.  </t>
  </si>
  <si>
    <t>♦ Verificar la efectividad de la solución acordada</t>
  </si>
  <si>
    <r>
      <rPr>
        <b/>
        <sz val="8"/>
        <color theme="1"/>
        <rFont val="Arial"/>
        <family val="2"/>
      </rPr>
      <t xml:space="preserve">♦ Contratista: </t>
    </r>
    <r>
      <rPr>
        <sz val="8"/>
        <color theme="1"/>
        <rFont val="Arial"/>
        <family val="2"/>
      </rPr>
      <t xml:space="preserve">Establecer de un cronograma de tiempos y resultados aplicables a esta gestión, teniendo en cuenta los protocolos y procedimientos establecidos por las ESP y Entidades
</t>
    </r>
    <r>
      <rPr>
        <b/>
        <sz val="8"/>
        <color theme="1"/>
        <rFont val="Arial"/>
        <family val="2"/>
      </rPr>
      <t>♦ IDU:</t>
    </r>
    <r>
      <rPr>
        <sz val="8"/>
        <color theme="1"/>
        <rFont val="Arial"/>
        <family val="2"/>
      </rPr>
      <t xml:space="preserve"> Como apoyo, realizar una adecuada y oportuna gestión interinstitucional</t>
    </r>
  </si>
  <si>
    <t xml:space="preserve">♦ Modificación de las condiciones técnicas
♦ Retrasos en el cronograma
</t>
  </si>
  <si>
    <t xml:space="preserve">♦ El contratista debe ejecutar los diseños basados en la normatividad técnica vigente, 
♦ El oferente tiene a su cargo asumir a su costo y riesgo el cumplimiento de los procesos, procedimientos, parámetros, sistemas de información y tecnológicos y cualquier efecto negativo derivado de fallas en los mismos que afecten el cumplimiento de la etapa de estudios y diseños del objeto del contrato. </t>
  </si>
  <si>
    <t xml:space="preserve">♦  Riesgo que será asumido por el contratista si el sobrecosto es menor o igual al 10% del POE. En la estructuración del POE, la Entidad tuvo en cuenta todas las variables para la elaboración del mismo y el contratista las debe tener en cuenta en su propuesta económica. </t>
  </si>
  <si>
    <r>
      <t xml:space="preserve">♦  Riesgo que será asumido por el idu en el porcentaje que exceda 10% del POE. </t>
    </r>
    <r>
      <rPr>
        <b/>
        <sz val="8"/>
        <color theme="1"/>
        <rFont val="Arial"/>
        <family val="2"/>
      </rPr>
      <t xml:space="preserve">(*) </t>
    </r>
  </si>
  <si>
    <t>(*)</t>
  </si>
  <si>
    <t>-</t>
  </si>
  <si>
    <r>
      <rPr>
        <b/>
        <sz val="8"/>
        <color theme="1"/>
        <rFont val="Arial"/>
        <family val="2"/>
      </rPr>
      <t xml:space="preserve">Nota: </t>
    </r>
    <r>
      <rPr>
        <sz val="8"/>
        <color theme="1"/>
        <rFont val="Arial"/>
        <family val="2"/>
      </rPr>
      <t>El IDU estrictamente asumirá la suma en lo que exceda el 10% del sobrecosto, por lo que el contratista en todos los casos asumirá la cifra hasta un 10% del POE.</t>
    </r>
  </si>
  <si>
    <t>♦ Estudiar la posibilidad de hacer un pago parcial (20%) del producto recibido y aprobado por el interventor, luego de 2 meses de radicado en la ESP/Entidad sin obtener respuesta.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</si>
</sst>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b/>
      <sz val="8"/>
      <name val="Arial"/>
      <family val="2"/>
    </font>
    <font>
      <sz val="8"/>
      <name val="Arial"/>
      <family val="2"/>
    </font>
    <font>
      <sz val="8"/>
      <color theme="1"/>
      <name val="Arial"/>
      <family val="2"/>
    </font>
    <font>
      <b/>
      <sz val="8"/>
      <color rgb="FF000000"/>
      <name val="Arial"/>
      <family val="2"/>
    </font>
    <font>
      <sz val="8"/>
      <color rgb="FF000000"/>
      <name val="Arial"/>
      <family val="2"/>
    </font>
    <font>
      <sz val="10"/>
      <name val="Arial"/>
      <family val="2"/>
    </font>
    <font>
      <b/>
      <sz val="10"/>
      <color theme="1"/>
      <name val="Arial"/>
      <family val="2"/>
    </font>
    <font>
      <sz val="10"/>
      <color theme="1"/>
      <name val="Arial"/>
      <family val="2"/>
    </font>
    <font>
      <i/>
      <sz val="10"/>
      <color theme="1"/>
      <name val="Arial"/>
      <family val="2"/>
    </font>
    <font>
      <u/>
      <sz val="10"/>
      <color indexed="8"/>
      <name val="Arial"/>
      <family val="2"/>
    </font>
    <font>
      <sz val="10"/>
      <color indexed="8"/>
      <name val="Arial"/>
      <family val="2"/>
    </font>
    <font>
      <b/>
      <sz val="8"/>
      <color theme="1"/>
      <name val="Arial"/>
      <family val="2"/>
    </font>
    <font>
      <u/>
      <sz val="8"/>
      <color theme="1"/>
      <name val="Arial"/>
      <family val="2"/>
    </font>
    <font>
      <b/>
      <sz val="9"/>
      <color theme="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6" fillId="0" borderId="0"/>
  </cellStyleXfs>
  <cellXfs count="94">
    <xf numFmtId="0" fontId="0" fillId="0" borderId="0" xfId="0"/>
    <xf numFmtId="0" fontId="2" fillId="0" borderId="0" xfId="0" applyFont="1"/>
    <xf numFmtId="0" fontId="3" fillId="0" borderId="0" xfId="0" applyFont="1"/>
    <xf numFmtId="0" fontId="3" fillId="0" borderId="0" xfId="0" applyFont="1" applyFill="1"/>
    <xf numFmtId="0" fontId="4" fillId="3" borderId="12" xfId="0" applyFont="1" applyFill="1" applyBorder="1" applyAlignment="1">
      <alignment vertical="center" wrapText="1"/>
    </xf>
    <xf numFmtId="0" fontId="4" fillId="3" borderId="12" xfId="0" applyFont="1" applyFill="1" applyBorder="1" applyAlignment="1">
      <alignment vertical="center" textRotation="90" wrapText="1"/>
    </xf>
    <xf numFmtId="0" fontId="4" fillId="3" borderId="12" xfId="0" applyFont="1" applyFill="1" applyBorder="1" applyAlignment="1">
      <alignment horizontal="center" vertical="center" wrapText="1"/>
    </xf>
    <xf numFmtId="0" fontId="4" fillId="3" borderId="13" xfId="0" applyFont="1" applyFill="1" applyBorder="1" applyAlignment="1">
      <alignment vertical="center" textRotation="90" wrapText="1"/>
    </xf>
    <xf numFmtId="0" fontId="4" fillId="3" borderId="14" xfId="0" applyFont="1" applyFill="1" applyBorder="1" applyAlignment="1">
      <alignment vertical="center" textRotation="90" wrapText="1"/>
    </xf>
    <xf numFmtId="0" fontId="4" fillId="3" borderId="15" xfId="0" applyFont="1" applyFill="1" applyBorder="1" applyAlignment="1">
      <alignment horizontal="center" vertical="center" textRotation="90" wrapText="1"/>
    </xf>
    <xf numFmtId="0" fontId="4" fillId="3" borderId="12" xfId="0" applyFont="1" applyFill="1" applyBorder="1" applyAlignment="1">
      <alignment horizontal="center" vertical="center" textRotation="90" wrapText="1"/>
    </xf>
    <xf numFmtId="0" fontId="4" fillId="3" borderId="14" xfId="0" applyFont="1" applyFill="1" applyBorder="1" applyAlignment="1">
      <alignment horizontal="center" vertical="center" textRotation="90" wrapText="1"/>
    </xf>
    <xf numFmtId="0" fontId="4" fillId="3" borderId="13" xfId="0" applyFont="1" applyFill="1" applyBorder="1" applyAlignment="1">
      <alignment horizontal="center" vertical="center" textRotation="90" wrapText="1"/>
    </xf>
    <xf numFmtId="0" fontId="3" fillId="0" borderId="12" xfId="0" applyFont="1" applyBorder="1" applyAlignment="1">
      <alignment horizontal="center" vertical="center" textRotation="90"/>
    </xf>
    <xf numFmtId="0" fontId="7" fillId="0" borderId="0" xfId="0" applyFont="1" applyAlignment="1">
      <alignment horizontal="center" vertical="top" wrapText="1"/>
    </xf>
    <xf numFmtId="0" fontId="7" fillId="0" borderId="0" xfId="0" applyFont="1" applyAlignment="1">
      <alignment vertical="top"/>
    </xf>
    <xf numFmtId="0" fontId="7" fillId="0" borderId="0" xfId="0" applyFont="1" applyAlignment="1">
      <alignment horizontal="justify" wrapText="1"/>
    </xf>
    <xf numFmtId="0" fontId="8" fillId="0" borderId="0" xfId="0" applyFont="1" applyAlignment="1">
      <alignment vertical="top"/>
    </xf>
    <xf numFmtId="0" fontId="8" fillId="0" borderId="0" xfId="0" applyFont="1" applyAlignment="1">
      <alignment horizontal="justify" wrapText="1"/>
    </xf>
    <xf numFmtId="0" fontId="8" fillId="0" borderId="0" xfId="0" applyFont="1" applyAlignment="1">
      <alignment horizontal="justify"/>
    </xf>
    <xf numFmtId="0" fontId="7" fillId="0" borderId="0" xfId="0" applyFont="1" applyAlignment="1">
      <alignment horizontal="justify"/>
    </xf>
    <xf numFmtId="0" fontId="9" fillId="0" borderId="0" xfId="0" applyFont="1" applyAlignment="1">
      <alignment horizontal="justify"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textRotation="90"/>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wrapText="1"/>
    </xf>
    <xf numFmtId="15" fontId="3" fillId="0" borderId="12" xfId="0" applyNumberFormat="1" applyFont="1" applyFill="1" applyBorder="1" applyAlignment="1">
      <alignment horizontal="center" vertical="center" textRotation="90" wrapText="1"/>
    </xf>
    <xf numFmtId="0" fontId="3" fillId="0" borderId="12" xfId="0" applyFont="1" applyFill="1" applyBorder="1" applyAlignment="1">
      <alignment horizontal="center" vertical="center" textRotation="90" wrapText="1"/>
    </xf>
    <xf numFmtId="0" fontId="3" fillId="0" borderId="12" xfId="0" applyFont="1" applyBorder="1" applyAlignment="1">
      <alignment horizontal="center" vertical="center" textRotation="90" wrapText="1"/>
    </xf>
    <xf numFmtId="0" fontId="13" fillId="0" borderId="0" xfId="0" applyFont="1"/>
    <xf numFmtId="0" fontId="4" fillId="3" borderId="12" xfId="0" applyFont="1" applyFill="1" applyBorder="1" applyAlignment="1">
      <alignment horizontal="center" vertical="center" textRotation="90" wrapText="1"/>
    </xf>
    <xf numFmtId="0" fontId="14" fillId="0" borderId="0" xfId="0" applyFont="1" applyAlignment="1">
      <alignment vertical="top"/>
    </xf>
    <xf numFmtId="49" fontId="3" fillId="0" borderId="0" xfId="0" applyNumberFormat="1" applyFont="1" applyAlignment="1">
      <alignment horizontal="center" vertical="top"/>
    </xf>
    <xf numFmtId="0" fontId="3" fillId="0" borderId="16" xfId="0" applyFont="1" applyBorder="1" applyAlignment="1">
      <alignment horizontal="left" vertical="center" wrapText="1"/>
    </xf>
    <xf numFmtId="0" fontId="3" fillId="0" borderId="2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left" vertical="top"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textRotation="90"/>
    </xf>
    <xf numFmtId="0" fontId="3" fillId="0" borderId="24" xfId="0" applyFont="1" applyBorder="1" applyAlignment="1">
      <alignment horizontal="center" vertical="center" textRotation="90"/>
    </xf>
    <xf numFmtId="0" fontId="3" fillId="0" borderId="17" xfId="0" applyFont="1" applyBorder="1" applyAlignment="1">
      <alignment horizontal="center" vertical="center" textRotation="90"/>
    </xf>
    <xf numFmtId="0" fontId="4" fillId="3" borderId="12" xfId="0" applyFont="1" applyFill="1" applyBorder="1" applyAlignment="1">
      <alignment horizontal="center" vertical="center" textRotation="90" wrapText="1"/>
    </xf>
    <xf numFmtId="0" fontId="4" fillId="2"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164" fontId="2" fillId="0" borderId="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0" fontId="3" fillId="0" borderId="16" xfId="0" applyFont="1" applyFill="1" applyBorder="1" applyAlignment="1">
      <alignment horizontal="center" vertical="center" textRotation="90"/>
    </xf>
    <xf numFmtId="0" fontId="3" fillId="0" borderId="17" xfId="0" applyFont="1" applyFill="1" applyBorder="1" applyAlignment="1">
      <alignment horizontal="center" vertical="center" textRotation="90"/>
    </xf>
    <xf numFmtId="0" fontId="3" fillId="3" borderId="22" xfId="0" applyFont="1" applyFill="1" applyBorder="1" applyAlignment="1">
      <alignment horizontal="center" vertical="center" textRotation="90"/>
    </xf>
    <xf numFmtId="0" fontId="3" fillId="3" borderId="23" xfId="0" applyFont="1" applyFill="1" applyBorder="1" applyAlignment="1">
      <alignment horizontal="center" vertical="center" textRotation="90"/>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7" fillId="0" borderId="0" xfId="0" applyFont="1" applyAlignment="1">
      <alignment horizontal="center"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15</xdr:col>
      <xdr:colOff>0</xdr:colOff>
      <xdr:row>0</xdr:row>
      <xdr:rowOff>8384</xdr:rowOff>
    </xdr:from>
    <xdr:to>
      <xdr:col>17</xdr:col>
      <xdr:colOff>133350</xdr:colOff>
      <xdr:row>4</xdr:row>
      <xdr:rowOff>3645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381625" y="8384"/>
          <a:ext cx="676275" cy="595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1714500</xdr:colOff>
      <xdr:row>18</xdr:row>
      <xdr:rowOff>114300</xdr:rowOff>
    </xdr:from>
    <xdr:to>
      <xdr:col>1</xdr:col>
      <xdr:colOff>4810125</xdr:colOff>
      <xdr:row>31</xdr:row>
      <xdr:rowOff>57150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886" t="33298" r="64021" b="31763"/>
        <a:stretch>
          <a:fillRect/>
        </a:stretch>
      </xdr:blipFill>
      <xdr:spPr bwMode="auto">
        <a:xfrm>
          <a:off x="2095500" y="3686175"/>
          <a:ext cx="30956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1905000</xdr:colOff>
      <xdr:row>103</xdr:row>
      <xdr:rowOff>38100</xdr:rowOff>
    </xdr:from>
    <xdr:to>
      <xdr:col>1</xdr:col>
      <xdr:colOff>4295775</xdr:colOff>
      <xdr:row>112</xdr:row>
      <xdr:rowOff>0</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9555" t="32024" r="27811" b="14804"/>
        <a:stretch>
          <a:fillRect/>
        </a:stretch>
      </xdr:blipFill>
      <xdr:spPr bwMode="auto">
        <a:xfrm>
          <a:off x="2286000" y="26812875"/>
          <a:ext cx="23907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116</xdr:row>
      <xdr:rowOff>28575</xdr:rowOff>
    </xdr:from>
    <xdr:to>
      <xdr:col>1</xdr:col>
      <xdr:colOff>6762750</xdr:colOff>
      <xdr:row>126</xdr:row>
      <xdr:rowOff>171450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0191" t="34743" r="8446" b="14804"/>
        <a:stretch>
          <a:fillRect/>
        </a:stretch>
      </xdr:blipFill>
      <xdr:spPr bwMode="auto">
        <a:xfrm>
          <a:off x="419100" y="29746575"/>
          <a:ext cx="67246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130</xdr:row>
      <xdr:rowOff>9525</xdr:rowOff>
    </xdr:from>
    <xdr:to>
      <xdr:col>1</xdr:col>
      <xdr:colOff>6562725</xdr:colOff>
      <xdr:row>148</xdr:row>
      <xdr:rowOff>0</xdr:rowOff>
    </xdr:to>
    <xdr:pic>
      <xdr:nvPicPr>
        <xdr:cNvPr id="5" name="4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0191" t="15106" r="8276" b="11481"/>
        <a:stretch>
          <a:fillRect/>
        </a:stretch>
      </xdr:blipFill>
      <xdr:spPr bwMode="auto">
        <a:xfrm>
          <a:off x="476250" y="32537400"/>
          <a:ext cx="64674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1981200</xdr:colOff>
      <xdr:row>152</xdr:row>
      <xdr:rowOff>57150</xdr:rowOff>
    </xdr:from>
    <xdr:to>
      <xdr:col>1</xdr:col>
      <xdr:colOff>4572000</xdr:colOff>
      <xdr:row>160</xdr:row>
      <xdr:rowOff>66675</xdr:rowOff>
    </xdr:to>
    <xdr:pic>
      <xdr:nvPicPr>
        <xdr:cNvPr id="6" name="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37540" t="38672" r="35623" b="25377"/>
        <a:stretch>
          <a:fillRect/>
        </a:stretch>
      </xdr:blipFill>
      <xdr:spPr bwMode="auto">
        <a:xfrm>
          <a:off x="2362200" y="36918900"/>
          <a:ext cx="25908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1714500</xdr:colOff>
      <xdr:row>18</xdr:row>
      <xdr:rowOff>114300</xdr:rowOff>
    </xdr:from>
    <xdr:to>
      <xdr:col>1</xdr:col>
      <xdr:colOff>4810125</xdr:colOff>
      <xdr:row>31</xdr:row>
      <xdr:rowOff>57150</xdr:rowOff>
    </xdr:to>
    <xdr:pic>
      <xdr:nvPicPr>
        <xdr:cNvPr id="7" name="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886" t="33298" r="64021" b="31763"/>
        <a:stretch>
          <a:fillRect/>
        </a:stretch>
      </xdr:blipFill>
      <xdr:spPr bwMode="auto">
        <a:xfrm>
          <a:off x="2095500" y="3686175"/>
          <a:ext cx="30956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1905000</xdr:colOff>
      <xdr:row>103</xdr:row>
      <xdr:rowOff>38100</xdr:rowOff>
    </xdr:from>
    <xdr:to>
      <xdr:col>1</xdr:col>
      <xdr:colOff>4295775</xdr:colOff>
      <xdr:row>112</xdr:row>
      <xdr:rowOff>0</xdr:rowOff>
    </xdr:to>
    <xdr:pic>
      <xdr:nvPicPr>
        <xdr:cNvPr id="8" name="7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9555" t="32024" r="27811" b="14804"/>
        <a:stretch>
          <a:fillRect/>
        </a:stretch>
      </xdr:blipFill>
      <xdr:spPr bwMode="auto">
        <a:xfrm>
          <a:off x="2286000" y="26812875"/>
          <a:ext cx="23907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116</xdr:row>
      <xdr:rowOff>28575</xdr:rowOff>
    </xdr:from>
    <xdr:to>
      <xdr:col>1</xdr:col>
      <xdr:colOff>6762750</xdr:colOff>
      <xdr:row>126</xdr:row>
      <xdr:rowOff>171450</xdr:rowOff>
    </xdr:to>
    <xdr:pic>
      <xdr:nvPicPr>
        <xdr:cNvPr id="9" name="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0191" t="34743" r="8446" b="14804"/>
        <a:stretch>
          <a:fillRect/>
        </a:stretch>
      </xdr:blipFill>
      <xdr:spPr bwMode="auto">
        <a:xfrm>
          <a:off x="419100" y="29746575"/>
          <a:ext cx="67246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130</xdr:row>
      <xdr:rowOff>9525</xdr:rowOff>
    </xdr:from>
    <xdr:to>
      <xdr:col>1</xdr:col>
      <xdr:colOff>6562725</xdr:colOff>
      <xdr:row>148</xdr:row>
      <xdr:rowOff>0</xdr:rowOff>
    </xdr:to>
    <xdr:pic>
      <xdr:nvPicPr>
        <xdr:cNvPr id="10" name="9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0191" t="15106" r="8276" b="11481"/>
        <a:stretch>
          <a:fillRect/>
        </a:stretch>
      </xdr:blipFill>
      <xdr:spPr bwMode="auto">
        <a:xfrm>
          <a:off x="476250" y="32537400"/>
          <a:ext cx="64674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1981200</xdr:colOff>
      <xdr:row>152</xdr:row>
      <xdr:rowOff>57150</xdr:rowOff>
    </xdr:from>
    <xdr:to>
      <xdr:col>1</xdr:col>
      <xdr:colOff>4572000</xdr:colOff>
      <xdr:row>160</xdr:row>
      <xdr:rowOff>66675</xdr:rowOff>
    </xdr:to>
    <xdr:pic>
      <xdr:nvPicPr>
        <xdr:cNvPr id="11" name="1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37540" t="38672" r="35623" b="25377"/>
        <a:stretch>
          <a:fillRect/>
        </a:stretch>
      </xdr:blipFill>
      <xdr:spPr bwMode="auto">
        <a:xfrm>
          <a:off x="2362200" y="36918900"/>
          <a:ext cx="25908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phdiazga1\AppData\Local\Microsoft\Windows\Temporary%20Internet%20Files\Content.Outlook\A3JS6B7L\MATRIZ%20DE%20RIESGOS%20DISE&#209;O%20Y%20CONST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sheetName val="Manual"/>
      <sheetName val="Grafica"/>
    </sheetNames>
    <sheetDataSet>
      <sheetData sheetId="0"/>
      <sheetData sheetId="1"/>
      <sheetData sheetId="2"/>
      <sheetData sheetId="3"/>
      <sheetData sheetId="4">
        <row r="34">
          <cell r="O34" t="str">
            <v>General</v>
          </cell>
          <cell r="Q34" t="str">
            <v>Interno</v>
          </cell>
          <cell r="S34" t="str">
            <v>Planeación</v>
          </cell>
          <cell r="U34" t="str">
            <v>Económico</v>
          </cell>
          <cell r="AH34" t="str">
            <v>SI</v>
          </cell>
        </row>
        <row r="35">
          <cell r="O35" t="str">
            <v>Específico</v>
          </cell>
          <cell r="Q35" t="str">
            <v>Externo</v>
          </cell>
          <cell r="S35" t="str">
            <v>Selección</v>
          </cell>
          <cell r="U35" t="str">
            <v>Social/Político</v>
          </cell>
          <cell r="X35">
            <v>1</v>
          </cell>
          <cell r="AA35">
            <v>1</v>
          </cell>
          <cell r="AH35" t="str">
            <v>NO</v>
          </cell>
        </row>
        <row r="36">
          <cell r="S36" t="str">
            <v>Contratación</v>
          </cell>
          <cell r="U36" t="str">
            <v>Operacional</v>
          </cell>
          <cell r="X36">
            <v>2</v>
          </cell>
          <cell r="AA36">
            <v>2</v>
          </cell>
        </row>
        <row r="37">
          <cell r="S37" t="str">
            <v>Ejecución</v>
          </cell>
          <cell r="U37" t="str">
            <v>Financiero</v>
          </cell>
          <cell r="X37">
            <v>3</v>
          </cell>
          <cell r="AA37">
            <v>3</v>
          </cell>
        </row>
        <row r="38">
          <cell r="U38" t="str">
            <v>Regulatorio</v>
          </cell>
          <cell r="X38">
            <v>4</v>
          </cell>
          <cell r="AA38">
            <v>4</v>
          </cell>
        </row>
        <row r="39">
          <cell r="U39" t="str">
            <v>Natural</v>
          </cell>
          <cell r="X39">
            <v>5</v>
          </cell>
          <cell r="AA39">
            <v>5</v>
          </cell>
        </row>
        <row r="40">
          <cell r="U40" t="str">
            <v>Ambiental</v>
          </cell>
        </row>
        <row r="41">
          <cell r="U41" t="str">
            <v>Tecnológico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topLeftCell="A11" workbookViewId="0">
      <selection activeCell="A13" sqref="A13"/>
    </sheetView>
  </sheetViews>
  <sheetFormatPr baseColWidth="10" defaultRowHeight="11.25" x14ac:dyDescent="0.2"/>
  <cols>
    <col min="1" max="1" width="3.28515625" style="2" bestFit="1" customWidth="1"/>
    <col min="2" max="3" width="3" style="2" bestFit="1" customWidth="1"/>
    <col min="4" max="4" width="4.85546875" style="2" customWidth="1"/>
    <col min="5" max="5" width="3" style="2" bestFit="1" customWidth="1"/>
    <col min="6" max="6" width="20.5703125" style="2" customWidth="1"/>
    <col min="7" max="7" width="16.42578125" style="2" customWidth="1"/>
    <col min="8" max="11" width="3" style="2" bestFit="1" customWidth="1"/>
    <col min="12" max="12" width="4.85546875" style="2" customWidth="1"/>
    <col min="13" max="13" width="5.5703125" style="2" customWidth="1"/>
    <col min="14" max="16" width="3" style="2" bestFit="1" customWidth="1"/>
    <col min="17" max="18" width="5.140625" style="2" bestFit="1" customWidth="1"/>
    <col min="19" max="19" width="26.5703125" style="2" customWidth="1"/>
    <col min="20" max="23" width="3" style="2" bestFit="1" customWidth="1"/>
    <col min="24" max="24" width="6.140625" style="2" customWidth="1"/>
    <col min="25" max="27" width="7.7109375" style="2" customWidth="1"/>
    <col min="28" max="28" width="18.140625" style="2" customWidth="1"/>
    <col min="29" max="29" width="7.7109375" style="2" customWidth="1"/>
    <col min="30" max="16384" width="11.42578125" style="2"/>
  </cols>
  <sheetData>
    <row r="1" spans="1:29" s="1" customFormat="1" ht="13.5" customHeight="1" x14ac:dyDescent="0.2">
      <c r="A1" s="54" t="s">
        <v>0</v>
      </c>
      <c r="B1" s="55"/>
      <c r="C1" s="55"/>
      <c r="D1" s="55"/>
      <c r="E1" s="55"/>
      <c r="F1" s="55"/>
      <c r="G1" s="55"/>
      <c r="H1" s="55"/>
      <c r="I1" s="55"/>
      <c r="J1" s="55"/>
      <c r="K1" s="55"/>
      <c r="L1" s="55"/>
      <c r="M1" s="55"/>
      <c r="N1" s="56"/>
      <c r="O1" s="54"/>
      <c r="P1" s="55"/>
      <c r="Q1" s="55"/>
      <c r="R1" s="56"/>
      <c r="T1" s="63" t="s">
        <v>188</v>
      </c>
      <c r="U1" s="64"/>
      <c r="V1" s="64"/>
      <c r="W1" s="64"/>
      <c r="X1" s="64"/>
      <c r="Y1" s="64"/>
      <c r="Z1" s="64"/>
      <c r="AA1" s="64"/>
      <c r="AB1" s="64"/>
      <c r="AC1" s="65"/>
    </row>
    <row r="2" spans="1:29" s="1" customFormat="1" ht="11.25" customHeight="1" x14ac:dyDescent="0.2">
      <c r="A2" s="66" t="s">
        <v>48</v>
      </c>
      <c r="B2" s="67"/>
      <c r="C2" s="67"/>
      <c r="D2" s="67"/>
      <c r="E2" s="67"/>
      <c r="F2" s="67"/>
      <c r="G2" s="67"/>
      <c r="H2" s="67"/>
      <c r="I2" s="67"/>
      <c r="J2" s="67"/>
      <c r="K2" s="67"/>
      <c r="L2" s="67"/>
      <c r="M2" s="67"/>
      <c r="N2" s="68"/>
      <c r="O2" s="57"/>
      <c r="P2" s="58"/>
      <c r="Q2" s="58"/>
      <c r="R2" s="59"/>
      <c r="T2" s="69" t="s">
        <v>1</v>
      </c>
      <c r="U2" s="70"/>
      <c r="V2" s="70"/>
      <c r="W2" s="70"/>
      <c r="X2" s="70"/>
      <c r="Y2" s="70"/>
      <c r="Z2" s="70"/>
      <c r="AA2" s="70"/>
      <c r="AB2" s="70"/>
      <c r="AC2" s="71"/>
    </row>
    <row r="3" spans="1:29" s="1" customFormat="1" ht="11.25" customHeight="1" x14ac:dyDescent="0.2">
      <c r="A3" s="54" t="s">
        <v>2</v>
      </c>
      <c r="B3" s="55"/>
      <c r="C3" s="55"/>
      <c r="D3" s="55"/>
      <c r="E3" s="56"/>
      <c r="F3" s="54" t="s">
        <v>3</v>
      </c>
      <c r="G3" s="55"/>
      <c r="H3" s="55"/>
      <c r="I3" s="55"/>
      <c r="J3" s="55"/>
      <c r="K3" s="56"/>
      <c r="L3" s="54" t="s">
        <v>4</v>
      </c>
      <c r="M3" s="55"/>
      <c r="N3" s="56"/>
      <c r="O3" s="57"/>
      <c r="P3" s="58"/>
      <c r="Q3" s="58"/>
      <c r="R3" s="59"/>
      <c r="T3" s="72"/>
      <c r="U3" s="73"/>
      <c r="V3" s="73"/>
      <c r="W3" s="73"/>
      <c r="X3" s="73"/>
      <c r="Y3" s="73"/>
      <c r="Z3" s="73"/>
      <c r="AA3" s="73"/>
      <c r="AB3" s="73"/>
      <c r="AC3" s="74"/>
    </row>
    <row r="4" spans="1:29" s="1" customFormat="1" x14ac:dyDescent="0.2">
      <c r="A4" s="66" t="s">
        <v>5</v>
      </c>
      <c r="B4" s="67"/>
      <c r="C4" s="67"/>
      <c r="D4" s="67"/>
      <c r="E4" s="68"/>
      <c r="F4" s="66" t="s">
        <v>6</v>
      </c>
      <c r="G4" s="67"/>
      <c r="H4" s="67"/>
      <c r="I4" s="67"/>
      <c r="J4" s="67"/>
      <c r="K4" s="68"/>
      <c r="L4" s="78" t="s">
        <v>7</v>
      </c>
      <c r="M4" s="79"/>
      <c r="N4" s="80"/>
      <c r="O4" s="60"/>
      <c r="P4" s="61"/>
      <c r="Q4" s="61"/>
      <c r="R4" s="62"/>
      <c r="T4" s="75"/>
      <c r="U4" s="76"/>
      <c r="V4" s="76"/>
      <c r="W4" s="76"/>
      <c r="X4" s="76"/>
      <c r="Y4" s="76"/>
      <c r="Z4" s="76"/>
      <c r="AA4" s="76"/>
      <c r="AB4" s="76"/>
      <c r="AC4" s="77"/>
    </row>
    <row r="5" spans="1:29" ht="2.25" customHeight="1" x14ac:dyDescent="0.2"/>
    <row r="6" spans="1:29" s="3" customFormat="1" ht="21" customHeight="1" x14ac:dyDescent="0.2">
      <c r="A6" s="53" t="s">
        <v>8</v>
      </c>
      <c r="B6" s="53"/>
      <c r="C6" s="53"/>
      <c r="D6" s="53"/>
      <c r="E6" s="53"/>
      <c r="F6" s="53"/>
      <c r="G6" s="53"/>
      <c r="H6" s="53" t="s">
        <v>9</v>
      </c>
      <c r="I6" s="53"/>
      <c r="J6" s="53"/>
      <c r="K6" s="53"/>
      <c r="L6" s="53" t="s">
        <v>10</v>
      </c>
      <c r="M6" s="53"/>
      <c r="N6" s="53" t="s">
        <v>11</v>
      </c>
      <c r="O6" s="53"/>
      <c r="P6" s="53"/>
      <c r="Q6" s="53"/>
      <c r="R6" s="53"/>
      <c r="S6" s="53"/>
      <c r="T6" s="53" t="s">
        <v>12</v>
      </c>
      <c r="U6" s="53"/>
      <c r="V6" s="53"/>
      <c r="W6" s="53"/>
      <c r="X6" s="52" t="s">
        <v>13</v>
      </c>
      <c r="Y6" s="52" t="s">
        <v>14</v>
      </c>
      <c r="Z6" s="53" t="s">
        <v>15</v>
      </c>
      <c r="AA6" s="53"/>
      <c r="AB6" s="53" t="s">
        <v>16</v>
      </c>
      <c r="AC6" s="53"/>
    </row>
    <row r="7" spans="1:29" s="3" customFormat="1" ht="64.5" customHeight="1" x14ac:dyDescent="0.2">
      <c r="A7" s="4" t="s">
        <v>17</v>
      </c>
      <c r="B7" s="5" t="s">
        <v>18</v>
      </c>
      <c r="C7" s="5" t="s">
        <v>19</v>
      </c>
      <c r="D7" s="37" t="s">
        <v>20</v>
      </c>
      <c r="E7" s="5" t="s">
        <v>21</v>
      </c>
      <c r="F7" s="6" t="s">
        <v>22</v>
      </c>
      <c r="G7" s="6" t="s">
        <v>23</v>
      </c>
      <c r="H7" s="7" t="s">
        <v>24</v>
      </c>
      <c r="I7" s="8" t="s">
        <v>25</v>
      </c>
      <c r="J7" s="8" t="s">
        <v>26</v>
      </c>
      <c r="K7" s="9" t="s">
        <v>27</v>
      </c>
      <c r="L7" s="10" t="s">
        <v>28</v>
      </c>
      <c r="M7" s="10" t="s">
        <v>49</v>
      </c>
      <c r="N7" s="7" t="s">
        <v>29</v>
      </c>
      <c r="O7" s="11" t="s">
        <v>30</v>
      </c>
      <c r="P7" s="11" t="s">
        <v>31</v>
      </c>
      <c r="Q7" s="11" t="s">
        <v>32</v>
      </c>
      <c r="R7" s="9" t="s">
        <v>33</v>
      </c>
      <c r="S7" s="6" t="s">
        <v>34</v>
      </c>
      <c r="T7" s="12" t="s">
        <v>24</v>
      </c>
      <c r="U7" s="11" t="s">
        <v>25</v>
      </c>
      <c r="V7" s="8" t="s">
        <v>26</v>
      </c>
      <c r="W7" s="9" t="s">
        <v>27</v>
      </c>
      <c r="X7" s="52"/>
      <c r="Y7" s="52"/>
      <c r="Z7" s="10" t="s">
        <v>35</v>
      </c>
      <c r="AA7" s="10" t="s">
        <v>36</v>
      </c>
      <c r="AB7" s="6" t="s">
        <v>37</v>
      </c>
      <c r="AC7" s="10" t="s">
        <v>38</v>
      </c>
    </row>
    <row r="8" spans="1:29" customFormat="1" ht="105" customHeight="1" x14ac:dyDescent="0.25">
      <c r="A8" s="46">
        <v>1</v>
      </c>
      <c r="B8" s="81" t="s">
        <v>39</v>
      </c>
      <c r="C8" s="81" t="s">
        <v>46</v>
      </c>
      <c r="D8" s="81" t="s">
        <v>43</v>
      </c>
      <c r="E8" s="81" t="s">
        <v>40</v>
      </c>
      <c r="F8" s="85" t="s">
        <v>194</v>
      </c>
      <c r="G8" s="40" t="s">
        <v>197</v>
      </c>
      <c r="H8" s="87">
        <v>2</v>
      </c>
      <c r="I8" s="89">
        <v>3</v>
      </c>
      <c r="J8" s="91">
        <v>5</v>
      </c>
      <c r="K8" s="83" t="s">
        <v>185</v>
      </c>
      <c r="L8" s="27"/>
      <c r="M8" s="27" t="s">
        <v>41</v>
      </c>
      <c r="N8" s="23"/>
      <c r="O8" s="24"/>
      <c r="P8" s="24"/>
      <c r="Q8" s="24" t="s">
        <v>41</v>
      </c>
      <c r="R8" s="28" t="s">
        <v>41</v>
      </c>
      <c r="S8" s="29" t="s">
        <v>215</v>
      </c>
      <c r="T8" s="30">
        <v>1</v>
      </c>
      <c r="U8" s="31">
        <v>2</v>
      </c>
      <c r="V8" s="25">
        <v>3</v>
      </c>
      <c r="W8" s="26" t="s">
        <v>195</v>
      </c>
      <c r="X8" s="32" t="s">
        <v>42</v>
      </c>
      <c r="Y8" s="34" t="s">
        <v>196</v>
      </c>
      <c r="Z8" s="33" t="s">
        <v>44</v>
      </c>
      <c r="AA8" s="33" t="s">
        <v>45</v>
      </c>
      <c r="AB8" s="29" t="s">
        <v>198</v>
      </c>
      <c r="AC8" s="35" t="s">
        <v>187</v>
      </c>
    </row>
    <row r="9" spans="1:29" customFormat="1" ht="72.75" customHeight="1" x14ac:dyDescent="0.25">
      <c r="A9" s="48"/>
      <c r="B9" s="82"/>
      <c r="C9" s="82"/>
      <c r="D9" s="82"/>
      <c r="E9" s="82"/>
      <c r="F9" s="86"/>
      <c r="G9" s="42"/>
      <c r="H9" s="88"/>
      <c r="I9" s="90"/>
      <c r="J9" s="92"/>
      <c r="K9" s="84"/>
      <c r="L9" s="27" t="s">
        <v>41</v>
      </c>
      <c r="M9" s="27"/>
      <c r="N9" s="23"/>
      <c r="O9" s="24"/>
      <c r="P9" s="24"/>
      <c r="Q9" s="24" t="s">
        <v>41</v>
      </c>
      <c r="R9" s="28" t="s">
        <v>41</v>
      </c>
      <c r="S9" s="29" t="s">
        <v>223</v>
      </c>
      <c r="T9" s="30">
        <v>1</v>
      </c>
      <c r="U9" s="31">
        <v>2</v>
      </c>
      <c r="V9" s="25">
        <v>3</v>
      </c>
      <c r="W9" s="26" t="s">
        <v>195</v>
      </c>
      <c r="X9" s="32" t="s">
        <v>42</v>
      </c>
      <c r="Y9" s="34" t="s">
        <v>212</v>
      </c>
      <c r="Z9" s="33" t="s">
        <v>44</v>
      </c>
      <c r="AA9" s="33" t="s">
        <v>45</v>
      </c>
      <c r="AB9" s="29" t="s">
        <v>214</v>
      </c>
      <c r="AC9" s="35" t="s">
        <v>187</v>
      </c>
    </row>
    <row r="10" spans="1:29" customFormat="1" ht="139.5" customHeight="1" x14ac:dyDescent="0.25">
      <c r="A10" s="46">
        <v>2</v>
      </c>
      <c r="B10" s="49" t="s">
        <v>39</v>
      </c>
      <c r="C10" s="49" t="s">
        <v>46</v>
      </c>
      <c r="D10" s="49" t="s">
        <v>43</v>
      </c>
      <c r="E10" s="49" t="s">
        <v>47</v>
      </c>
      <c r="F10" s="40" t="s">
        <v>206</v>
      </c>
      <c r="G10" s="22" t="s">
        <v>216</v>
      </c>
      <c r="H10" s="23">
        <v>2</v>
      </c>
      <c r="I10" s="24">
        <v>4</v>
      </c>
      <c r="J10" s="25">
        <f t="shared" ref="J10:J13" si="0">H10+I10</f>
        <v>6</v>
      </c>
      <c r="K10" s="26" t="str">
        <f t="shared" ref="K10:K13" si="1">IF(J10&lt;=4,"Bajo",IF(J10=5,"Medio",IF(J10=6,"Alto",IF(J10=7,"Alto",IF(J10&gt;=8,"Extremo")))))</f>
        <v>Alto</v>
      </c>
      <c r="L10" s="27"/>
      <c r="M10" s="27" t="s">
        <v>41</v>
      </c>
      <c r="N10" s="23"/>
      <c r="O10" s="24"/>
      <c r="P10" s="24"/>
      <c r="Q10" s="24"/>
      <c r="R10" s="28" t="s">
        <v>41</v>
      </c>
      <c r="S10" s="29" t="s">
        <v>217</v>
      </c>
      <c r="T10" s="30">
        <v>2</v>
      </c>
      <c r="U10" s="31">
        <v>2</v>
      </c>
      <c r="V10" s="25">
        <v>4</v>
      </c>
      <c r="W10" s="26" t="s">
        <v>195</v>
      </c>
      <c r="X10" s="32" t="s">
        <v>42</v>
      </c>
      <c r="Y10" s="34" t="s">
        <v>196</v>
      </c>
      <c r="Z10" s="33" t="s">
        <v>44</v>
      </c>
      <c r="AA10" s="33" t="s">
        <v>45</v>
      </c>
      <c r="AB10" s="29" t="s">
        <v>214</v>
      </c>
      <c r="AC10" s="35" t="s">
        <v>187</v>
      </c>
    </row>
    <row r="11" spans="1:29" customFormat="1" ht="92.25" customHeight="1" x14ac:dyDescent="0.25">
      <c r="A11" s="47"/>
      <c r="B11" s="50"/>
      <c r="C11" s="50"/>
      <c r="D11" s="50"/>
      <c r="E11" s="50"/>
      <c r="F11" s="41"/>
      <c r="G11" s="43" t="s">
        <v>207</v>
      </c>
      <c r="H11" s="23">
        <v>3</v>
      </c>
      <c r="I11" s="24">
        <v>4</v>
      </c>
      <c r="J11" s="25">
        <f t="shared" si="0"/>
        <v>7</v>
      </c>
      <c r="K11" s="26" t="str">
        <f t="shared" si="1"/>
        <v>Alto</v>
      </c>
      <c r="L11" s="27"/>
      <c r="M11" s="27" t="s">
        <v>41</v>
      </c>
      <c r="N11" s="23"/>
      <c r="O11" s="24"/>
      <c r="P11" s="24"/>
      <c r="Q11" s="24"/>
      <c r="R11" s="28" t="s">
        <v>41</v>
      </c>
      <c r="S11" s="29" t="s">
        <v>218</v>
      </c>
      <c r="T11" s="30">
        <v>3</v>
      </c>
      <c r="U11" s="31">
        <v>2</v>
      </c>
      <c r="V11" s="25">
        <v>5</v>
      </c>
      <c r="W11" s="26" t="s">
        <v>185</v>
      </c>
      <c r="X11" s="32" t="s">
        <v>42</v>
      </c>
      <c r="Y11" s="34" t="s">
        <v>196</v>
      </c>
      <c r="Z11" s="33" t="s">
        <v>44</v>
      </c>
      <c r="AA11" s="33" t="s">
        <v>45</v>
      </c>
      <c r="AB11" s="29" t="s">
        <v>202</v>
      </c>
      <c r="AC11" s="35" t="s">
        <v>203</v>
      </c>
    </row>
    <row r="12" spans="1:29" customFormat="1" ht="51.75" customHeight="1" x14ac:dyDescent="0.25">
      <c r="A12" s="48"/>
      <c r="B12" s="51"/>
      <c r="C12" s="51"/>
      <c r="D12" s="51"/>
      <c r="E12" s="51"/>
      <c r="F12" s="42"/>
      <c r="G12" s="44"/>
      <c r="H12" s="23">
        <v>3</v>
      </c>
      <c r="I12" s="24">
        <v>4</v>
      </c>
      <c r="J12" s="25">
        <f t="shared" si="0"/>
        <v>7</v>
      </c>
      <c r="K12" s="26" t="str">
        <f t="shared" si="1"/>
        <v>Alto</v>
      </c>
      <c r="L12" s="27" t="s">
        <v>41</v>
      </c>
      <c r="M12" s="27"/>
      <c r="N12" s="23"/>
      <c r="O12" s="24"/>
      <c r="P12" s="24"/>
      <c r="Q12" s="24"/>
      <c r="R12" s="28" t="s">
        <v>41</v>
      </c>
      <c r="S12" s="29" t="s">
        <v>219</v>
      </c>
      <c r="T12" s="30">
        <v>3</v>
      </c>
      <c r="U12" s="31">
        <v>2</v>
      </c>
      <c r="V12" s="25">
        <v>5</v>
      </c>
      <c r="W12" s="26" t="s">
        <v>185</v>
      </c>
      <c r="X12" s="32" t="s">
        <v>42</v>
      </c>
      <c r="Y12" s="34" t="s">
        <v>212</v>
      </c>
      <c r="Z12" s="33" t="s">
        <v>44</v>
      </c>
      <c r="AA12" s="33" t="s">
        <v>45</v>
      </c>
      <c r="AB12" s="29" t="s">
        <v>202</v>
      </c>
      <c r="AC12" s="35" t="s">
        <v>203</v>
      </c>
    </row>
    <row r="13" spans="1:29" customFormat="1" ht="86.25" customHeight="1" x14ac:dyDescent="0.25">
      <c r="A13" s="27">
        <v>3</v>
      </c>
      <c r="B13" s="13" t="s">
        <v>39</v>
      </c>
      <c r="C13" s="13" t="s">
        <v>200</v>
      </c>
      <c r="D13" s="13" t="s">
        <v>43</v>
      </c>
      <c r="E13" s="13" t="s">
        <v>201</v>
      </c>
      <c r="F13" s="22" t="s">
        <v>208</v>
      </c>
      <c r="G13" s="22" t="s">
        <v>207</v>
      </c>
      <c r="H13" s="23">
        <v>3</v>
      </c>
      <c r="I13" s="24">
        <v>4</v>
      </c>
      <c r="J13" s="25">
        <f t="shared" si="0"/>
        <v>7</v>
      </c>
      <c r="K13" s="26" t="str">
        <f t="shared" si="1"/>
        <v>Alto</v>
      </c>
      <c r="L13" s="27"/>
      <c r="M13" s="27" t="s">
        <v>41</v>
      </c>
      <c r="N13" s="23"/>
      <c r="O13" s="24"/>
      <c r="P13" s="24"/>
      <c r="Q13" s="24"/>
      <c r="R13" s="28" t="s">
        <v>41</v>
      </c>
      <c r="S13" s="29" t="s">
        <v>209</v>
      </c>
      <c r="T13" s="30">
        <v>3</v>
      </c>
      <c r="U13" s="31">
        <v>2</v>
      </c>
      <c r="V13" s="25">
        <v>5</v>
      </c>
      <c r="W13" s="26" t="s">
        <v>185</v>
      </c>
      <c r="X13" s="32" t="s">
        <v>42</v>
      </c>
      <c r="Y13" s="34" t="s">
        <v>196</v>
      </c>
      <c r="Z13" s="33" t="s">
        <v>44</v>
      </c>
      <c r="AA13" s="33" t="s">
        <v>45</v>
      </c>
      <c r="AB13" s="29" t="s">
        <v>202</v>
      </c>
      <c r="AC13" s="35" t="s">
        <v>203</v>
      </c>
    </row>
    <row r="14" spans="1:29" customFormat="1" ht="93.75" customHeight="1" x14ac:dyDescent="0.25">
      <c r="A14" s="27">
        <v>4</v>
      </c>
      <c r="B14" s="13" t="s">
        <v>39</v>
      </c>
      <c r="C14" s="13" t="s">
        <v>200</v>
      </c>
      <c r="D14" s="13" t="s">
        <v>43</v>
      </c>
      <c r="E14" s="13" t="s">
        <v>201</v>
      </c>
      <c r="F14" s="22" t="s">
        <v>213</v>
      </c>
      <c r="G14" s="22" t="s">
        <v>210</v>
      </c>
      <c r="H14" s="23">
        <v>2</v>
      </c>
      <c r="I14" s="24">
        <v>4</v>
      </c>
      <c r="J14" s="25">
        <f t="shared" ref="J14" si="2">H14+I14</f>
        <v>6</v>
      </c>
      <c r="K14" s="26" t="str">
        <f t="shared" ref="K14" si="3">IF(J14&lt;=4,"Bajo",IF(J14=5,"Medio",IF(J14=6,"Alto",IF(J14=7,"Alto",IF(J14&gt;=8,"Extremo")))))</f>
        <v>Alto</v>
      </c>
      <c r="L14" s="27"/>
      <c r="M14" s="27" t="s">
        <v>41</v>
      </c>
      <c r="N14" s="23"/>
      <c r="O14" s="24"/>
      <c r="P14" s="24"/>
      <c r="Q14" s="24"/>
      <c r="R14" s="28" t="s">
        <v>41</v>
      </c>
      <c r="S14" s="29" t="s">
        <v>209</v>
      </c>
      <c r="T14" s="30">
        <v>2</v>
      </c>
      <c r="U14" s="31">
        <v>2</v>
      </c>
      <c r="V14" s="25">
        <v>4</v>
      </c>
      <c r="W14" s="26" t="s">
        <v>185</v>
      </c>
      <c r="X14" s="32" t="s">
        <v>42</v>
      </c>
      <c r="Y14" s="34" t="s">
        <v>196</v>
      </c>
      <c r="Z14" s="33" t="s">
        <v>44</v>
      </c>
      <c r="AA14" s="33" t="s">
        <v>45</v>
      </c>
      <c r="AB14" s="29" t="s">
        <v>211</v>
      </c>
      <c r="AC14" s="35" t="s">
        <v>187</v>
      </c>
    </row>
    <row r="15" spans="1:29" ht="11.25" customHeight="1" x14ac:dyDescent="0.2"/>
    <row r="16" spans="1:29" ht="12" x14ac:dyDescent="0.2">
      <c r="B16" s="38" t="s">
        <v>220</v>
      </c>
      <c r="C16" s="39" t="s">
        <v>221</v>
      </c>
      <c r="D16" s="45" t="s">
        <v>222</v>
      </c>
      <c r="E16" s="45"/>
      <c r="F16" s="45"/>
      <c r="G16" s="45"/>
      <c r="H16" s="45"/>
      <c r="I16" s="45"/>
      <c r="J16" s="45"/>
      <c r="K16" s="45"/>
      <c r="L16" s="45"/>
      <c r="M16" s="45"/>
      <c r="N16" s="45"/>
      <c r="O16" s="45"/>
      <c r="P16" s="45"/>
      <c r="Q16" s="45"/>
      <c r="R16" s="45"/>
      <c r="S16" s="45"/>
      <c r="T16" s="45"/>
      <c r="U16" s="45"/>
      <c r="V16" s="45"/>
      <c r="W16" s="45"/>
      <c r="X16" s="45"/>
      <c r="Y16" s="45"/>
      <c r="Z16" s="45"/>
      <c r="AA16" s="45"/>
      <c r="AB16" s="45"/>
      <c r="AC16" s="45"/>
    </row>
    <row r="17" spans="2:7" ht="6.75" customHeight="1" x14ac:dyDescent="0.2"/>
    <row r="18" spans="2:7" x14ac:dyDescent="0.2">
      <c r="B18" s="36" t="s">
        <v>189</v>
      </c>
    </row>
    <row r="19" spans="2:7" x14ac:dyDescent="0.2">
      <c r="C19" s="2" t="s">
        <v>190</v>
      </c>
      <c r="G19" s="2" t="s">
        <v>192</v>
      </c>
    </row>
    <row r="20" spans="2:7" x14ac:dyDescent="0.2">
      <c r="C20" s="2" t="s">
        <v>204</v>
      </c>
      <c r="G20" s="2" t="s">
        <v>193</v>
      </c>
    </row>
    <row r="21" spans="2:7" x14ac:dyDescent="0.2">
      <c r="C21" s="2" t="s">
        <v>205</v>
      </c>
      <c r="G21" s="2" t="s">
        <v>199</v>
      </c>
    </row>
    <row r="22" spans="2:7" x14ac:dyDescent="0.2">
      <c r="C22" s="2" t="s">
        <v>191</v>
      </c>
    </row>
  </sheetData>
  <sortState ref="C15:C20">
    <sortCondition ref="C15:C20"/>
  </sortState>
  <mergeCells count="39">
    <mergeCell ref="K8:K9"/>
    <mergeCell ref="F8:F9"/>
    <mergeCell ref="G8:G9"/>
    <mergeCell ref="H8:H9"/>
    <mergeCell ref="I8:I9"/>
    <mergeCell ref="J8:J9"/>
    <mergeCell ref="A8:A9"/>
    <mergeCell ref="B8:B9"/>
    <mergeCell ref="C8:C9"/>
    <mergeCell ref="D8:D9"/>
    <mergeCell ref="E8:E9"/>
    <mergeCell ref="A1:N1"/>
    <mergeCell ref="O1:R4"/>
    <mergeCell ref="T1:AC1"/>
    <mergeCell ref="A2:N2"/>
    <mergeCell ref="T2:AC4"/>
    <mergeCell ref="A3:E3"/>
    <mergeCell ref="F3:K3"/>
    <mergeCell ref="L3:N3"/>
    <mergeCell ref="A4:E4"/>
    <mergeCell ref="F4:K4"/>
    <mergeCell ref="L4:N4"/>
    <mergeCell ref="Y6:Y7"/>
    <mergeCell ref="Z6:AA6"/>
    <mergeCell ref="AB6:AC6"/>
    <mergeCell ref="T6:W6"/>
    <mergeCell ref="A6:G6"/>
    <mergeCell ref="H6:K6"/>
    <mergeCell ref="L6:M6"/>
    <mergeCell ref="N6:S6"/>
    <mergeCell ref="X6:X7"/>
    <mergeCell ref="F10:F12"/>
    <mergeCell ref="G11:G12"/>
    <mergeCell ref="D16:AC16"/>
    <mergeCell ref="A10:A12"/>
    <mergeCell ref="B10:B12"/>
    <mergeCell ref="C10:C12"/>
    <mergeCell ref="D10:D12"/>
    <mergeCell ref="E10:E12"/>
  </mergeCells>
  <dataValidations count="5">
    <dataValidation type="list" allowBlank="1" showInputMessage="1" showErrorMessage="1" sqref="E13:E14 E10">
      <formula1>TIPO</formula1>
    </dataValidation>
    <dataValidation type="list" allowBlank="1" showInputMessage="1" showErrorMessage="1" sqref="B13:B14 B10">
      <formula1>CLASE</formula1>
    </dataValidation>
    <dataValidation type="list" allowBlank="1" showInputMessage="1" showErrorMessage="1" sqref="C13:C14 C10">
      <formula1>FUENTE</formula1>
    </dataValidation>
    <dataValidation type="list" allowBlank="1" showInputMessage="1" showErrorMessage="1" sqref="D13:D14 D10">
      <formula1>ETAPA</formula1>
    </dataValidation>
    <dataValidation type="list" allowBlank="1" showInputMessage="1" showErrorMessage="1" sqref="T10:T14">
      <formula1>PROBABILIDAD</formula1>
    </dataValidation>
  </dataValidations>
  <printOptions horizontalCentered="1"/>
  <pageMargins left="0.19685039370078741" right="0.19685039370078741" top="0.64" bottom="0.39370078740157483" header="0.27559055118110237" footer="0.27559055118110237"/>
  <pageSetup scale="70" fitToHeight="0" orientation="landscape" r:id="rId1"/>
  <headerFooter>
    <oddFooter>&amp;L&amp;"Arial,Normal"&amp;8Formato: FO-MC-179 Versión: 2 - &amp;F / &amp;A&amp;RHoja &amp;P de &amp;N</oddFooter>
  </headerFooter>
  <rowBreaks count="1" manualBreakCount="1">
    <brk id="1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4"/>
  <sheetViews>
    <sheetView topLeftCell="A105" workbookViewId="0">
      <selection sqref="A1:B2"/>
    </sheetView>
  </sheetViews>
  <sheetFormatPr baseColWidth="10" defaultRowHeight="15" x14ac:dyDescent="0.25"/>
  <cols>
    <col min="1" max="1" width="5.7109375" bestFit="1" customWidth="1"/>
    <col min="2" max="2" width="103.28515625" customWidth="1"/>
    <col min="257" max="257" width="5.7109375" bestFit="1" customWidth="1"/>
    <col min="258" max="258" width="103.28515625" customWidth="1"/>
    <col min="513" max="513" width="5.7109375" bestFit="1" customWidth="1"/>
    <col min="514" max="514" width="103.28515625" customWidth="1"/>
    <col min="769" max="769" width="5.7109375" bestFit="1" customWidth="1"/>
    <col min="770" max="770" width="103.28515625" customWidth="1"/>
    <col min="1025" max="1025" width="5.7109375" bestFit="1" customWidth="1"/>
    <col min="1026" max="1026" width="103.28515625" customWidth="1"/>
    <col min="1281" max="1281" width="5.7109375" bestFit="1" customWidth="1"/>
    <col min="1282" max="1282" width="103.28515625" customWidth="1"/>
    <col min="1537" max="1537" width="5.7109375" bestFit="1" customWidth="1"/>
    <col min="1538" max="1538" width="103.28515625" customWidth="1"/>
    <col min="1793" max="1793" width="5.7109375" bestFit="1" customWidth="1"/>
    <col min="1794" max="1794" width="103.28515625" customWidth="1"/>
    <col min="2049" max="2049" width="5.7109375" bestFit="1" customWidth="1"/>
    <col min="2050" max="2050" width="103.28515625" customWidth="1"/>
    <col min="2305" max="2305" width="5.7109375" bestFit="1" customWidth="1"/>
    <col min="2306" max="2306" width="103.28515625" customWidth="1"/>
    <col min="2561" max="2561" width="5.7109375" bestFit="1" customWidth="1"/>
    <col min="2562" max="2562" width="103.28515625" customWidth="1"/>
    <col min="2817" max="2817" width="5.7109375" bestFit="1" customWidth="1"/>
    <col min="2818" max="2818" width="103.28515625" customWidth="1"/>
    <col min="3073" max="3073" width="5.7109375" bestFit="1" customWidth="1"/>
    <col min="3074" max="3074" width="103.28515625" customWidth="1"/>
    <col min="3329" max="3329" width="5.7109375" bestFit="1" customWidth="1"/>
    <col min="3330" max="3330" width="103.28515625" customWidth="1"/>
    <col min="3585" max="3585" width="5.7109375" bestFit="1" customWidth="1"/>
    <col min="3586" max="3586" width="103.28515625" customWidth="1"/>
    <col min="3841" max="3841" width="5.7109375" bestFit="1" customWidth="1"/>
    <col min="3842" max="3842" width="103.28515625" customWidth="1"/>
    <col min="4097" max="4097" width="5.7109375" bestFit="1" customWidth="1"/>
    <col min="4098" max="4098" width="103.28515625" customWidth="1"/>
    <col min="4353" max="4353" width="5.7109375" bestFit="1" customWidth="1"/>
    <col min="4354" max="4354" width="103.28515625" customWidth="1"/>
    <col min="4609" max="4609" width="5.7109375" bestFit="1" customWidth="1"/>
    <col min="4610" max="4610" width="103.28515625" customWidth="1"/>
    <col min="4865" max="4865" width="5.7109375" bestFit="1" customWidth="1"/>
    <col min="4866" max="4866" width="103.28515625" customWidth="1"/>
    <col min="5121" max="5121" width="5.7109375" bestFit="1" customWidth="1"/>
    <col min="5122" max="5122" width="103.28515625" customWidth="1"/>
    <col min="5377" max="5377" width="5.7109375" bestFit="1" customWidth="1"/>
    <col min="5378" max="5378" width="103.28515625" customWidth="1"/>
    <col min="5633" max="5633" width="5.7109375" bestFit="1" customWidth="1"/>
    <col min="5634" max="5634" width="103.28515625" customWidth="1"/>
    <col min="5889" max="5889" width="5.7109375" bestFit="1" customWidth="1"/>
    <col min="5890" max="5890" width="103.28515625" customWidth="1"/>
    <col min="6145" max="6145" width="5.7109375" bestFit="1" customWidth="1"/>
    <col min="6146" max="6146" width="103.28515625" customWidth="1"/>
    <col min="6401" max="6401" width="5.7109375" bestFit="1" customWidth="1"/>
    <col min="6402" max="6402" width="103.28515625" customWidth="1"/>
    <col min="6657" max="6657" width="5.7109375" bestFit="1" customWidth="1"/>
    <col min="6658" max="6658" width="103.28515625" customWidth="1"/>
    <col min="6913" max="6913" width="5.7109375" bestFit="1" customWidth="1"/>
    <col min="6914" max="6914" width="103.28515625" customWidth="1"/>
    <col min="7169" max="7169" width="5.7109375" bestFit="1" customWidth="1"/>
    <col min="7170" max="7170" width="103.28515625" customWidth="1"/>
    <col min="7425" max="7425" width="5.7109375" bestFit="1" customWidth="1"/>
    <col min="7426" max="7426" width="103.28515625" customWidth="1"/>
    <col min="7681" max="7681" width="5.7109375" bestFit="1" customWidth="1"/>
    <col min="7682" max="7682" width="103.28515625" customWidth="1"/>
    <col min="7937" max="7937" width="5.7109375" bestFit="1" customWidth="1"/>
    <col min="7938" max="7938" width="103.28515625" customWidth="1"/>
    <col min="8193" max="8193" width="5.7109375" bestFit="1" customWidth="1"/>
    <col min="8194" max="8194" width="103.28515625" customWidth="1"/>
    <col min="8449" max="8449" width="5.7109375" bestFit="1" customWidth="1"/>
    <col min="8450" max="8450" width="103.28515625" customWidth="1"/>
    <col min="8705" max="8705" width="5.7109375" bestFit="1" customWidth="1"/>
    <col min="8706" max="8706" width="103.28515625" customWidth="1"/>
    <col min="8961" max="8961" width="5.7109375" bestFit="1" customWidth="1"/>
    <col min="8962" max="8962" width="103.28515625" customWidth="1"/>
    <col min="9217" max="9217" width="5.7109375" bestFit="1" customWidth="1"/>
    <col min="9218" max="9218" width="103.28515625" customWidth="1"/>
    <col min="9473" max="9473" width="5.7109375" bestFit="1" customWidth="1"/>
    <col min="9474" max="9474" width="103.28515625" customWidth="1"/>
    <col min="9729" max="9729" width="5.7109375" bestFit="1" customWidth="1"/>
    <col min="9730" max="9730" width="103.28515625" customWidth="1"/>
    <col min="9985" max="9985" width="5.7109375" bestFit="1" customWidth="1"/>
    <col min="9986" max="9986" width="103.28515625" customWidth="1"/>
    <col min="10241" max="10241" width="5.7109375" bestFit="1" customWidth="1"/>
    <col min="10242" max="10242" width="103.28515625" customWidth="1"/>
    <col min="10497" max="10497" width="5.7109375" bestFit="1" customWidth="1"/>
    <col min="10498" max="10498" width="103.28515625" customWidth="1"/>
    <col min="10753" max="10753" width="5.7109375" bestFit="1" customWidth="1"/>
    <col min="10754" max="10754" width="103.28515625" customWidth="1"/>
    <col min="11009" max="11009" width="5.7109375" bestFit="1" customWidth="1"/>
    <col min="11010" max="11010" width="103.28515625" customWidth="1"/>
    <col min="11265" max="11265" width="5.7109375" bestFit="1" customWidth="1"/>
    <col min="11266" max="11266" width="103.28515625" customWidth="1"/>
    <col min="11521" max="11521" width="5.7109375" bestFit="1" customWidth="1"/>
    <col min="11522" max="11522" width="103.28515625" customWidth="1"/>
    <col min="11777" max="11777" width="5.7109375" bestFit="1" customWidth="1"/>
    <col min="11778" max="11778" width="103.28515625" customWidth="1"/>
    <col min="12033" max="12033" width="5.7109375" bestFit="1" customWidth="1"/>
    <col min="12034" max="12034" width="103.28515625" customWidth="1"/>
    <col min="12289" max="12289" width="5.7109375" bestFit="1" customWidth="1"/>
    <col min="12290" max="12290" width="103.28515625" customWidth="1"/>
    <col min="12545" max="12545" width="5.7109375" bestFit="1" customWidth="1"/>
    <col min="12546" max="12546" width="103.28515625" customWidth="1"/>
    <col min="12801" max="12801" width="5.7109375" bestFit="1" customWidth="1"/>
    <col min="12802" max="12802" width="103.28515625" customWidth="1"/>
    <col min="13057" max="13057" width="5.7109375" bestFit="1" customWidth="1"/>
    <col min="13058" max="13058" width="103.28515625" customWidth="1"/>
    <col min="13313" max="13313" width="5.7109375" bestFit="1" customWidth="1"/>
    <col min="13314" max="13314" width="103.28515625" customWidth="1"/>
    <col min="13569" max="13569" width="5.7109375" bestFit="1" customWidth="1"/>
    <col min="13570" max="13570" width="103.28515625" customWidth="1"/>
    <col min="13825" max="13825" width="5.7109375" bestFit="1" customWidth="1"/>
    <col min="13826" max="13826" width="103.28515625" customWidth="1"/>
    <col min="14081" max="14081" width="5.7109375" bestFit="1" customWidth="1"/>
    <col min="14082" max="14082" width="103.28515625" customWidth="1"/>
    <col min="14337" max="14337" width="5.7109375" bestFit="1" customWidth="1"/>
    <col min="14338" max="14338" width="103.28515625" customWidth="1"/>
    <col min="14593" max="14593" width="5.7109375" bestFit="1" customWidth="1"/>
    <col min="14594" max="14594" width="103.28515625" customWidth="1"/>
    <col min="14849" max="14849" width="5.7109375" bestFit="1" customWidth="1"/>
    <col min="14850" max="14850" width="103.28515625" customWidth="1"/>
    <col min="15105" max="15105" width="5.7109375" bestFit="1" customWidth="1"/>
    <col min="15106" max="15106" width="103.28515625" customWidth="1"/>
    <col min="15361" max="15361" width="5.7109375" bestFit="1" customWidth="1"/>
    <col min="15362" max="15362" width="103.28515625" customWidth="1"/>
    <col min="15617" max="15617" width="5.7109375" bestFit="1" customWidth="1"/>
    <col min="15618" max="15618" width="103.28515625" customWidth="1"/>
    <col min="15873" max="15873" width="5.7109375" bestFit="1" customWidth="1"/>
    <col min="15874" max="15874" width="103.28515625" customWidth="1"/>
    <col min="16129" max="16129" width="5.7109375" bestFit="1" customWidth="1"/>
    <col min="16130" max="16130" width="103.28515625" customWidth="1"/>
  </cols>
  <sheetData>
    <row r="1" spans="1:2" x14ac:dyDescent="0.25">
      <c r="A1" s="93" t="s">
        <v>50</v>
      </c>
      <c r="B1" s="93"/>
    </row>
    <row r="2" spans="1:2" x14ac:dyDescent="0.25">
      <c r="A2" s="93"/>
      <c r="B2" s="93"/>
    </row>
    <row r="3" spans="1:2" x14ac:dyDescent="0.25">
      <c r="A3" s="14"/>
      <c r="B3" s="14"/>
    </row>
    <row r="4" spans="1:2" x14ac:dyDescent="0.25">
      <c r="A4" s="15" t="s">
        <v>51</v>
      </c>
      <c r="B4" s="16" t="s">
        <v>52</v>
      </c>
    </row>
    <row r="5" spans="1:2" x14ac:dyDescent="0.25">
      <c r="A5" s="17" t="s">
        <v>53</v>
      </c>
      <c r="B5" s="18" t="s">
        <v>54</v>
      </c>
    </row>
    <row r="6" spans="1:2" x14ac:dyDescent="0.25">
      <c r="A6" s="17" t="s">
        <v>55</v>
      </c>
      <c r="B6" s="18" t="s">
        <v>56</v>
      </c>
    </row>
    <row r="7" spans="1:2" x14ac:dyDescent="0.25">
      <c r="A7" s="17" t="s">
        <v>57</v>
      </c>
      <c r="B7" s="18" t="s">
        <v>58</v>
      </c>
    </row>
    <row r="8" spans="1:2" ht="26.25" x14ac:dyDescent="0.25">
      <c r="A8" s="17" t="s">
        <v>59</v>
      </c>
      <c r="B8" s="18" t="s">
        <v>60</v>
      </c>
    </row>
    <row r="9" spans="1:2" x14ac:dyDescent="0.25">
      <c r="A9" s="17" t="s">
        <v>61</v>
      </c>
      <c r="B9" s="18" t="s">
        <v>62</v>
      </c>
    </row>
    <row r="10" spans="1:2" x14ac:dyDescent="0.25">
      <c r="A10" s="17"/>
      <c r="B10" s="18"/>
    </row>
    <row r="11" spans="1:2" x14ac:dyDescent="0.25">
      <c r="A11" s="15" t="s">
        <v>63</v>
      </c>
      <c r="B11" s="16" t="s">
        <v>64</v>
      </c>
    </row>
    <row r="12" spans="1:2" x14ac:dyDescent="0.25">
      <c r="A12" s="17" t="s">
        <v>53</v>
      </c>
      <c r="B12" s="18" t="s">
        <v>65</v>
      </c>
    </row>
    <row r="13" spans="1:2" x14ac:dyDescent="0.25">
      <c r="A13" s="17" t="s">
        <v>55</v>
      </c>
      <c r="B13" s="18" t="s">
        <v>66</v>
      </c>
    </row>
    <row r="14" spans="1:2" x14ac:dyDescent="0.25">
      <c r="A14" s="17" t="s">
        <v>57</v>
      </c>
      <c r="B14" s="18" t="s">
        <v>67</v>
      </c>
    </row>
    <row r="15" spans="1:2" x14ac:dyDescent="0.25">
      <c r="A15" s="17" t="s">
        <v>59</v>
      </c>
      <c r="B15" s="18" t="s">
        <v>68</v>
      </c>
    </row>
    <row r="16" spans="1:2" x14ac:dyDescent="0.25">
      <c r="A16" s="17" t="s">
        <v>61</v>
      </c>
      <c r="B16" s="18" t="s">
        <v>69</v>
      </c>
    </row>
    <row r="17" spans="1:2" x14ac:dyDescent="0.25">
      <c r="A17" s="17"/>
      <c r="B17" s="19"/>
    </row>
    <row r="18" spans="1:2" x14ac:dyDescent="0.25">
      <c r="A18" s="15" t="s">
        <v>70</v>
      </c>
      <c r="B18" s="20" t="s">
        <v>186</v>
      </c>
    </row>
    <row r="19" spans="1:2" x14ac:dyDescent="0.25">
      <c r="A19" s="17"/>
      <c r="B19" s="19"/>
    </row>
    <row r="20" spans="1:2" x14ac:dyDescent="0.25">
      <c r="A20" s="17"/>
      <c r="B20" s="19"/>
    </row>
    <row r="21" spans="1:2" x14ac:dyDescent="0.25">
      <c r="A21" s="17"/>
      <c r="B21" s="19"/>
    </row>
    <row r="22" spans="1:2" x14ac:dyDescent="0.25">
      <c r="A22" s="17"/>
      <c r="B22" s="19"/>
    </row>
    <row r="23" spans="1:2" x14ac:dyDescent="0.25">
      <c r="A23" s="17"/>
      <c r="B23" s="19"/>
    </row>
    <row r="24" spans="1:2" x14ac:dyDescent="0.25">
      <c r="A24" s="17"/>
      <c r="B24" s="19"/>
    </row>
    <row r="25" spans="1:2" x14ac:dyDescent="0.25">
      <c r="A25" s="17"/>
      <c r="B25" s="19"/>
    </row>
    <row r="26" spans="1:2" x14ac:dyDescent="0.25">
      <c r="A26" s="17"/>
      <c r="B26" s="19"/>
    </row>
    <row r="27" spans="1:2" x14ac:dyDescent="0.25">
      <c r="A27" s="17"/>
      <c r="B27" s="19"/>
    </row>
    <row r="28" spans="1:2" x14ac:dyDescent="0.25">
      <c r="A28" s="17"/>
      <c r="B28" s="19"/>
    </row>
    <row r="29" spans="1:2" x14ac:dyDescent="0.25">
      <c r="A29" s="17"/>
      <c r="B29" s="19"/>
    </row>
    <row r="30" spans="1:2" x14ac:dyDescent="0.25">
      <c r="A30" s="17"/>
      <c r="B30" s="19"/>
    </row>
    <row r="31" spans="1:2" x14ac:dyDescent="0.25">
      <c r="A31" s="17"/>
      <c r="B31" s="19"/>
    </row>
    <row r="32" spans="1:2" x14ac:dyDescent="0.25">
      <c r="A32" s="17"/>
      <c r="B32" s="19"/>
    </row>
    <row r="33" spans="1:2" x14ac:dyDescent="0.25">
      <c r="A33" s="15" t="s">
        <v>71</v>
      </c>
      <c r="B33" s="20" t="s">
        <v>72</v>
      </c>
    </row>
    <row r="34" spans="1:2" x14ac:dyDescent="0.25">
      <c r="A34" s="15" t="s">
        <v>53</v>
      </c>
      <c r="B34" s="20" t="s">
        <v>73</v>
      </c>
    </row>
    <row r="35" spans="1:2" x14ac:dyDescent="0.25">
      <c r="A35" s="17"/>
      <c r="B35" s="19" t="s">
        <v>74</v>
      </c>
    </row>
    <row r="36" spans="1:2" x14ac:dyDescent="0.25">
      <c r="A36" s="17"/>
      <c r="B36" s="19" t="s">
        <v>75</v>
      </c>
    </row>
    <row r="37" spans="1:2" x14ac:dyDescent="0.25">
      <c r="A37" s="17"/>
      <c r="B37" s="19" t="s">
        <v>76</v>
      </c>
    </row>
    <row r="38" spans="1:2" x14ac:dyDescent="0.25">
      <c r="A38" s="17"/>
      <c r="B38" s="19" t="s">
        <v>77</v>
      </c>
    </row>
    <row r="39" spans="1:2" x14ac:dyDescent="0.25">
      <c r="A39" s="17"/>
      <c r="B39" s="18" t="s">
        <v>78</v>
      </c>
    </row>
    <row r="40" spans="1:2" x14ac:dyDescent="0.25">
      <c r="A40" s="17"/>
      <c r="B40" s="18" t="s">
        <v>79</v>
      </c>
    </row>
    <row r="41" spans="1:2" x14ac:dyDescent="0.25">
      <c r="A41" s="17"/>
      <c r="B41" s="18" t="s">
        <v>80</v>
      </c>
    </row>
    <row r="42" spans="1:2" x14ac:dyDescent="0.25">
      <c r="A42" s="17"/>
      <c r="B42" s="18" t="s">
        <v>81</v>
      </c>
    </row>
    <row r="43" spans="1:2" x14ac:dyDescent="0.25">
      <c r="A43" s="17"/>
      <c r="B43" s="18" t="s">
        <v>82</v>
      </c>
    </row>
    <row r="44" spans="1:2" x14ac:dyDescent="0.25">
      <c r="A44" s="17"/>
      <c r="B44" s="18" t="s">
        <v>83</v>
      </c>
    </row>
    <row r="45" spans="1:2" x14ac:dyDescent="0.25">
      <c r="A45" s="17"/>
      <c r="B45" s="18" t="s">
        <v>84</v>
      </c>
    </row>
    <row r="46" spans="1:2" x14ac:dyDescent="0.25">
      <c r="A46" s="17"/>
      <c r="B46" s="19" t="s">
        <v>85</v>
      </c>
    </row>
    <row r="47" spans="1:2" x14ac:dyDescent="0.25">
      <c r="A47" s="17"/>
      <c r="B47" s="19" t="s">
        <v>86</v>
      </c>
    </row>
    <row r="48" spans="1:2" x14ac:dyDescent="0.25">
      <c r="A48" s="17"/>
      <c r="B48" s="19" t="s">
        <v>87</v>
      </c>
    </row>
    <row r="49" spans="1:2" x14ac:dyDescent="0.25">
      <c r="A49" s="17"/>
      <c r="B49" s="19" t="s">
        <v>88</v>
      </c>
    </row>
    <row r="50" spans="1:2" x14ac:dyDescent="0.25">
      <c r="A50" s="17"/>
      <c r="B50" s="19" t="s">
        <v>89</v>
      </c>
    </row>
    <row r="51" spans="1:2" x14ac:dyDescent="0.25">
      <c r="A51" s="17"/>
      <c r="B51" s="19" t="s">
        <v>90</v>
      </c>
    </row>
    <row r="52" spans="1:2" x14ac:dyDescent="0.25">
      <c r="A52" s="17"/>
      <c r="B52" s="19"/>
    </row>
    <row r="53" spans="1:2" x14ac:dyDescent="0.25">
      <c r="A53" s="15" t="s">
        <v>91</v>
      </c>
      <c r="B53" s="20" t="s">
        <v>92</v>
      </c>
    </row>
    <row r="54" spans="1:2" x14ac:dyDescent="0.25">
      <c r="A54" s="17"/>
      <c r="B54" s="19" t="s">
        <v>93</v>
      </c>
    </row>
    <row r="55" spans="1:2" ht="39" x14ac:dyDescent="0.25">
      <c r="A55" s="17"/>
      <c r="B55" s="21" t="s">
        <v>94</v>
      </c>
    </row>
    <row r="56" spans="1:2" x14ac:dyDescent="0.25">
      <c r="A56" s="15" t="s">
        <v>95</v>
      </c>
      <c r="B56" s="20" t="s">
        <v>18</v>
      </c>
    </row>
    <row r="57" spans="1:2" ht="26.25" x14ac:dyDescent="0.25">
      <c r="A57" s="17" t="s">
        <v>96</v>
      </c>
      <c r="B57" s="18" t="s">
        <v>97</v>
      </c>
    </row>
    <row r="58" spans="1:2" x14ac:dyDescent="0.25">
      <c r="A58" s="17" t="s">
        <v>98</v>
      </c>
      <c r="B58" s="19" t="s">
        <v>99</v>
      </c>
    </row>
    <row r="59" spans="1:2" x14ac:dyDescent="0.25">
      <c r="A59" s="15" t="s">
        <v>100</v>
      </c>
      <c r="B59" s="20" t="s">
        <v>19</v>
      </c>
    </row>
    <row r="60" spans="1:2" x14ac:dyDescent="0.25">
      <c r="A60" s="17" t="s">
        <v>101</v>
      </c>
      <c r="B60" s="18" t="s">
        <v>102</v>
      </c>
    </row>
    <row r="61" spans="1:2" ht="26.25" x14ac:dyDescent="0.25">
      <c r="A61" s="17" t="s">
        <v>103</v>
      </c>
      <c r="B61" s="18" t="s">
        <v>104</v>
      </c>
    </row>
    <row r="62" spans="1:2" x14ac:dyDescent="0.25">
      <c r="A62" s="15" t="s">
        <v>105</v>
      </c>
      <c r="B62" s="16" t="s">
        <v>20</v>
      </c>
    </row>
    <row r="63" spans="1:2" ht="51.75" x14ac:dyDescent="0.25">
      <c r="A63" s="17" t="s">
        <v>106</v>
      </c>
      <c r="B63" s="18" t="s">
        <v>107</v>
      </c>
    </row>
    <row r="64" spans="1:2" x14ac:dyDescent="0.25">
      <c r="A64" s="17"/>
      <c r="B64" s="19" t="s">
        <v>108</v>
      </c>
    </row>
    <row r="65" spans="1:2" ht="39" x14ac:dyDescent="0.25">
      <c r="A65" s="17"/>
      <c r="B65" s="18" t="s">
        <v>109</v>
      </c>
    </row>
    <row r="66" spans="1:2" x14ac:dyDescent="0.25">
      <c r="A66" s="17"/>
      <c r="B66" s="19" t="s">
        <v>110</v>
      </c>
    </row>
    <row r="67" spans="1:2" x14ac:dyDescent="0.25">
      <c r="A67" s="17"/>
      <c r="B67" s="19" t="s">
        <v>111</v>
      </c>
    </row>
    <row r="68" spans="1:2" ht="26.25" x14ac:dyDescent="0.25">
      <c r="A68" s="17"/>
      <c r="B68" s="18" t="s">
        <v>112</v>
      </c>
    </row>
    <row r="69" spans="1:2" x14ac:dyDescent="0.25">
      <c r="A69" s="17"/>
      <c r="B69" s="19" t="s">
        <v>113</v>
      </c>
    </row>
    <row r="70" spans="1:2" ht="26.25" x14ac:dyDescent="0.25">
      <c r="A70" s="17"/>
      <c r="B70" s="18" t="s">
        <v>114</v>
      </c>
    </row>
    <row r="71" spans="1:2" ht="39" x14ac:dyDescent="0.25">
      <c r="A71" s="17" t="s">
        <v>115</v>
      </c>
      <c r="B71" s="18" t="s">
        <v>116</v>
      </c>
    </row>
    <row r="72" spans="1:2" ht="39" x14ac:dyDescent="0.25">
      <c r="A72" s="17"/>
      <c r="B72" s="18" t="s">
        <v>117</v>
      </c>
    </row>
    <row r="73" spans="1:2" x14ac:dyDescent="0.25">
      <c r="A73" s="17"/>
      <c r="B73" s="19" t="s">
        <v>118</v>
      </c>
    </row>
    <row r="74" spans="1:2" x14ac:dyDescent="0.25">
      <c r="A74" s="17"/>
      <c r="B74" s="19" t="s">
        <v>119</v>
      </c>
    </row>
    <row r="75" spans="1:2" ht="51.75" x14ac:dyDescent="0.25">
      <c r="A75" s="17" t="s">
        <v>120</v>
      </c>
      <c r="B75" s="18" t="s">
        <v>121</v>
      </c>
    </row>
    <row r="76" spans="1:2" x14ac:dyDescent="0.25">
      <c r="A76" s="17"/>
      <c r="B76" s="18" t="s">
        <v>122</v>
      </c>
    </row>
    <row r="77" spans="1:2" ht="26.25" x14ac:dyDescent="0.25">
      <c r="A77" s="17"/>
      <c r="B77" s="18" t="s">
        <v>123</v>
      </c>
    </row>
    <row r="78" spans="1:2" x14ac:dyDescent="0.25">
      <c r="A78" s="17"/>
      <c r="B78" s="18" t="s">
        <v>124</v>
      </c>
    </row>
    <row r="79" spans="1:2" ht="26.25" x14ac:dyDescent="0.25">
      <c r="A79" s="17"/>
      <c r="B79" s="18" t="s">
        <v>125</v>
      </c>
    </row>
    <row r="80" spans="1:2" ht="102.75" x14ac:dyDescent="0.25">
      <c r="A80" s="17" t="s">
        <v>126</v>
      </c>
      <c r="B80" s="18" t="s">
        <v>127</v>
      </c>
    </row>
    <row r="81" spans="1:2" x14ac:dyDescent="0.25">
      <c r="A81" s="15" t="s">
        <v>128</v>
      </c>
      <c r="B81" s="16" t="s">
        <v>129</v>
      </c>
    </row>
    <row r="82" spans="1:2" ht="26.25" x14ac:dyDescent="0.25">
      <c r="A82" s="17" t="s">
        <v>130</v>
      </c>
      <c r="B82" s="18" t="s">
        <v>131</v>
      </c>
    </row>
    <row r="83" spans="1:2" ht="26.25" x14ac:dyDescent="0.25">
      <c r="A83" s="17" t="s">
        <v>132</v>
      </c>
      <c r="B83" s="18" t="s">
        <v>133</v>
      </c>
    </row>
    <row r="84" spans="1:2" ht="39" x14ac:dyDescent="0.25">
      <c r="A84" s="17" t="s">
        <v>134</v>
      </c>
      <c r="B84" s="18" t="s">
        <v>135</v>
      </c>
    </row>
    <row r="85" spans="1:2" ht="39" x14ac:dyDescent="0.25">
      <c r="A85" s="17" t="s">
        <v>136</v>
      </c>
      <c r="B85" s="18" t="s">
        <v>137</v>
      </c>
    </row>
    <row r="86" spans="1:2" ht="26.25" x14ac:dyDescent="0.25">
      <c r="A86" s="17" t="s">
        <v>138</v>
      </c>
      <c r="B86" s="18" t="s">
        <v>139</v>
      </c>
    </row>
    <row r="87" spans="1:2" ht="26.25" x14ac:dyDescent="0.25">
      <c r="A87" s="17" t="s">
        <v>140</v>
      </c>
      <c r="B87" s="18" t="s">
        <v>141</v>
      </c>
    </row>
    <row r="88" spans="1:2" ht="39" x14ac:dyDescent="0.25">
      <c r="A88" s="17" t="s">
        <v>142</v>
      </c>
      <c r="B88" s="18" t="s">
        <v>143</v>
      </c>
    </row>
    <row r="89" spans="1:2" ht="39" x14ac:dyDescent="0.25">
      <c r="A89" s="17" t="s">
        <v>144</v>
      </c>
      <c r="B89" s="18" t="s">
        <v>145</v>
      </c>
    </row>
    <row r="90" spans="1:2" x14ac:dyDescent="0.25">
      <c r="A90" s="17"/>
      <c r="B90" s="18"/>
    </row>
    <row r="91" spans="1:2" x14ac:dyDescent="0.25">
      <c r="A91" s="15" t="s">
        <v>57</v>
      </c>
      <c r="B91" s="16" t="s">
        <v>146</v>
      </c>
    </row>
    <row r="92" spans="1:2" ht="64.5" x14ac:dyDescent="0.25">
      <c r="A92" s="17"/>
      <c r="B92" s="18" t="s">
        <v>147</v>
      </c>
    </row>
    <row r="93" spans="1:2" x14ac:dyDescent="0.25">
      <c r="A93" s="17"/>
      <c r="B93" s="18" t="s">
        <v>148</v>
      </c>
    </row>
    <row r="94" spans="1:2" x14ac:dyDescent="0.25">
      <c r="A94" s="17"/>
      <c r="B94" s="18" t="s">
        <v>149</v>
      </c>
    </row>
    <row r="95" spans="1:2" x14ac:dyDescent="0.25">
      <c r="A95" s="17"/>
      <c r="B95" s="18" t="s">
        <v>150</v>
      </c>
    </row>
    <row r="96" spans="1:2" x14ac:dyDescent="0.25">
      <c r="A96" s="17"/>
      <c r="B96" s="18" t="s">
        <v>151</v>
      </c>
    </row>
    <row r="97" spans="1:2" x14ac:dyDescent="0.25">
      <c r="A97" s="17"/>
      <c r="B97" s="18" t="s">
        <v>152</v>
      </c>
    </row>
    <row r="98" spans="1:2" x14ac:dyDescent="0.25">
      <c r="A98" s="17"/>
      <c r="B98" s="18" t="s">
        <v>153</v>
      </c>
    </row>
    <row r="99" spans="1:2" x14ac:dyDescent="0.25">
      <c r="A99" s="17"/>
      <c r="B99" s="18"/>
    </row>
    <row r="100" spans="1:2" x14ac:dyDescent="0.25">
      <c r="A100" s="17"/>
      <c r="B100" s="18" t="s">
        <v>154</v>
      </c>
    </row>
    <row r="101" spans="1:2" ht="51.75" x14ac:dyDescent="0.25">
      <c r="A101" s="17"/>
      <c r="B101" s="18" t="s">
        <v>155</v>
      </c>
    </row>
    <row r="102" spans="1:2" x14ac:dyDescent="0.25">
      <c r="A102" s="17"/>
      <c r="B102" s="18"/>
    </row>
    <row r="103" spans="1:2" x14ac:dyDescent="0.25">
      <c r="A103" s="17"/>
      <c r="B103" s="16" t="s">
        <v>156</v>
      </c>
    </row>
    <row r="104" spans="1:2" x14ac:dyDescent="0.25">
      <c r="A104" s="17"/>
      <c r="B104" s="18" t="s">
        <v>157</v>
      </c>
    </row>
    <row r="105" spans="1:2" x14ac:dyDescent="0.25">
      <c r="A105" s="17"/>
      <c r="B105" s="18"/>
    </row>
    <row r="106" spans="1:2" x14ac:dyDescent="0.25">
      <c r="A106" s="17"/>
      <c r="B106" s="18"/>
    </row>
    <row r="107" spans="1:2" x14ac:dyDescent="0.25">
      <c r="A107" s="17"/>
      <c r="B107" s="18"/>
    </row>
    <row r="108" spans="1:2" x14ac:dyDescent="0.25">
      <c r="A108" s="17"/>
      <c r="B108" s="18"/>
    </row>
    <row r="109" spans="1:2" x14ac:dyDescent="0.25">
      <c r="A109" s="17"/>
      <c r="B109" s="18"/>
    </row>
    <row r="110" spans="1:2" x14ac:dyDescent="0.25">
      <c r="A110" s="17"/>
      <c r="B110" s="18"/>
    </row>
    <row r="111" spans="1:2" x14ac:dyDescent="0.25">
      <c r="A111" s="17"/>
      <c r="B111" s="18"/>
    </row>
    <row r="112" spans="1:2" x14ac:dyDescent="0.25">
      <c r="A112" s="17"/>
      <c r="B112" s="18"/>
    </row>
    <row r="113" spans="1:2" x14ac:dyDescent="0.25">
      <c r="A113" s="17"/>
      <c r="B113" s="18"/>
    </row>
    <row r="114" spans="1:2" ht="51.75" x14ac:dyDescent="0.25">
      <c r="A114" s="17"/>
      <c r="B114" s="18" t="s">
        <v>158</v>
      </c>
    </row>
    <row r="115" spans="1:2" x14ac:dyDescent="0.25">
      <c r="A115" s="17"/>
      <c r="B115" s="18"/>
    </row>
    <row r="116" spans="1:2" x14ac:dyDescent="0.25">
      <c r="A116" s="17"/>
      <c r="B116" s="16" t="s">
        <v>159</v>
      </c>
    </row>
    <row r="117" spans="1:2" x14ac:dyDescent="0.25">
      <c r="A117" s="17"/>
      <c r="B117" s="18"/>
    </row>
    <row r="118" spans="1:2" x14ac:dyDescent="0.25">
      <c r="A118" s="17"/>
      <c r="B118" s="18"/>
    </row>
    <row r="119" spans="1:2" x14ac:dyDescent="0.25">
      <c r="A119" s="17"/>
      <c r="B119" s="18"/>
    </row>
    <row r="120" spans="1:2" x14ac:dyDescent="0.25">
      <c r="A120" s="17"/>
      <c r="B120" s="18"/>
    </row>
    <row r="121" spans="1:2" x14ac:dyDescent="0.25">
      <c r="A121" s="17"/>
      <c r="B121" s="18"/>
    </row>
    <row r="122" spans="1:2" x14ac:dyDescent="0.25">
      <c r="A122" s="17"/>
      <c r="B122" s="18"/>
    </row>
    <row r="123" spans="1:2" x14ac:dyDescent="0.25">
      <c r="A123" s="17"/>
      <c r="B123" s="18"/>
    </row>
    <row r="124" spans="1:2" x14ac:dyDescent="0.25">
      <c r="A124" s="17"/>
      <c r="B124" s="18"/>
    </row>
    <row r="125" spans="1:2" x14ac:dyDescent="0.25">
      <c r="A125" s="17"/>
      <c r="B125" s="18"/>
    </row>
    <row r="126" spans="1:2" x14ac:dyDescent="0.25">
      <c r="A126" s="17"/>
      <c r="B126" s="19"/>
    </row>
    <row r="127" spans="1:2" x14ac:dyDescent="0.25">
      <c r="A127" s="17"/>
      <c r="B127" s="18"/>
    </row>
    <row r="128" spans="1:2" ht="26.25" x14ac:dyDescent="0.25">
      <c r="A128" s="17"/>
      <c r="B128" s="18" t="s">
        <v>160</v>
      </c>
    </row>
    <row r="129" spans="1:2" x14ac:dyDescent="0.25">
      <c r="A129" s="17"/>
      <c r="B129" s="18"/>
    </row>
    <row r="130" spans="1:2" x14ac:dyDescent="0.25">
      <c r="A130" s="17"/>
      <c r="B130" s="16" t="s">
        <v>161</v>
      </c>
    </row>
    <row r="131" spans="1:2" x14ac:dyDescent="0.25">
      <c r="A131" s="17"/>
      <c r="B131" s="18"/>
    </row>
    <row r="132" spans="1:2" x14ac:dyDescent="0.25">
      <c r="A132" s="17"/>
      <c r="B132" s="18"/>
    </row>
    <row r="133" spans="1:2" x14ac:dyDescent="0.25">
      <c r="A133" s="17"/>
      <c r="B133" s="18"/>
    </row>
    <row r="134" spans="1:2" x14ac:dyDescent="0.25">
      <c r="A134" s="17"/>
      <c r="B134" s="18"/>
    </row>
    <row r="135" spans="1:2" x14ac:dyDescent="0.25">
      <c r="A135" s="17"/>
      <c r="B135" s="18"/>
    </row>
    <row r="136" spans="1:2" x14ac:dyDescent="0.25">
      <c r="A136" s="17"/>
      <c r="B136" s="18"/>
    </row>
    <row r="137" spans="1:2" x14ac:dyDescent="0.25">
      <c r="A137" s="17"/>
      <c r="B137" s="18"/>
    </row>
    <row r="138" spans="1:2" x14ac:dyDescent="0.25">
      <c r="A138" s="17"/>
      <c r="B138" s="18"/>
    </row>
    <row r="139" spans="1:2" x14ac:dyDescent="0.25">
      <c r="A139" s="17"/>
      <c r="B139" s="18"/>
    </row>
    <row r="140" spans="1:2" x14ac:dyDescent="0.25">
      <c r="A140" s="17"/>
      <c r="B140" s="18"/>
    </row>
    <row r="141" spans="1:2" x14ac:dyDescent="0.25">
      <c r="A141" s="17"/>
      <c r="B141" s="18"/>
    </row>
    <row r="142" spans="1:2" x14ac:dyDescent="0.25">
      <c r="A142" s="17"/>
      <c r="B142" s="18"/>
    </row>
    <row r="143" spans="1:2" x14ac:dyDescent="0.25">
      <c r="A143" s="17"/>
      <c r="B143" s="18"/>
    </row>
    <row r="144" spans="1:2" x14ac:dyDescent="0.25">
      <c r="A144" s="17"/>
      <c r="B144" s="18"/>
    </row>
    <row r="145" spans="1:2" x14ac:dyDescent="0.25">
      <c r="A145" s="17"/>
      <c r="B145" s="18"/>
    </row>
    <row r="146" spans="1:2" x14ac:dyDescent="0.25">
      <c r="A146" s="17"/>
      <c r="B146" s="18"/>
    </row>
    <row r="147" spans="1:2" x14ac:dyDescent="0.25">
      <c r="A147" s="17"/>
      <c r="B147" s="18"/>
    </row>
    <row r="148" spans="1:2" x14ac:dyDescent="0.25">
      <c r="A148" s="17"/>
      <c r="B148" s="18"/>
    </row>
    <row r="149" spans="1:2" x14ac:dyDescent="0.25">
      <c r="A149" s="17"/>
      <c r="B149" s="18"/>
    </row>
    <row r="150" spans="1:2" ht="26.25" x14ac:dyDescent="0.25">
      <c r="A150" s="17"/>
      <c r="B150" s="18" t="s">
        <v>162</v>
      </c>
    </row>
    <row r="151" spans="1:2" x14ac:dyDescent="0.25">
      <c r="A151" s="17"/>
      <c r="B151" s="18"/>
    </row>
    <row r="152" spans="1:2" x14ac:dyDescent="0.25">
      <c r="A152" s="17"/>
      <c r="B152" s="16" t="s">
        <v>163</v>
      </c>
    </row>
    <row r="153" spans="1:2" x14ac:dyDescent="0.25">
      <c r="A153" s="17"/>
      <c r="B153" s="18"/>
    </row>
    <row r="154" spans="1:2" x14ac:dyDescent="0.25">
      <c r="A154" s="17"/>
      <c r="B154" s="18"/>
    </row>
    <row r="155" spans="1:2" x14ac:dyDescent="0.25">
      <c r="A155" s="17"/>
      <c r="B155" s="18"/>
    </row>
    <row r="156" spans="1:2" x14ac:dyDescent="0.25">
      <c r="A156" s="17"/>
      <c r="B156" s="18"/>
    </row>
    <row r="157" spans="1:2" x14ac:dyDescent="0.25">
      <c r="A157" s="17"/>
      <c r="B157" s="18"/>
    </row>
    <row r="158" spans="1:2" x14ac:dyDescent="0.25">
      <c r="A158" s="17"/>
      <c r="B158" s="18"/>
    </row>
    <row r="159" spans="1:2" x14ac:dyDescent="0.25">
      <c r="A159" s="17"/>
      <c r="B159" s="18"/>
    </row>
    <row r="160" spans="1:2" x14ac:dyDescent="0.25">
      <c r="A160" s="17"/>
      <c r="B160" s="18"/>
    </row>
    <row r="161" spans="1:2" x14ac:dyDescent="0.25">
      <c r="A161" s="17"/>
      <c r="B161" s="18"/>
    </row>
    <row r="162" spans="1:2" x14ac:dyDescent="0.25">
      <c r="A162" s="15" t="s">
        <v>59</v>
      </c>
      <c r="B162" s="16" t="s">
        <v>164</v>
      </c>
    </row>
    <row r="163" spans="1:2" ht="26.25" x14ac:dyDescent="0.25">
      <c r="A163" s="17"/>
      <c r="B163" s="18" t="s">
        <v>165</v>
      </c>
    </row>
    <row r="164" spans="1:2" ht="26.25" x14ac:dyDescent="0.25">
      <c r="A164" s="17"/>
      <c r="B164" s="18" t="s">
        <v>166</v>
      </c>
    </row>
    <row r="165" spans="1:2" ht="64.5" x14ac:dyDescent="0.25">
      <c r="A165" s="17"/>
      <c r="B165" s="18" t="s">
        <v>167</v>
      </c>
    </row>
    <row r="166" spans="1:2" ht="26.25" x14ac:dyDescent="0.25">
      <c r="A166" s="17"/>
      <c r="B166" s="18" t="s">
        <v>168</v>
      </c>
    </row>
    <row r="167" spans="1:2" ht="64.5" x14ac:dyDescent="0.25">
      <c r="A167" s="17"/>
      <c r="B167" s="18" t="s">
        <v>169</v>
      </c>
    </row>
    <row r="168" spans="1:2" ht="39" x14ac:dyDescent="0.25">
      <c r="A168" s="17"/>
      <c r="B168" s="18" t="s">
        <v>170</v>
      </c>
    </row>
    <row r="169" spans="1:2" ht="39" x14ac:dyDescent="0.25">
      <c r="A169" s="17"/>
      <c r="B169" s="18" t="s">
        <v>171</v>
      </c>
    </row>
    <row r="170" spans="1:2" ht="51.75" x14ac:dyDescent="0.25">
      <c r="A170" s="17"/>
      <c r="B170" s="18" t="s">
        <v>172</v>
      </c>
    </row>
    <row r="171" spans="1:2" ht="39" x14ac:dyDescent="0.25">
      <c r="A171" s="17"/>
      <c r="B171" s="18" t="s">
        <v>173</v>
      </c>
    </row>
    <row r="172" spans="1:2" x14ac:dyDescent="0.25">
      <c r="A172" s="17"/>
      <c r="B172" s="18"/>
    </row>
    <row r="173" spans="1:2" x14ac:dyDescent="0.25">
      <c r="A173" s="15" t="s">
        <v>61</v>
      </c>
      <c r="B173" s="16" t="s">
        <v>174</v>
      </c>
    </row>
    <row r="174" spans="1:2" ht="39" x14ac:dyDescent="0.25">
      <c r="A174" s="17"/>
      <c r="B174" s="18" t="s">
        <v>175</v>
      </c>
    </row>
    <row r="175" spans="1:2" x14ac:dyDescent="0.25">
      <c r="A175" s="17"/>
      <c r="B175" s="18" t="s">
        <v>176</v>
      </c>
    </row>
    <row r="176" spans="1:2" x14ac:dyDescent="0.25">
      <c r="A176" s="17"/>
      <c r="B176" s="18" t="s">
        <v>177</v>
      </c>
    </row>
    <row r="177" spans="1:2" x14ac:dyDescent="0.25">
      <c r="A177" s="17"/>
      <c r="B177" s="18" t="s">
        <v>178</v>
      </c>
    </row>
    <row r="178" spans="1:2" x14ac:dyDescent="0.25">
      <c r="A178" s="17"/>
      <c r="B178" s="18" t="s">
        <v>179</v>
      </c>
    </row>
    <row r="179" spans="1:2" ht="26.25" x14ac:dyDescent="0.25">
      <c r="A179" s="17"/>
      <c r="B179" s="18" t="s">
        <v>180</v>
      </c>
    </row>
    <row r="180" spans="1:2" x14ac:dyDescent="0.25">
      <c r="A180" s="17"/>
      <c r="B180" s="18" t="s">
        <v>181</v>
      </c>
    </row>
    <row r="181" spans="1:2" ht="51.75" x14ac:dyDescent="0.25">
      <c r="A181" s="17"/>
      <c r="B181" s="18" t="s">
        <v>182</v>
      </c>
    </row>
    <row r="182" spans="1:2" x14ac:dyDescent="0.25">
      <c r="A182" s="17"/>
      <c r="B182" s="18"/>
    </row>
    <row r="183" spans="1:2" x14ac:dyDescent="0.25">
      <c r="A183" s="17"/>
      <c r="B183" s="16" t="s">
        <v>183</v>
      </c>
    </row>
    <row r="184" spans="1:2" ht="90" x14ac:dyDescent="0.25">
      <c r="A184" s="17"/>
      <c r="B184" s="18" t="s">
        <v>184</v>
      </c>
    </row>
  </sheetData>
  <mergeCells count="1">
    <mergeCell ref="A1: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Estudios y Diseños</vt:lpstr>
      <vt:lpstr>Manual</vt:lpstr>
      <vt:lpstr>'Estudios y Diseños'!Títulos_a_imprimir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pfduarte1</dc:creator>
  <cp:lastModifiedBy>William Orlando Luzardo Triana</cp:lastModifiedBy>
  <cp:lastPrinted>2017-04-21T15:07:07Z</cp:lastPrinted>
  <dcterms:created xsi:type="dcterms:W3CDTF">2014-02-10T23:33:59Z</dcterms:created>
  <dcterms:modified xsi:type="dcterms:W3CDTF">2017-08-16T13:23:59Z</dcterms:modified>
</cp:coreProperties>
</file>