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pjquirog1\Documents\SARLAFT\RIESGOS\"/>
    </mc:Choice>
  </mc:AlternateContent>
  <bookViews>
    <workbookView xWindow="0" yWindow="0" windowWidth="7095" windowHeight="11385" tabRatio="687"/>
  </bookViews>
  <sheets>
    <sheet name="MATRIZ" sheetId="1" r:id="rId1"/>
    <sheet name="MAPA" sheetId="25" state="hidden" r:id="rId2"/>
    <sheet name="FACTORES" sheetId="24" state="hidden" r:id="rId3"/>
    <sheet name="Instrucciones" sheetId="3" state="hidden" r:id="rId4"/>
    <sheet name="Control" sheetId="4" state="hidden" r:id="rId5"/>
  </sheets>
  <definedNames>
    <definedName name="_xlnm.Print_Area" localSheetId="4">Control!#REF!</definedName>
    <definedName name="_xlnm.Print_Area" localSheetId="3">Instrucciones!$A$1:$K$74</definedName>
    <definedName name="_xlnm.Print_Area" localSheetId="0">MATRIZ!$D$1:$AW$8</definedName>
    <definedName name="areas">#REF!</definedName>
    <definedName name="Calificacion">MATRIZ!$BHO$909:$BHO$911</definedName>
    <definedName name="cargos">#REF!</definedName>
    <definedName name="Causa">MATRIZ!$BHM$909:$BHM$920</definedName>
    <definedName name="CLASIFICACION">#REF!</definedName>
    <definedName name="Consecuencia">#REF!</definedName>
    <definedName name="consol">#REF!</definedName>
    <definedName name="Contr_implement">#REF!</definedName>
    <definedName name="ControFrec">MATRIZ!$BHX$946:$BHX$956</definedName>
    <definedName name="ControlImpl">MATRIZ!$BHU$931:$BHU$933</definedName>
    <definedName name="ControlTipo">MATRIZ!$BHS$925:$BHS$928</definedName>
    <definedName name="Decision">#REF!</definedName>
    <definedName name="Efecto">MATRIZ!$BHP$909:$BHP$912</definedName>
    <definedName name="Efectos">#REF!</definedName>
    <definedName name="ejecucion">#REF!</definedName>
    <definedName name="Evidencia">#REF!</definedName>
    <definedName name="Fact_causa">#REF!</definedName>
    <definedName name="Factor_causa">MATRIZ!$BHF$878:$BHF$886</definedName>
    <definedName name="FACTOR_RIESGO">#REF!</definedName>
    <definedName name="Frec_control">MATRIZ!$BHZ$957:$BHZ$959</definedName>
    <definedName name="Frecuencia">#REF!</definedName>
    <definedName name="frecuencias">#REF!</definedName>
    <definedName name="IMPACTO">MATRIZ!$BHJ$896:$BHJ$900</definedName>
    <definedName name="monitoreo">MATRIZ!$BGM$839:$BGM$843</definedName>
    <definedName name="Nivel">MATRIZ!$BHQ$909:$BHQ$912</definedName>
    <definedName name="opcion">MATRIZ!$BHV$939:$BHV$942</definedName>
    <definedName name="Oportunidad">MATRIZ!$BHN$909:$BHN$911</definedName>
    <definedName name="periodo_moni">#REF!</definedName>
    <definedName name="Politica_tto">#REF!</definedName>
    <definedName name="Print_Area_0" localSheetId="4">Control!#REF!</definedName>
    <definedName name="Print_Area_0" localSheetId="3">Instrucciones!$A$1:$K$74</definedName>
    <definedName name="Print_Area_0" localSheetId="0">MATRIZ!$D$1:$L$8</definedName>
    <definedName name="Print_Area_0_0" localSheetId="4">Control!#REF!</definedName>
    <definedName name="Print_Area_0_0" localSheetId="3">Instrucciones!$A$1:$K$74</definedName>
    <definedName name="Print_Area_0_0" localSheetId="0">MATRIZ!$D$1:$L$8</definedName>
    <definedName name="Print_Area_0_0_0" localSheetId="4">Control!#REF!</definedName>
    <definedName name="Print_Area_0_0_0" localSheetId="3">Instrucciones!$A$1:$K$74</definedName>
    <definedName name="Print_Area_0_0_0" localSheetId="0">MATRIZ!$D$1:$L$8</definedName>
    <definedName name="Print_Titles_0" localSheetId="4">Control!$1:$4</definedName>
    <definedName name="Print_Titles_0" localSheetId="3">Instrucciones!$1:$4</definedName>
    <definedName name="Print_Titles_0" localSheetId="0">MATRIZ!$1:$3</definedName>
    <definedName name="Print_Titles_0_0" localSheetId="4">Control!$1:$4</definedName>
    <definedName name="Print_Titles_0_0" localSheetId="3">Instrucciones!$1:$4</definedName>
    <definedName name="Print_Titles_0_0" localSheetId="0">MATRIZ!$1:$3</definedName>
    <definedName name="Print_Titles_0_0_0" localSheetId="4">Control!$1:$4</definedName>
    <definedName name="Print_Titles_0_0_0" localSheetId="3">Instrucciones!$1:$4</definedName>
    <definedName name="Print_Titles_0_0_0" localSheetId="0">MATRIZ!$1:$3</definedName>
    <definedName name="PROBAB">MATRIZ!$BHH$889:$BHH$893</definedName>
    <definedName name="procesos">#REF!</definedName>
    <definedName name="Proposito">#REF!</definedName>
    <definedName name="SINO">MATRIZ!$BHT$936:$BHT$937</definedName>
    <definedName name="SN">#REF!</definedName>
    <definedName name="Tipo">MATRIZ!$BHB$857:$BHB$868</definedName>
    <definedName name="tipo_riesg">#REF!</definedName>
    <definedName name="_xlnm.Print_Titles" localSheetId="4">Control!$1:$4</definedName>
    <definedName name="_xlnm.Print_Titles" localSheetId="3">Instrucciones!$1:$4</definedName>
    <definedName name="_xlnm.Print_Titles" localSheetId="0">MATRIZ!$E:$G,MATRIZ!$1:$8</definedName>
    <definedName name="Valoracion">#REF!</definedName>
    <definedName name="VALORACIÓN" localSheetId="4">#REF!</definedName>
    <definedName name="VALORACIÓN" localSheetId="3">#REF!</definedName>
    <definedName name="VALORACIÓ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1" l="1"/>
</calcChain>
</file>

<file path=xl/comments1.xml><?xml version="1.0" encoding="utf-8"?>
<comments xmlns="http://schemas.openxmlformats.org/spreadsheetml/2006/main">
  <authors>
    <author>John Alexander Quiroga Fuquene</author>
  </authors>
  <commentList>
    <comment ref="U6" authorId="0" shapeId="0">
      <text>
        <r>
          <rPr>
            <sz val="9"/>
            <color indexed="81"/>
            <rFont val="Tahoma"/>
            <family val="2"/>
          </rPr>
          <t>La información de los controles se deben importar de los datos registrados en el formato de análisis y evaluación del riesgo.</t>
        </r>
      </text>
    </comment>
    <comment ref="AB8" authorId="0" shapeId="0">
      <text>
        <r>
          <rPr>
            <sz val="8"/>
            <color indexed="81"/>
            <rFont val="Tahoma"/>
            <family val="2"/>
          </rPr>
          <t>El control ayuda a disminuir la Probabilidad o el Impacto?
Seleccione de la lista la opción.</t>
        </r>
      </text>
    </comment>
  </commentList>
</comments>
</file>

<file path=xl/sharedStrings.xml><?xml version="1.0" encoding="utf-8"?>
<sst xmlns="http://schemas.openxmlformats.org/spreadsheetml/2006/main" count="845" uniqueCount="547">
  <si>
    <t>FORMATO</t>
  </si>
  <si>
    <t>CÓDIGO</t>
  </si>
  <si>
    <t>PROCESO</t>
  </si>
  <si>
    <t>VERSIÓN</t>
  </si>
  <si>
    <t>Versión</t>
  </si>
  <si>
    <t>Fecha</t>
  </si>
  <si>
    <t>Descripción Modificación</t>
  </si>
  <si>
    <t xml:space="preserve">Folios </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</si>
  <si>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</si>
  <si>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</si>
  <si>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</si>
  <si>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</si>
  <si>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</si>
  <si>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</si>
  <si>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IDENTIFICACIÓN</t>
  </si>
  <si>
    <t>ANÁLISIS</t>
  </si>
  <si>
    <t>EVALUACIÓN</t>
  </si>
  <si>
    <t>MONITOREO Y SEGUIMIENTO</t>
  </si>
  <si>
    <t xml:space="preserve">EVENTOS DE RIESGOS MATERIALIZADOS </t>
  </si>
  <si>
    <t>Cód.</t>
  </si>
  <si>
    <t>CONSECUENCIAS</t>
  </si>
  <si>
    <t>RIESGO RESIDUAL</t>
  </si>
  <si>
    <r>
      <rPr>
        <b/>
        <sz val="8"/>
        <rFont val="Arial"/>
        <family val="2"/>
      </rPr>
      <t>DATO</t>
    </r>
    <r>
      <rPr>
        <sz val="8"/>
        <rFont val="Arial"/>
        <family val="2"/>
      </rPr>
      <t xml:space="preserve">
DEL INDICADOR</t>
    </r>
  </si>
  <si>
    <r>
      <t xml:space="preserve">ANÁLISIS
</t>
    </r>
    <r>
      <rPr>
        <sz val="8"/>
        <rFont val="Arial"/>
        <family val="2"/>
      </rPr>
      <t>DEL INDICADOR</t>
    </r>
  </si>
  <si>
    <t>Se materializó?</t>
  </si>
  <si>
    <t>SI</t>
  </si>
  <si>
    <t>Ri</t>
  </si>
  <si>
    <t>Rr</t>
  </si>
  <si>
    <t>ÁREA</t>
  </si>
  <si>
    <t>INSTRUCCIONES DE DILIGENCIAMIENTO</t>
  </si>
  <si>
    <t>Encabezado</t>
  </si>
  <si>
    <t>DUEÑO</t>
  </si>
  <si>
    <t>Es el propietario o responsable del riesgo, la persona o cargo a la que se le ha dado la autoridad para valorar y gestionar el riesgo. Preferiblemente el líder operativo o general del proceso.</t>
  </si>
  <si>
    <t>Causa: En este campo se describe la posible causa o vulnerabilidad que de ocurrir, produce o facilita que se presente el riesgo. (También puede considerarse como fuente generadora del riesgo).</t>
  </si>
  <si>
    <t>Campo Calculado: Ri= Riesgo Inherente: Es la multiplicación de la probabilidad por el impacto y el nivel de riesgo según los criterios definidos en el manual de riesgos.</t>
  </si>
  <si>
    <t>CONTROL</t>
  </si>
  <si>
    <t>Efecto</t>
  </si>
  <si>
    <t>Descripción de las acciones de repuesta y/o de contingencia que se deberían ejecutar en caso de materialización de un evento de riesgo. Relacione el responsable de ejecutar cada acción.</t>
  </si>
  <si>
    <t>Descripción detallada de cada evento de riesgo que se materializó o conoció en el periodo.</t>
  </si>
  <si>
    <t>Inclusión de los campos para diferencia el tipo de riesgo, ya sea Ambiental, S&amp;SL o de Seguridad de la Información, de igual manera se modifican los campos en donde se evidencia la aprobación de la matriz, los campos incluídos son: Área, Nombre, Cargo y firma.
Parametrización del campo Área, con el fin de que el usuario seleccione el área correspondiente.</t>
  </si>
  <si>
    <t>Se ajustan los criterios para calificación de la probabilidad, impacto y el nivel de riesgo inherente y residual. Se juastan los criterios para calificación del control. Se eliminan columnas como "Proceso", Tipo de causas.</t>
  </si>
  <si>
    <t>Se incluyen los campos de "Dueño" (del Riesgo),y el campo "Quien" (el que ejecuta el control).
Se invierte el orden entre los campos de "Valor" y "Efecto" (de los controles).
Se incluye el campo para marcar riesgos asociados a los objetivos institucionales.</t>
  </si>
  <si>
    <t>Versión inicial del documento.</t>
  </si>
  <si>
    <t>AÑO:</t>
  </si>
  <si>
    <t>IMPACTO</t>
  </si>
  <si>
    <t>Moderado</t>
  </si>
  <si>
    <t>PROBABILIDAD</t>
  </si>
  <si>
    <t>Probabilidad</t>
  </si>
  <si>
    <t>Impacto</t>
  </si>
  <si>
    <t>Calificación de los controles Puntaje a disminuir</t>
  </si>
  <si>
    <t>De 0 a 33</t>
  </si>
  <si>
    <t>No hay efectividad, no hay formalidad en el control,</t>
  </si>
  <si>
    <t>De 34 a 81</t>
  </si>
  <si>
    <t>Son todos efectivos y estan formalizados (responsables y docuemntados)</t>
  </si>
  <si>
    <t>Igual ó mayor a 82</t>
  </si>
  <si>
    <t>Efectivos, formalizados, frecuencia adecuada,</t>
  </si>
  <si>
    <t>CAUSA</t>
  </si>
  <si>
    <t>RESIDUAL</t>
  </si>
  <si>
    <t>Factor</t>
  </si>
  <si>
    <t>Oportunidad</t>
  </si>
  <si>
    <t>Calificación</t>
  </si>
  <si>
    <t>Nivel</t>
  </si>
  <si>
    <t>Método</t>
  </si>
  <si>
    <t>Previo</t>
  </si>
  <si>
    <t>Limitado</t>
  </si>
  <si>
    <t>Ninguno</t>
  </si>
  <si>
    <t>Inferior</t>
  </si>
  <si>
    <t>R. Humano</t>
  </si>
  <si>
    <t>Posterior</t>
  </si>
  <si>
    <t>Medio</t>
  </si>
  <si>
    <t>Financiero</t>
  </si>
  <si>
    <t>Pre. y Post.</t>
  </si>
  <si>
    <t>Fuerte</t>
  </si>
  <si>
    <t>Alto</t>
  </si>
  <si>
    <t>Tecnológico</t>
  </si>
  <si>
    <t>Ambos</t>
  </si>
  <si>
    <t>Extremo</t>
  </si>
  <si>
    <t>Infraestructura</t>
  </si>
  <si>
    <t>Ambiente de trabajo</t>
  </si>
  <si>
    <t>Otros recursos</t>
  </si>
  <si>
    <t>Proveedor</t>
  </si>
  <si>
    <t>Cliente</t>
  </si>
  <si>
    <t>Naturales</t>
  </si>
  <si>
    <t>Externo</t>
  </si>
  <si>
    <t>Otro</t>
  </si>
  <si>
    <t>NO</t>
  </si>
  <si>
    <t>Se incluyen los campos referidos en el formato de Riesgos materializados, y los campos para monitoreo y seguimiento.
El formato FOPE11 de Riesgos materializados se elimina.</t>
  </si>
  <si>
    <t>CAUSAS</t>
  </si>
  <si>
    <t>CLASIFICACIÓN</t>
  </si>
  <si>
    <t>Gestión</t>
  </si>
  <si>
    <t>Corrupción</t>
  </si>
  <si>
    <t>Seg. Información</t>
  </si>
  <si>
    <t>Ambiental</t>
  </si>
  <si>
    <t>Laboral</t>
  </si>
  <si>
    <t>Continuidad</t>
  </si>
  <si>
    <t>ACEPTAR</t>
  </si>
  <si>
    <t>REDUCIR</t>
  </si>
  <si>
    <t>COMPARTIR</t>
  </si>
  <si>
    <t>EVITAR</t>
  </si>
  <si>
    <t>RESPONSABLE</t>
  </si>
  <si>
    <t>Seleccione de la lista desplegable la política de tratamiento a seguir.</t>
  </si>
  <si>
    <t>Es el documento o evidencia que da cuenta del cumplimiento del tratamiento.</t>
  </si>
  <si>
    <t>SOPORTE</t>
  </si>
  <si>
    <t>OPCIÓN
Tratamiento</t>
  </si>
  <si>
    <t>FÓRMULA DEL INDICADOR</t>
  </si>
  <si>
    <t>Tipo de confidencialidad:</t>
  </si>
  <si>
    <t xml:space="preserve">ACTIVIDADES DE TRATAMIENTO </t>
  </si>
  <si>
    <t>Descripción</t>
  </si>
  <si>
    <t>Causas</t>
  </si>
  <si>
    <t>Acciones</t>
  </si>
  <si>
    <t>Plazo</t>
  </si>
  <si>
    <t>Responsable</t>
  </si>
  <si>
    <t>Plan de Acción</t>
  </si>
  <si>
    <t>Se describen las correcciones y las acciones correctivas que se adelantarán frente al evento ocurrido</t>
  </si>
  <si>
    <t>Fecha de inicio y fin para el cumplimiento de las acciones</t>
  </si>
  <si>
    <t>Cargo o rol de quien ejecutará las acciones.</t>
  </si>
  <si>
    <t>listas</t>
  </si>
  <si>
    <t>DESCRIPCIÓN DEL RIESGO</t>
  </si>
  <si>
    <t>Realice una descripción de la identificación del riesgo. Busca responder ¿QUÉ PUEDE SUCEDER? ¿CÓMO PUEDE SUCEDER? ¿CUÁNDO PUEDE SUCEDER? ¿QUÉ CONSECUENCIAS TENDRÍA SU MATERIALIZACIÓN?</t>
  </si>
  <si>
    <t>RIESGO - TIPO</t>
  </si>
  <si>
    <t>El formato se ajusta para dar cumplimiento a lo definido por la Guía de Administración de Riesgos de la Función Pública y el manual de riesgos del IDU.</t>
  </si>
  <si>
    <t>Pública</t>
  </si>
  <si>
    <t>PLANEACIÓN ESTRATÉGICA</t>
  </si>
  <si>
    <t>FECHA</t>
  </si>
  <si>
    <t>FO-PE-03</t>
  </si>
  <si>
    <t>El evento puede ocurririr solo en circunstancias excepcionales (poco comunes)</t>
  </si>
  <si>
    <t>Baja</t>
  </si>
  <si>
    <t>El evento puede ocurrir en algún momento.</t>
  </si>
  <si>
    <t>Se espera que ocurra en algunos casos.</t>
  </si>
  <si>
    <t>Alta</t>
  </si>
  <si>
    <t>Es viable que el evento ocurra en la mayoría de las circunstancias</t>
  </si>
  <si>
    <t>Se espera que el evento ocurra en todas las circunstancias</t>
  </si>
  <si>
    <t>Permanente</t>
  </si>
  <si>
    <t>Diario</t>
  </si>
  <si>
    <t>Semanal</t>
  </si>
  <si>
    <t>Mensual</t>
  </si>
  <si>
    <t>Semestral</t>
  </si>
  <si>
    <t>Anual</t>
  </si>
  <si>
    <t>Cuatrianual</t>
  </si>
  <si>
    <t>Según evento</t>
  </si>
  <si>
    <t>No Definida</t>
  </si>
  <si>
    <t>Se hace visible el campo de responsable del control, y se aclara el uso de la primera columna de "Actividad".</t>
  </si>
  <si>
    <t>MATRIZ DE RIESGOS</t>
  </si>
  <si>
    <t>FO-PE-06</t>
  </si>
  <si>
    <t xml:space="preserve">Es el rol o cargo o sistema que ejecuta el control. </t>
  </si>
  <si>
    <t xml:space="preserve">Documentación </t>
  </si>
  <si>
    <t>CAUSA RAIZ</t>
  </si>
  <si>
    <t>.</t>
  </si>
  <si>
    <t>POLÍTICA DE TRATAMIENTO</t>
  </si>
  <si>
    <r>
      <t xml:space="preserve">SOPORTE
</t>
    </r>
    <r>
      <rPr>
        <sz val="8"/>
        <rFont val="Arial"/>
        <family val="2"/>
      </rPr>
      <t>(evidencia)</t>
    </r>
  </si>
  <si>
    <t>Preventivo</t>
  </si>
  <si>
    <t>Detectivo</t>
  </si>
  <si>
    <t>Correctivo</t>
  </si>
  <si>
    <t>Manual</t>
  </si>
  <si>
    <t>Automático</t>
  </si>
  <si>
    <t>TIPO</t>
  </si>
  <si>
    <t>Tipo</t>
  </si>
  <si>
    <t>Implementación</t>
  </si>
  <si>
    <t>Control Frecuencia</t>
  </si>
  <si>
    <t>Aleatoria</t>
  </si>
  <si>
    <t>Muy Baja</t>
  </si>
  <si>
    <t>Media</t>
  </si>
  <si>
    <t>Muy Alta</t>
  </si>
  <si>
    <t>0,1     20</t>
  </si>
  <si>
    <t>21     40</t>
  </si>
  <si>
    <t>41     60</t>
  </si>
  <si>
    <t>61    80</t>
  </si>
  <si>
    <t>81    100</t>
  </si>
  <si>
    <t>IMPLEMENTACIÓN</t>
  </si>
  <si>
    <t>5 - Muy Alta</t>
  </si>
  <si>
    <t>4 - Alta</t>
  </si>
  <si>
    <t>3 - Media</t>
  </si>
  <si>
    <t>2 - Baja</t>
  </si>
  <si>
    <t>1 - Muy Baja</t>
  </si>
  <si>
    <t>1 - Leve</t>
  </si>
  <si>
    <t>2 - Menor</t>
  </si>
  <si>
    <t>3 - Moderado</t>
  </si>
  <si>
    <t>4 - Mayor</t>
  </si>
  <si>
    <t>5 - Catastrófico</t>
  </si>
  <si>
    <t>% Avance</t>
  </si>
  <si>
    <t>SISTEMA:</t>
  </si>
  <si>
    <t xml:space="preserve">Versión Inicial </t>
  </si>
  <si>
    <t>Otro por Actualización</t>
  </si>
  <si>
    <t>PERIODO DE MONITOREO</t>
  </si>
  <si>
    <t>OBSERVACIÓN</t>
  </si>
  <si>
    <t>NOMBRE
USUARIO</t>
  </si>
  <si>
    <t>PLAN DE TRATAMIENTO</t>
  </si>
  <si>
    <t>Continua</t>
  </si>
  <si>
    <t>La actividad que conlleva el riesgo se ejecuta como máximos 2 veces por año</t>
  </si>
  <si>
    <t>La actividad que conlleva el riesgo se ejecuta de 3 a 23 veces por año</t>
  </si>
  <si>
    <t>La actividad que conlleva el riesgo se ejecuta de 24 a 500 veces por año</t>
  </si>
  <si>
    <t>La actividad que conlleva el riesgo se ejecuta mínimo 501 veces al año y máximo 5000 veces por año.</t>
  </si>
  <si>
    <t>La actividad que conlleva el riesgo se ejecuta como mas de 5001 veces por año</t>
  </si>
  <si>
    <t>FRECUENCIA EN CASO DE CACULARCONTAR CON DATOS</t>
  </si>
  <si>
    <t>NIVEL DE FRECUENCIA, en caso de contar con datos.</t>
  </si>
  <si>
    <t>EXTREMO</t>
  </si>
  <si>
    <t>ALTO</t>
  </si>
  <si>
    <t>MODERADO</t>
  </si>
  <si>
    <t>BAJO</t>
  </si>
  <si>
    <t>EVIDENCIA</t>
  </si>
  <si>
    <t>DOCUMENTACIÓN</t>
  </si>
  <si>
    <t>FRECUENCIA</t>
  </si>
  <si>
    <t>RIESGO INHERENTE</t>
  </si>
  <si>
    <t>DESCRIPCIÓN DEL CONTROL (Acción y complemento)</t>
  </si>
  <si>
    <t>Valor Ri.</t>
  </si>
  <si>
    <t>Valor Rr.</t>
  </si>
  <si>
    <t>ACTIVIDAD
de tratamiento</t>
  </si>
  <si>
    <t>AÑO</t>
  </si>
  <si>
    <t>frecuencia_Con</t>
  </si>
  <si>
    <t>OBSERVACIONES LÍNEAS DE DEFENSA</t>
  </si>
  <si>
    <t>Factores Causas</t>
  </si>
  <si>
    <t>Humano</t>
  </si>
  <si>
    <t>Proceso</t>
  </si>
  <si>
    <t>Evento Externo</t>
  </si>
  <si>
    <t>Valor Ri</t>
  </si>
  <si>
    <t>Evidencia</t>
  </si>
  <si>
    <t>Frecuencia</t>
  </si>
  <si>
    <t>Se selecciona la opción que corresponda: Continua; cuando el control se aplica siempre que se ejecuta la actividad que está expuesta al riesgo. Aleatoria; cuando existe un criterio selectivo frente a la aplicación del control, por ejemplo, a una muestra.</t>
  </si>
  <si>
    <t>Seleccionar dentro de la lista desplegable, el tipo de riesgo identificado.</t>
  </si>
  <si>
    <t>DESCRIPCIÓN DEL CONTROL</t>
  </si>
  <si>
    <t>Se incluye en esta celda el nombre del documento donde está formalizado el control, por ejemplo, el nombre del procedimiento, manual, política, programa, plan…</t>
  </si>
  <si>
    <t>Se registrará el nombre de la evidencia de la aplicación del control o tratamiento.</t>
  </si>
  <si>
    <t>Impacto r</t>
  </si>
  <si>
    <t>Probabilidad r</t>
  </si>
  <si>
    <t>Valor Rr</t>
  </si>
  <si>
    <t>Riesgo residual</t>
  </si>
  <si>
    <t>SEGUIMIENTO A LAS OBSERVACIONES
(RESPUESTAS 1A LÍNEA)</t>
  </si>
  <si>
    <t>SARLAFT</t>
  </si>
  <si>
    <t>OPERATIVO</t>
  </si>
  <si>
    <t>CONOCIMIENTO</t>
  </si>
  <si>
    <t>AMBIENTAL</t>
  </si>
  <si>
    <t>CONTINUIDAD</t>
  </si>
  <si>
    <t>SEG. INFORMACIÓN</t>
  </si>
  <si>
    <t>FINANCIERO</t>
  </si>
  <si>
    <t>LEGAL-CUMPLIMIENTO</t>
  </si>
  <si>
    <t>REPUTACIONAL</t>
  </si>
  <si>
    <t>ESTRATÉGICO</t>
  </si>
  <si>
    <t>1.) Enero - Abril</t>
  </si>
  <si>
    <t>2.) Mayo - Agosto</t>
  </si>
  <si>
    <t>3.) Septiembre - Diciembre</t>
  </si>
  <si>
    <t>NOMBRE</t>
  </si>
  <si>
    <t>CONSECUENCIAS
EFECTOS</t>
  </si>
  <si>
    <t>FECHA
INICIO</t>
  </si>
  <si>
    <t>FECHA
FIN</t>
  </si>
  <si>
    <t>SEGUIMIENTO A LAS OBSERVACIONES
(RESPUESTAS 1A LÍNEA DE SER NECESARIO)</t>
  </si>
  <si>
    <t>OBJETIVOS ESTRATEGICOS</t>
  </si>
  <si>
    <t>TRÁMITES/SERVICIOS</t>
  </si>
  <si>
    <t>x</t>
  </si>
  <si>
    <t>Notas de Seguimiento</t>
  </si>
  <si>
    <t>TRAZABILIDAD
(Registro de Cambios)</t>
  </si>
  <si>
    <t>PROCESO:</t>
  </si>
  <si>
    <t>PROYECTO:</t>
  </si>
  <si>
    <t>NOMBRE DEL INDICADOR</t>
  </si>
  <si>
    <t>NIVEL RIESGO residual</t>
  </si>
  <si>
    <t>NIVEL RIESGO
Inherente</t>
  </si>
  <si>
    <t>CONTROLES - TRATAMIENTOS VIGENTES</t>
  </si>
  <si>
    <t>NOTA: Diligenciar la informración en la Hoja de análisis de cada riesgo</t>
  </si>
  <si>
    <t>FECHA FIN</t>
  </si>
  <si>
    <t>FECHA DE INICIO</t>
  </si>
  <si>
    <t>Registre el año de vigencia para aplicación de la matriz</t>
  </si>
  <si>
    <t>ELEMENTO DE ANÁLISIS (PROCESO / SUBSISTEMA) DE:</t>
  </si>
  <si>
    <t>Seleccione y registre el nombre del elemento que será objeto de análisis de riesgos. Ej: Proceso, ó Subsistema.</t>
  </si>
  <si>
    <t>Nombre del área ó áreas que lideran el Elemento.</t>
  </si>
  <si>
    <t>Código asignado a cada riesgo</t>
  </si>
  <si>
    <t>Es la causa principal o básica, corresponden a las razones por la cuales se puede presentar el riesgo. Responde a la preguntar Por qué sucede la causa?</t>
  </si>
  <si>
    <t>Campos del formato de Análisis</t>
  </si>
  <si>
    <t>Cuando existan datos históricos que den cuenta del valor de pérdida en los eventos presentados podrá estimarse el impacto considerando la tabla de impacto. De lo contrario, el grupo de expertos asignará la calificación que considere más cercana. Se recomienda que sea una calificación individual, aunque se permite asignar una sola calificación por acuerdo de todo el equipo.</t>
  </si>
  <si>
    <t>Con respecto a la política de tratamiento, se debe registrar las actividades a realizar adicionales a los controles vigentes</t>
  </si>
  <si>
    <t>Dia, mes y año en el que inicia la implementación de actividad de tratamiento</t>
  </si>
  <si>
    <t>Fecha de Fin en la que se espera cumplir el 100% de la actividad de tratamiento.</t>
  </si>
  <si>
    <t>INDICADOR</t>
  </si>
  <si>
    <t>ANÁLISIS
DEL INDICADOR</t>
  </si>
  <si>
    <t>Dia, mes y año en el que se realiza la identificación o seguimiento de la matriz de riesgos</t>
  </si>
  <si>
    <t>Seleccine de la lista el periodo de seguimiento. Cuando corresponde al inicio de la vigencia se selecciona "Versión Inicial"</t>
  </si>
  <si>
    <t>registre el número de los controles que cubren la causa del riesgo.</t>
  </si>
  <si>
    <t># DEL CONTROL</t>
  </si>
  <si>
    <t xml:space="preserve">Aquí se describen los efectos que produce el riesgo si se presenta. Generalmente de tipo, Financiero, reputacional, legal u operativo. El usuario puede describir el tipo y la descripción de la consecuencia. </t>
  </si>
  <si>
    <t>Cargo o rol del responsable de ejecutar la actividad.</t>
  </si>
  <si>
    <t>% de Avance</t>
  </si>
  <si>
    <t>NOTAS DE SEGUIMEINTO</t>
  </si>
  <si>
    <t>Los comentarios y observaciones que den cuenta del seguimiento a las actividades de tratamiento programadas. Argumentación del % de avance registrado</t>
  </si>
  <si>
    <t>Registre la fórmula del indicador en campos separados tanto para cada indicador de eficacia y de efectividad</t>
  </si>
  <si>
    <t>Con respecto a los datos obtenidos, registre el análisis de los datos, observaciones y argumentación el análisis de tendencia si aplica y las decisiones que fueran necesarias para mantener el riesgo controlado.</t>
  </si>
  <si>
    <t>PERIODO DE MONITOREO:</t>
  </si>
  <si>
    <t>DEPENDENCIAS :</t>
  </si>
  <si>
    <t>DEPENDENCIAS:</t>
  </si>
  <si>
    <t>OBJETIVO ES.</t>
  </si>
  <si>
    <t>TRÁMITE/SERVICIO</t>
  </si>
  <si>
    <t>ACCIONES DE RESPUESTA Y/O CONTINGENCIA
EN CASO DE MATERIALIZACIÓN</t>
  </si>
  <si>
    <t>TRAZABILIDAD</t>
  </si>
  <si>
    <t>DESCRIPCIÓN DEL EVENTO
DE RIESGOS MATERIALIZADOS</t>
  </si>
  <si>
    <t>DATO DEL INDICADOR</t>
  </si>
  <si>
    <t>Nombre de la persona que realiza la observación</t>
  </si>
  <si>
    <t>Descripción de la observación</t>
  </si>
  <si>
    <t>Campo disponible para la 1a. Línea de defensa en caso de aplicar una respuesta a la observación realizada por la 2a o tercera línea de defensa.</t>
  </si>
  <si>
    <t>Dia, mes y año en el que se registra la observación</t>
  </si>
  <si>
    <t>Dependencia de 2a línea o de 3a línea que realiza la observación. (no es obligatorio que la 3a línea registre sus observaciones en este campo, dado que la OCI cuenta con informes ya planificados)</t>
  </si>
  <si>
    <t>NOMBRE Observador</t>
  </si>
  <si>
    <t>Selecciones de la lista el factor que mas se acerca a la descripción de la causa principal o de la causa raíz.</t>
  </si>
  <si>
    <t xml:space="preserve">El equipo de análisis asigna la calificación de la probabilidad y el impacto son considerar el efecto de los controles para el riesgo inherente. Cuando existan datos históricos que debe cuenta del número de frecuencia con la que se presenta el riesgo se tomará como gerencia </t>
  </si>
  <si>
    <t xml:space="preserve">Campo calculado.  Resulta de multiplicar el % de la probabilidad asignado y el % de impacto. </t>
  </si>
  <si>
    <t>En este campo se describen los controles que tratan el riesgo. Considérese el término control como todas aquellas acciones que afectan la probabilidad o el impacto del riesgo, porque lo previenen o lo mitigan. La descripción debe ser completa, y explicar cual es la acción de control o tratamiento y una descripción del complemento es decir de cómo se realiza el control y cómo se tratan las desviaciones que se encuentren cuando aplique.</t>
  </si>
  <si>
    <t>Se selecciona la opción que corresponda: Automático; cuando el control es realizado por un sistema o aplicación. Manual; cuando existe la intervención de una persona.</t>
  </si>
  <si>
    <t>% que se considera lleva la implementación de la actividad de tratamiento al cierre del periodo de seguimiento</t>
  </si>
  <si>
    <t>Asignar el nombre del indicador. Se recomienda por lo menos un indicador de eficacia (que de cuenta de la aplicación de los controles) y un indicador de efectividad que mida alertas o materializaciones del riesgo.</t>
  </si>
  <si>
    <t>Registre el valor o resultado obtenido del indicador en el periodo de análisis. Los valores del numerador, denominador y el resultado de estas dos variables.</t>
  </si>
  <si>
    <t>Seleccione Si o NO. Considere los eventos que ocurrieron en el periodo, o que se conocieron en el periodo y no se habían registrado.</t>
  </si>
  <si>
    <t>Describa las consecuencias o efectos que trajo la materialización del riesgo. Por ejemplo: pérdida de recursos económicos, retrasos en el proyecto x, impacto ambiental…</t>
  </si>
  <si>
    <t>Dia, mes y año en el que inició el evento o RM.</t>
  </si>
  <si>
    <t>Dia, mes y año en el que finalizó el evento o RM.</t>
  </si>
  <si>
    <t>Se registran las causas por las cuales ocurrió el evento de riesgo</t>
  </si>
  <si>
    <t>Observaciones - Seguimiento</t>
  </si>
  <si>
    <t>Campo disponible para registrar el avance de las acciones planeadas, y las observaciones que correspondan al evento ocurrido.</t>
  </si>
  <si>
    <t xml:space="preserve">En este campo lleva la trazabilidad a los cambios presentados en la información del riesgo. Se registrará cualquier modificación a las características del riesgo, y su información asociada. Si no presenta modificaciones, porfavor indíquelo en cada una de las variables: 
</t>
  </si>
  <si>
    <t>Campo disponible para registrar la información de los que participaron en el análisis del riesgo. (dependencia a la que pertenece, nombre y cargo o rol que desempeña.)</t>
  </si>
  <si>
    <t>LISTA DE PARTICIPANTES</t>
  </si>
  <si>
    <t>TRAMITE / SERVICIO:</t>
  </si>
  <si>
    <t>FACTOR RIESGO - ASOCIADO</t>
  </si>
  <si>
    <t>Seleccionar dentro de la lista desplegable, LOS FACTORES DE RIESGOS ASOCIADOS (tipos de riesgo identificado)</t>
  </si>
  <si>
    <t>TIPO FACTOR</t>
  </si>
  <si>
    <t>idu</t>
  </si>
  <si>
    <t>TIPO
RIESGO</t>
  </si>
  <si>
    <r>
      <t xml:space="preserve">ACTIVIDAD / </t>
    </r>
    <r>
      <rPr>
        <sz val="8"/>
        <rFont val="Arial"/>
        <family val="2"/>
      </rPr>
      <t>(Punto de Riesgo)</t>
    </r>
  </si>
  <si>
    <t>Se registra la actividad qure está expuesta al riesgo.</t>
  </si>
  <si>
    <r>
      <t xml:space="preserve">/ Actividad /
</t>
    </r>
    <r>
      <rPr>
        <sz val="8"/>
        <rFont val="Arial"/>
        <family val="2"/>
      </rPr>
      <t>(Punto de Riesgo)</t>
    </r>
  </si>
  <si>
    <t>HOJA</t>
  </si>
  <si>
    <t>Este campo es usado para IDENTIFICAR si el riesgo afecta algún objetivo estratégico en cuyo caso se debe marcar con una x los números de los obejtivos afectados
Y se debe registrar el trámite, servicio u OPAs(Otros Precedimientos Adminsitrativos) afectados..</t>
  </si>
  <si>
    <t>Corresponde a la Probabilidad residual del riesgo (después de aplicar los controles). Campo calculado</t>
  </si>
  <si>
    <t>Corresponde al Impacto residual del riesgo (después de aplicar los controles). Campo calculado.</t>
  </si>
  <si>
    <t>Riesgo Residual.  Es la multiplicación de la probabilidad por el impacto. Campo calculado</t>
  </si>
  <si>
    <t>Campo calculado. Corresponde al % final del riesgo una vez aplicado el efecto de los controles.</t>
  </si>
  <si>
    <t>Cuando existan datos históricos que den cuenta del número de frecuencia con la que se presenta el riesgo se tomará como frecuencia la tabla de frecuencia. De lo contrario, el grupo de expertos asignará la calificación. Se recomienda que sea una calificación individual, pero también es posible que el equipo de experto se pongan de acuerdo en asignar la calificación..</t>
  </si>
  <si>
    <t>Se incluyen nuevos campos en cumplimiento de la guía de adminsitración del riesgos V5 del DAFP. (Causa raíz, observaciones de líneas de defensa y campos de valoración de controles.)
Se modifica el método de valoración.
Se relaciona automaticamente al formato de analisis de riesgos y la matriz de riesgos.
Se ajusta el nombre del formato ya que se abordan otras etapas de la administración del riesgo.</t>
  </si>
  <si>
    <t>EVALUACIÓN, TRATAMIENTO Y MONITOREO DE RIESGOS</t>
  </si>
  <si>
    <t>MATRIZ RIESGOS DE GESTIÓN</t>
  </si>
  <si>
    <t>Planeación Estratégica</t>
  </si>
  <si>
    <t xml:space="preserve">John Alexander Quiroga Fuquene, OAP / </t>
  </si>
  <si>
    <t xml:space="preserve">Sandra Milena Del Pilar Rueda Ochoa, OAP Validado el 2021-12-09
</t>
  </si>
  <si>
    <t xml:space="preserve">Sandra Milena Del Pilar Rueda Ochoa, OAP Revisado el 2021-12-09
</t>
  </si>
  <si>
    <t xml:space="preserve">Sandra Milena Del Pilar Rueda Ochoa, OAP Aprobado el 2021-12-09
</t>
  </si>
  <si>
    <t>LAFT</t>
  </si>
  <si>
    <t>JURISDICCIÓN</t>
  </si>
  <si>
    <t>TALENTO HUMANO</t>
  </si>
  <si>
    <t>OPERATIVA</t>
  </si>
  <si>
    <t>Fallas en el diligenciamiento de registros</t>
  </si>
  <si>
    <t>Falta de competencia / conocimiento</t>
  </si>
  <si>
    <t>Negligencia</t>
  </si>
  <si>
    <t>Errores en la operación</t>
  </si>
  <si>
    <t>TECNOLOGÍA</t>
  </si>
  <si>
    <t>Fallas en la infraestructura TI.</t>
  </si>
  <si>
    <t>Errores en parametrización de software</t>
  </si>
  <si>
    <t>Vulnerabilidades de seguridad de la información.</t>
  </si>
  <si>
    <t>Infraestructura física inadecuada</t>
  </si>
  <si>
    <t>Espacio de oficina o atención a terceros sin seguridad o control.</t>
  </si>
  <si>
    <t>Accesos no controlados</t>
  </si>
  <si>
    <t>No definiciones de políticas, planes o programas</t>
  </si>
  <si>
    <t>OTROS RECURSOS</t>
  </si>
  <si>
    <t>Corrupción, decisión deliberada para cometer la acción u omisión.</t>
  </si>
  <si>
    <t>No asignación de recursos económicos</t>
  </si>
  <si>
    <t>Falta de sistemas o aplicativo para adelantar debida diligencia.</t>
  </si>
  <si>
    <t>Falta de procedimientos, instrucciones.</t>
  </si>
  <si>
    <t>Corrrupción: decisión deliberada del tercero para ocultar o manipular información, recursos o bienes.</t>
  </si>
  <si>
    <t>GESTIÓN CONTRACTUAL</t>
  </si>
  <si>
    <t>Factores Culturales</t>
  </si>
  <si>
    <t>Negligencia del tercero</t>
  </si>
  <si>
    <t>Fallas en la comunicación del tercero para con la Entidad</t>
  </si>
  <si>
    <t>Fallas en la comunicación hacia el tercero</t>
  </si>
  <si>
    <t>Normatividad asociada a la jurisdicción</t>
  </si>
  <si>
    <t>Fallas en el acceso a la zona geográfica</t>
  </si>
  <si>
    <t>Producto / Servicio</t>
  </si>
  <si>
    <t>Errores en el diseño de políticas, criterios o especificaciones del P/S</t>
  </si>
  <si>
    <t>Fallas en la distribución del P/S</t>
  </si>
  <si>
    <t>Errores en el método o procedimiento</t>
  </si>
  <si>
    <t>Inadecuada administración documental (registros, archivos)</t>
  </si>
  <si>
    <t>INFRAESTRUCTURA</t>
  </si>
  <si>
    <t>Eventos de riesgos de contagio, sistémicos..</t>
  </si>
  <si>
    <t>Falta conocimiento por parte del Tercero</t>
  </si>
  <si>
    <t>EVENTOS EXTERNOS</t>
  </si>
  <si>
    <t>Eventos de la naturaleza</t>
  </si>
  <si>
    <t>Situaciones de Emergencia sanitaria</t>
  </si>
  <si>
    <t>No existe punto de control, o seguimiento</t>
  </si>
  <si>
    <t>Demoras en la asignación presupuestal.</t>
  </si>
  <si>
    <t>X</t>
  </si>
  <si>
    <t>Director Técnico de Procesos Selectivos</t>
  </si>
  <si>
    <t>CONTRAPARTE
CLIENTE - USUARIOS</t>
  </si>
  <si>
    <t>Director de Gestión Contractual</t>
  </si>
  <si>
    <t>Contratación Directa
Contratacion PSPAG con personas naturales</t>
  </si>
  <si>
    <t>Procedimientos de Selección.</t>
  </si>
  <si>
    <t>Ser objeto de sanciones por contratar (o ceder) bajo la modalidad de contratación directa a terceros sancionados por el Consejo de Seguridad de las Naciones Unidas o que estén incluidos en otras listas restrictivas.</t>
  </si>
  <si>
    <t>TODAS</t>
  </si>
  <si>
    <t xml:space="preserve">1 Fallas en las consultas del proponente 
2 Fallas en la identificación de antecedentes 
 </t>
  </si>
  <si>
    <t xml:space="preserve">1 Contraparte 
2 Operativo 
 </t>
  </si>
  <si>
    <t xml:space="preserve">1 Legal: Responsabilidades penales, fiscales y disciplinarias por el incumplimento de las normas asociadas a SARLAFT 
2 Reputacional: Afectación de la imagen insitucional 
  </t>
  </si>
  <si>
    <t xml:space="preserve">1 Continua 
2 Continua 
3 Continua 
 </t>
  </si>
  <si>
    <t xml:space="preserve">1 Manual 
2 Manual 
3 Manual 
 </t>
  </si>
  <si>
    <t xml:space="preserve">1 Preventivo 
2 Preventivo 
3 Detectivo 
 </t>
  </si>
  <si>
    <t xml:space="preserve">1 Probabilidad 
2 Probabilidad 
3 Ambos 
 </t>
  </si>
  <si>
    <t xml:space="preserve">1  
 </t>
  </si>
  <si>
    <t xml:space="preserve">1 
</t>
  </si>
  <si>
    <t xml:space="preserve">1 EFICACIA DE
CONTROLES: 
2 EFECTIVIDAD
(Alarmas - materialización): 
 </t>
  </si>
  <si>
    <t xml:space="preserve">1  
2  
 </t>
  </si>
  <si>
    <t xml:space="preserve">1 Legal: Responsabilidades penales, fiscales y disciplinarias por el incumplimento de las normas asociadas a SARLAFT y a contratación. 
2 Reputacional: Afectación de la imagen insitucional 
  </t>
  </si>
  <si>
    <t xml:space="preserve">1 Continua 
2 Continua 
 </t>
  </si>
  <si>
    <t xml:space="preserve">1 Manual 
2 Manual 
 </t>
  </si>
  <si>
    <t xml:space="preserve">1 Detectivo 
2 Detectivo 
 </t>
  </si>
  <si>
    <t xml:space="preserve">1 Ambos 
2 Ambos 
 </t>
  </si>
  <si>
    <t xml:space="preserve">1 
2 
</t>
  </si>
  <si>
    <t xml:space="preserve">RIESGO:  
CAUSAS:  
CONTROLES:  
PLAN DE TRATAMIENTO:  
OTRO: </t>
  </si>
  <si>
    <t xml:space="preserve">1 Que no se realice consulta en lista restrictivas. 
 </t>
  </si>
  <si>
    <t xml:space="preserve">1 Canales de distribución 
 </t>
  </si>
  <si>
    <t xml:space="preserve">1 Legal: Responsabilidades penales, fiscales y disciplinarias por el incumplimento de las normas asociadas a SARLAFT 
2 Reputacional: Afectación de la imagen insitucional 
3 Operativa: Reprocesos para realizar nuevas contrataciones. 
  </t>
  </si>
  <si>
    <t xml:space="preserve">1 Probabilidad 
2 Ambos 
 </t>
  </si>
  <si>
    <t>TIPO PROCESO</t>
  </si>
  <si>
    <t>APOYO</t>
  </si>
  <si>
    <t>Procedimientos de Adquisición Predial</t>
  </si>
  <si>
    <t>Posibles responsabilidades penales, disciplinarias y fiscales por no reportar una operación sospechosa que se identifique respecto del propietario del predio y/o poseedor regular del predio en la gestión de adquisición predial.</t>
  </si>
  <si>
    <t>Director(a) Técnico de Predios</t>
  </si>
  <si>
    <t xml:space="preserve">1 No conocer plenamente al propietario del predio y/o poseedor regular inscrito. 
2 No consulta de listas restrictivas 
 </t>
  </si>
  <si>
    <t xml:space="preserve">1 No diligenciar adecuadamente los registros de consulta y conocimiento de la contraparte 
2 No exista disponibilidad de las herramientas para consulta en listas restrictivas 
 </t>
  </si>
  <si>
    <t xml:space="preserve">RIESGO: Identificación inicial del riesgo en la vigencia 2022 
CAUSAS:  
CONTROLES:  
PLAN DE TRATAMIENTO:  
OTRO: </t>
  </si>
  <si>
    <t>Procedimientos de 
Adquisición Predial</t>
  </si>
  <si>
    <t>Posibles responsabilidades penales, disciplinarias y fiscales por consignar los dineros de adquisición predial a propietarios de predios (y/o poseedores regulares inscritos) que estén incluidos en listas restrictivas por LAFT.</t>
  </si>
  <si>
    <t xml:space="preserve">1 No consulta de listas restrictivas previo al trámite de pago por adquisición predial 
2 No consulta de listas restrictivas previo al trámite de pago por adquisición predial 
 </t>
  </si>
  <si>
    <t xml:space="preserve">1 No disponibilidad de las herramientas para consulta de listas restrictivas. 
2 No consulta de listas restrictivas por desconocimiento de los procedimientos establecidos 
 </t>
  </si>
  <si>
    <t xml:space="preserve">1 Operativo 
2 Humano 
 </t>
  </si>
  <si>
    <t xml:space="preserve">1 Continua 
 </t>
  </si>
  <si>
    <t xml:space="preserve">1 Manual 
 </t>
  </si>
  <si>
    <t xml:space="preserve">1 Detectivo 
 </t>
  </si>
  <si>
    <t xml:space="preserve">1 Ambos 
 </t>
  </si>
  <si>
    <t xml:space="preserve">1 Cuando se identifica que el propietario está en lista restrictiva se realiza expropiación del predio y los dineros se consignan en depósito judicial. 
2 Consulta de lista restrictiva 
3 Socialización de Manual de Gestión Predial
Procedimiento de Adquisición Predial 
 </t>
  </si>
  <si>
    <t xml:space="preserve">1 Resolución de expropicación
Constitución del deposito judicial. 
2 Registro de consulta en lista restrictivas 
3 Actas de asistencia a jornadas de socialización. 
 </t>
  </si>
  <si>
    <t xml:space="preserve">1 
2 
3 
</t>
  </si>
  <si>
    <t xml:space="preserve">1  
2  
3  
 </t>
  </si>
  <si>
    <t>MISIONAL</t>
  </si>
  <si>
    <t>GESTIÓN PREDIAL</t>
  </si>
  <si>
    <t>Adminstración de inversiones de tesorería</t>
  </si>
  <si>
    <t>Realizar inversiones con entidades financieras que estén comprometidas en operaciones de Lavado de Activos y Financiación del Terrorismo.</t>
  </si>
  <si>
    <t>Subdirector Técnico de Tesorería y Recaudo</t>
  </si>
  <si>
    <t xml:space="preserve">1 No realizar un adecuado conocimiento de la (Entidad Financiera). 
 </t>
  </si>
  <si>
    <t xml:space="preserve">1 Profesional Especializado - Inversiones 
2 Subdirector(a) Técnico de Tesorería y Recaudo 
 </t>
  </si>
  <si>
    <t xml:space="preserve">1  
2 Procedimiento de Administración de Inversiones. 
 </t>
  </si>
  <si>
    <t xml:space="preserve">1 Certificado SARLAFT 
2 Formato de Concentración 
 </t>
  </si>
  <si>
    <t xml:space="preserve">1 Preventivo 
2 Preventivo 
 </t>
  </si>
  <si>
    <t>Pago a Terceros
y Cesiones de Derechos económicos</t>
  </si>
  <si>
    <t>Realizar operaciones de pagos a terceros o cesiones de derecho económico con personas sancionadas por el Consejo de Seguridad de las Naciones Unidas o incluidas en otras listas restrictivas.</t>
  </si>
  <si>
    <t xml:space="preserve">1 No realizar consulta de listas restrictivas previo a las operaciones de tesorería. 
2 No realizar el debido conocimieno del cesionario 
 </t>
  </si>
  <si>
    <t xml:space="preserve">1 Falta del mecanismo o soporte informático para acceder a consulta de listas restrictivas. No esté definido el procedimiento para realizar la consulta de listas. 
2 Fallas en la verificación de cumplimiento de requisitos del cesionario 
 </t>
  </si>
  <si>
    <t xml:space="preserve">1 Canales de distribución 
2 Canales de distribución 
 </t>
  </si>
  <si>
    <t xml:space="preserve">1 Implementación de Debida Diligencia para consultar Listas Restrictivas previo a las operaciones de pago a terceros 
2 Debida diligencia para conocimiento y cumplimiento de requisitos del Cesionario del derecho económico 
 </t>
  </si>
  <si>
    <t xml:space="preserve">1 Profesional en Tesorería asignado 
2 Profesional asignado para Cesiones 
 </t>
  </si>
  <si>
    <t xml:space="preserve">1  
2 Procedimiento PRGF12 Embargos y Cesiones 
 </t>
  </si>
  <si>
    <t xml:space="preserve">1 Registro de Consulta en listas restrictivas 
2 Registro de conocimiento del Cesionario.
Registro de consulta del Cesionario en listas restrictivas 
 </t>
  </si>
  <si>
    <t>Administración del fondo para el pago compensatorio de parqueaderos o estacionamientos</t>
  </si>
  <si>
    <t>No reportar operación sospechosa para LAFT que se identifique en un trámite para liquidación y cobro de compensación de parquederos con personas que estén sancionadas por el Consejo de Seguridad de las Naciones Unidas o incluidas en otras listas restrictivas.</t>
  </si>
  <si>
    <t>Subdirector Tecnico de Presupuesto y Contabilidad</t>
  </si>
  <si>
    <t xml:space="preserve">1 No realizar consulta de listas restrictivas en el trámite de liquidación de compensaciones. 
2 Desconocimiento de cómo se debe realizar un reporte de operación sospechosa 
 </t>
  </si>
  <si>
    <t xml:space="preserve">1 Que no exista mecanismo o procedimiento para consultar de listas restrictivas 
2 Que no exista mecanismo o procedimiento institucional para reporte de operaciones sospechosas. 
 </t>
  </si>
  <si>
    <t xml:space="preserve">1 Canales de distribución 
2 Operativo 
 </t>
  </si>
  <si>
    <t xml:space="preserve">1 Debida diligencia en conocimiento y consulta en listas restrictivas de terceros vinculados al trámite de pago por compensación de parqueaderos. 
 </t>
  </si>
  <si>
    <t xml:space="preserve">1 Personal de la STPC asigando a Pago compensatorio de parquederos. 
 </t>
  </si>
  <si>
    <t xml:space="preserve">1  
 </t>
  </si>
  <si>
    <t xml:space="preserve">1 Registro de Consulta en listas restrictivas 
 </t>
  </si>
  <si>
    <t xml:space="preserve">1 Documento instructivo para reporte de operaciones sospechosas 
 </t>
  </si>
  <si>
    <t xml:space="preserve">1 Instructivo para gesrtión del ROS 
 </t>
  </si>
  <si>
    <t xml:space="preserve">1 SGGC 
 </t>
  </si>
  <si>
    <t xml:space="preserve">1 01-jun-2022 
 </t>
  </si>
  <si>
    <t xml:space="preserve">1 31-dic-2022 
 </t>
  </si>
  <si>
    <t>GESTIÓN FINANCIERA</t>
  </si>
  <si>
    <t>TRANSVERSAL</t>
  </si>
  <si>
    <t>81% - 100%</t>
  </si>
  <si>
    <t>61% - 80%</t>
  </si>
  <si>
    <t>41% - 60%</t>
  </si>
  <si>
    <t>21% - 40%</t>
  </si>
  <si>
    <t>0,1% - 20%</t>
  </si>
  <si>
    <t>MAPA DE RIESGO INHERENTE</t>
  </si>
  <si>
    <t>MAPA DE RIESGO RESIDUAL</t>
  </si>
  <si>
    <t>MAPA DE RIESGO LAFT
IDU</t>
  </si>
  <si>
    <t>R (7)</t>
  </si>
  <si>
    <t>LAFT.GC.01</t>
  </si>
  <si>
    <t>Que el IDU sea utilizado para el LAFT en los procedimientos de selección por no conocer al proponente y/o el beneficiario final y el origen de sus recursos.</t>
  </si>
  <si>
    <t xml:space="preserve">1 No diligenciar adecuadamente los registros de consulta y conocimiento del proponente cuando aplique. 
2 No consultar las base de datos de las entidades relacionadas como Procuraduria, Personería, RNMC entre otras.  
 </t>
  </si>
  <si>
    <t xml:space="preserve">1 Revisión de antedentes fiscales, disciplinarios y RNMC (registro nacional de medidas correctivas). 
2 En la carta de presentación, el proponente declara que los recursos destinados al proyecto son de origen lícito.  
3 Carta de presentación de la propuesta en la cual el proponente debe incluir la conformación accionaria.  
 </t>
  </si>
  <si>
    <t xml:space="preserve">1 Evaluador Legal Asignado 
2 Evaluador Legal Asignado 
3 Evaluador Legal Asignado 
 </t>
  </si>
  <si>
    <t xml:space="preserve">1 Pliego de Condiciones 
2 Carta de Presentación de la Oferta  
3 Carta de Presentación de la Oferta  
 </t>
  </si>
  <si>
    <t xml:space="preserve">1 1 Registro de evaluación legal. 
2 2 Registro de evaluación legal. 
3 2 Registro de evaluación legal. 
 </t>
  </si>
  <si>
    <t xml:space="preserve">1 La SGGC como oficial de cumplimiento realiza las actividades correspondientes para contar con una herramienta de consulta de listas restrictivas, con el fin de verificar las sanciones impuestas a los proponentes en materia de LAFT, por lo anterior una vez se cuente con la herramienta, claves de acceso y capacitación se procederá con la correspondiente consulta.  
 </t>
  </si>
  <si>
    <t xml:space="preserve">1 Base de datos de consulta LAFT 
 </t>
  </si>
  <si>
    <t xml:space="preserve">1 01/01/2023 
 </t>
  </si>
  <si>
    <t xml:space="preserve">1 31/12/2023 
 </t>
  </si>
  <si>
    <t>RIESGO: No aplica 
CAUSAS: No aplica 
CONTROLES: No aplica 
PLAN DE TRATAMIENTO: No aplica 
OTRO: No aplica</t>
  </si>
  <si>
    <t>R (8)</t>
  </si>
  <si>
    <t>LAFT.GC.02</t>
  </si>
  <si>
    <t xml:space="preserve">1 Que no exista mecanismo o procedimiento para consulta de listas restrictivas.
Falta de políticas frente a la contratación de terceros que estén vinculados en listas restrictivas. 
 </t>
  </si>
  <si>
    <t xml:space="preserve">1 Debida Diligencia en Consulta de Antecedentes del contratista: Verificación de antecedes en Contraloría, Procuraduría, Personería, Policía y RNMC (Registro Nacional de Medidas Correctivas). Consulta de Antecedentes profesionales. 
 </t>
  </si>
  <si>
    <t xml:space="preserve">1 Facilitador de Contratación del área solicitante.
Abogado desginado en DTGC 
 </t>
  </si>
  <si>
    <t xml:space="preserve">1 Procedimiento PRGC12 Contratacion PSPAG con personas naturales 
 </t>
  </si>
  <si>
    <t xml:space="preserve">1 Lista de Chequeo
Registro de reportes por consulta (expediente del contrato) 
 </t>
  </si>
  <si>
    <t xml:space="preserve">1 Preventivo 
 </t>
  </si>
  <si>
    <t xml:space="preserve">1 Probabilidad 
 </t>
  </si>
  <si>
    <t>R (11)</t>
  </si>
  <si>
    <t>LAFT.FIN.01</t>
  </si>
  <si>
    <t xml:space="preserve">1 Incumplir las políticas de la Resolucion 315 de 2019 de la SDH. 
 </t>
  </si>
  <si>
    <t xml:space="preserve">1 Legal: Responsabilidades penales, fiscales y disciplinarias por el incumplimento de las normas asociadas a SARLAFT 
2 Reputacional: Afectación de la imagen instucional 
  </t>
  </si>
  <si>
    <t xml:space="preserve">1 Debida diligencia simplificada: Solicitud de Certificación de implementación del SARLAFT para las Entidades Financieras (Firmada por la  Revisoría) 
2 Verificación de cumplimiento de la Resolución 315 de la SDH en cuanto a los lineamientos y políticas para las inversiones. 
 </t>
  </si>
  <si>
    <t>R (12)</t>
  </si>
  <si>
    <t>LAFT.FIN.02</t>
  </si>
  <si>
    <t>R (13)</t>
  </si>
  <si>
    <t>LAFT.FIN.04</t>
  </si>
  <si>
    <t>LAFT.GP.01</t>
  </si>
  <si>
    <t xml:space="preserve">1 Jornadas de socialización relacionada con la obligación de  reportar una operación sospechosa. 
2 Debida diligencia para conocimiento del propietario:
Estudio del título (se identifica propietarios , nombre, cédula, Camara de Comercio, Consulta de folio de matrícula). El estudio se actualiza si se observan cambios (de propietarios). 
3 Debida diligencia en la consulta del propietario en listas Restrictiva:
En dos momentos (al inicio del proceso, y cuando se vaya a adquirir el predio) 
 </t>
  </si>
  <si>
    <t xml:space="preserve">1 Enlace Operativo Componente Jurídico
Enlace Operativo Componente Financiero 
2 Enlaces Operativos - Gestores  Jurídicos DTDP 
3 Enlaces Operativos - Gestores Jurídicos DTDP 
 </t>
  </si>
  <si>
    <t xml:space="preserve">1 Actas de jornadas de socialización 
2 Manual de Gestión Predial
Procedimiento de Adquisición Predial 
3 Manual de Gestión Predial
Procedimiento de Adquisición Predial 
 </t>
  </si>
  <si>
    <t xml:space="preserve">1 Registros de asistencia 
2 Estudio de Títulos 
3 Registro de consulta en listas restrictivas 
 </t>
  </si>
  <si>
    <t xml:space="preserve">1 Aleatoria 
2 Continua 
3 Continua 
 </t>
  </si>
  <si>
    <t xml:space="preserve">1 Socialización de Manual de Gestión Predial
Procedimiento de Adquisición Predial 
2 Seguimiento periódico a los enlaces operativos y gestores Jurídicos frente a las consultas en listas restrictivas 
 </t>
  </si>
  <si>
    <t xml:space="preserve">1 Actas de asistencia a jornadas de socialización. 
2 Actas de seguimiento 
 </t>
  </si>
  <si>
    <t xml:space="preserve">1 Enlace Operativo Componente Jurídico 
2 Director (a) técnico (a) de Predios, Enlace Operativo de seguimiento 
 </t>
  </si>
  <si>
    <t xml:space="preserve">1 16-01-2023 
2 16-01-2023 
 </t>
  </si>
  <si>
    <t xml:space="preserve">1 31-12-2023 
2 31-12-2023 
 </t>
  </si>
  <si>
    <t xml:space="preserve">1 
2 
</t>
  </si>
  <si>
    <t xml:space="preserve">1  
2  
 </t>
  </si>
  <si>
    <t xml:space="preserve">1 EFICACIA DE
CONTROLES: 
2 EFECTIVIDAD
(Alarmas - materialización): 
3 EFECTIVIDAD REPORTE OPERACIONES SOSPECHOSAS 
 </t>
  </si>
  <si>
    <t xml:space="preserve">1 
2 
3 
</t>
  </si>
  <si>
    <t xml:space="preserve">1  
2  
3  
 </t>
  </si>
  <si>
    <t xml:space="preserve">RIESGO: Identificación inicial del riesgo en la vigencia 2023 
CAUSAS:  
CONTROLES:  
PLAN DE TRATAMIENTO:  
OTRO: </t>
  </si>
  <si>
    <t>LAFT.GP.02</t>
  </si>
  <si>
    <t xml:space="preserve">1 Jornadas de socialización relacionada con la obligación de consultar listas restrictivas 
2 Debida diligencia en conocimiento y consulta en listas restrictivas de terceros vinculados al trámite de pago por adquisición predial 
 </t>
  </si>
  <si>
    <t xml:space="preserve">1 Enlace Operativo Componente Jurídico
Enlace Operativo Componente Financiero 
2 Enlace Operativo Componente Jurídico
Enlace Operativo Componente Financiero 
 </t>
  </si>
  <si>
    <t xml:space="preserve">1 Actas de jornadas de socialización 
2 Manual de Gestión Predial
Procedimiento de Adquisición Predial 
 </t>
  </si>
  <si>
    <t xml:space="preserve">1 Registros de asistencia 
2 Registro de consulta en lista restrictivas 
 </t>
  </si>
  <si>
    <t xml:space="preserve">1 Aleatoria 
2 Continua 
 </t>
  </si>
  <si>
    <t xml:space="preserve">1 Enlace Operativo Componente Jurídico
Enlace Operativo Componente Financiero
2 Enlace Operativo y Gestor Componente Jurídico
Enlace Operativo y Gestor Componente Financiero 
3 Enlace Operativo y Gestor Componente Jurídico 
 </t>
  </si>
  <si>
    <t xml:space="preserve">1 16-01-2023 
2 16-01-2023 
3 16-01-2023 
 </t>
  </si>
  <si>
    <t xml:space="preserve">1 31-12-2023 
2 31-12-2023 
3 31-12-2023 
 </t>
  </si>
  <si>
    <t>R (9)</t>
  </si>
  <si>
    <t>Gestión Contractual
(Transversal)</t>
  </si>
  <si>
    <t>LAFT.GC.10</t>
  </si>
  <si>
    <t>No reportar inusualidades que se presenten en la gestión de un contrato que puedan representar una operación sospechosa de Lavado de Activos o Financiación del Terrorismo</t>
  </si>
  <si>
    <t>Lider del Proceso
(supervisor)</t>
  </si>
  <si>
    <t xml:space="preserve">1 Capacidad reducida para identificar inusualidades en la ejecución de un contrato  
 </t>
  </si>
  <si>
    <t xml:space="preserve">1 
a. Falencias en el ejercicio de supervisión contractual en lo relacionado con el control o seguimiento a las transacciones y operaciones que se deriven de la ejecución contractual y su potencial relación con el riesgo de lavado de activos.
b. Información contractual o información de la contraparte desactualizada que afecte el monitoreo a la gestión contractual. 
 </t>
  </si>
  <si>
    <t xml:space="preserve">1 Humano 
 </t>
  </si>
  <si>
    <t xml:space="preserve">1 Debida diligencia en la gestión del contrato, revisando la pertinencia de las transacciones y operaciones que se deriven de éste. 
2 Realizar seguimiento a la información contractual y su correspondiente actualización. 
 </t>
  </si>
  <si>
    <t xml:space="preserve">1 Equipo asignado a Supervision de los Contratos en las dependencias 
2 Equipo asignado a Supervision de los Contratos en las dependencias 
 </t>
  </si>
  <si>
    <t xml:space="preserve">1 Manuales de Contratación
Manual de Interventoría
Guía de pago a terceros 
2 Manual de Contratación.
Minuta del Contrato.
Manual SARLAFT.
 </t>
  </si>
  <si>
    <t xml:space="preserve">1 Informes de inteventoría cuando aplique.
Informes de supervisión de ejecución del contrato.
Recibo a Satisfacción.
Cuadro de Control Financiero.
Aprobaciones de la orden de pago en el aplicativo de trámites de pago. 
2 Expediente del Contrato
Información en SIAC
Información en SECOP I o II 
 </t>
  </si>
  <si>
    <t xml:space="preserve">RIESGO: Riesgo identificado por primera vez para la vigencia 2023 
CAUSAS:  
CONTROLES:  
PLAN DE TRATAMIENTO:  
OTRO: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</si>
</sst>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0"/>
      <name val="Arial"/>
      <family val="2"/>
      <charset val="1"/>
    </font>
    <font>
      <sz val="11"/>
      <color theme="1"/>
      <name val="Calibri"/>
      <family val="2"/>
      <scheme val="minor"/>
    </font>
    <font>
      <sz val="8"/>
      <name val="Arial"/>
      <family val="2"/>
      <charset val="1"/>
    </font>
    <font>
      <b/>
      <sz val="10"/>
      <name val="Segoe UI Black"/>
      <family val="2"/>
      <charset val="1"/>
    </font>
    <font>
      <sz val="9"/>
      <name val="Arial"/>
      <family val="2"/>
      <charset val="1"/>
    </font>
    <font>
      <b/>
      <sz val="9"/>
      <name val="Segoe UI Black"/>
      <family val="2"/>
      <charset val="1"/>
    </font>
    <font>
      <b/>
      <sz val="8"/>
      <name val="Arial"/>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b/>
      <sz val="11"/>
      <color theme="1"/>
      <name val="Calibri"/>
      <family val="2"/>
      <scheme val="minor"/>
    </font>
    <font>
      <sz val="8"/>
      <name val="Arial"/>
      <family val="2"/>
    </font>
    <font>
      <b/>
      <sz val="8"/>
      <name val="Arial"/>
      <family val="2"/>
    </font>
    <font>
      <b/>
      <sz val="10"/>
      <name val="Arial"/>
      <family val="2"/>
    </font>
    <font>
      <sz val="10"/>
      <name val="Arial"/>
      <family val="2"/>
    </font>
    <font>
      <sz val="9"/>
      <color indexed="81"/>
      <name val="Tahoma"/>
      <family val="2"/>
    </font>
    <font>
      <sz val="9"/>
      <name val="Arial"/>
      <family val="2"/>
    </font>
    <font>
      <sz val="8"/>
      <color indexed="9"/>
      <name val="Arial"/>
      <family val="2"/>
    </font>
    <font>
      <sz val="8"/>
      <name val="Calibri"/>
      <family val="2"/>
    </font>
    <font>
      <sz val="8"/>
      <color theme="0"/>
      <name val="Arial"/>
      <family val="2"/>
    </font>
    <font>
      <sz val="10"/>
      <name val="Arial"/>
      <family val="2"/>
      <charset val="1"/>
    </font>
    <font>
      <sz val="10"/>
      <color rgb="FF263238"/>
      <name val="Arial"/>
      <family val="2"/>
    </font>
    <font>
      <b/>
      <sz val="9"/>
      <name val="Arial"/>
      <family val="2"/>
    </font>
    <font>
      <sz val="8"/>
      <color indexed="81"/>
      <name val="Tahoma"/>
      <family val="2"/>
    </font>
    <font>
      <b/>
      <sz val="8"/>
      <color rgb="FFFFFF00"/>
      <name val="Arial"/>
      <family val="2"/>
    </font>
    <font>
      <b/>
      <sz val="12"/>
      <name val="Arial"/>
      <family val="2"/>
    </font>
    <font>
      <b/>
      <sz val="40"/>
      <color rgb="FF317ABD"/>
      <name val="Segoe UI Black"/>
      <family val="2"/>
      <charset val="1"/>
    </font>
    <font>
      <sz val="12"/>
      <name val="Arial"/>
      <family val="2"/>
    </font>
    <font>
      <b/>
      <sz val="8"/>
      <color rgb="FFFFC000"/>
      <name val="Arial"/>
      <family val="2"/>
    </font>
    <font>
      <sz val="8"/>
      <color rgb="FFFFC000"/>
      <name val="Arial"/>
      <family val="2"/>
    </font>
    <font>
      <sz val="8"/>
      <color theme="0" tint="-0.14999847407452621"/>
      <name val="Arial"/>
      <family val="2"/>
    </font>
    <font>
      <b/>
      <sz val="8"/>
      <color theme="0"/>
      <name val="Arial"/>
      <family val="2"/>
    </font>
    <font>
      <sz val="7"/>
      <name val="Arial"/>
      <family val="2"/>
    </font>
    <font>
      <b/>
      <sz val="10"/>
      <color theme="8" tint="0.39997558519241921"/>
      <name val="Arial"/>
      <family val="2"/>
    </font>
  </fonts>
  <fills count="20">
    <fill>
      <patternFill patternType="none"/>
    </fill>
    <fill>
      <patternFill patternType="gray125"/>
    </fill>
    <fill>
      <patternFill patternType="solid">
        <fgColor rgb="FFD9D9D9"/>
        <bgColor rgb="FFDCE6F2"/>
      </patternFill>
    </fill>
    <fill>
      <patternFill patternType="solid">
        <fgColor theme="0"/>
        <bgColor indexed="64"/>
      </patternFill>
    </fill>
    <fill>
      <patternFill patternType="solid">
        <fgColor theme="0"/>
        <bgColor rgb="FFDCE6F2"/>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rgb="FF33CC33"/>
        <bgColor indexed="64"/>
      </patternFill>
    </fill>
  </fills>
  <borders count="62">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top/>
      <bottom/>
      <diagonal/>
    </border>
    <border>
      <left style="double">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double">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auto="1"/>
      </right>
      <top style="hair">
        <color auto="1"/>
      </top>
      <bottom style="thin">
        <color auto="1"/>
      </bottom>
      <diagonal/>
    </border>
    <border>
      <left style="hair">
        <color auto="1"/>
      </left>
      <right/>
      <top style="hair">
        <color auto="1"/>
      </top>
      <bottom/>
      <diagonal/>
    </border>
    <border>
      <left/>
      <right style="hair">
        <color auto="1"/>
      </right>
      <top style="thin">
        <color indexed="64"/>
      </top>
      <bottom/>
      <diagonal/>
    </border>
    <border>
      <left style="hair">
        <color auto="1"/>
      </left>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s>
  <cellStyleXfs count="9">
    <xf numFmtId="0" fontId="0" fillId="0" borderId="0"/>
    <xf numFmtId="0" fontId="18" fillId="0" borderId="0"/>
    <xf numFmtId="0" fontId="24" fillId="0" borderId="0"/>
    <xf numFmtId="0" fontId="18" fillId="0" borderId="0"/>
    <xf numFmtId="9" fontId="24" fillId="0" borderId="0" applyFont="0" applyFill="0" applyBorder="0" applyAlignment="0" applyProtection="0"/>
    <xf numFmtId="0" fontId="18" fillId="0" borderId="0"/>
    <xf numFmtId="0" fontId="18" fillId="0" borderId="0"/>
    <xf numFmtId="0" fontId="1" fillId="0" borderId="0"/>
    <xf numFmtId="9" fontId="1" fillId="0" borderId="0" applyFont="0" applyFill="0" applyBorder="0" applyAlignment="0" applyProtection="0"/>
  </cellStyleXfs>
  <cellXfs count="275">
    <xf numFmtId="0" fontId="0" fillId="0" borderId="0" xfId="0"/>
    <xf numFmtId="0" fontId="15"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5" fillId="0" borderId="0" xfId="0" applyFont="1"/>
    <xf numFmtId="0" fontId="0" fillId="0" borderId="0" xfId="0" applyFill="1"/>
    <xf numFmtId="0" fontId="15" fillId="3" borderId="0" xfId="0" applyFont="1" applyFill="1"/>
    <xf numFmtId="0" fontId="18" fillId="0" borderId="0" xfId="1"/>
    <xf numFmtId="0" fontId="15" fillId="3" borderId="9" xfId="1" applyFont="1" applyFill="1" applyBorder="1" applyAlignment="1">
      <alignment horizontal="center" vertical="center" wrapText="1"/>
    </xf>
    <xf numFmtId="0" fontId="18" fillId="3" borderId="9" xfId="1" applyFill="1" applyBorder="1" applyAlignment="1">
      <alignment horizontal="center" vertical="center"/>
    </xf>
    <xf numFmtId="0" fontId="18" fillId="0" borderId="0" xfId="1" applyFont="1"/>
    <xf numFmtId="0" fontId="18" fillId="0" borderId="0" xfId="1" applyAlignment="1">
      <alignment horizontal="center" vertical="center"/>
    </xf>
    <xf numFmtId="0" fontId="18" fillId="0" borderId="0" xfId="1" applyFont="1" applyAlignment="1">
      <alignment horizontal="left" vertical="center"/>
    </xf>
    <xf numFmtId="14" fontId="18" fillId="0" borderId="0" xfId="1" applyNumberFormat="1" applyFont="1"/>
    <xf numFmtId="0" fontId="14" fillId="0" borderId="0" xfId="1" applyFont="1" applyAlignment="1">
      <alignment horizontal="center" vertical="center"/>
    </xf>
    <xf numFmtId="0" fontId="18" fillId="0" borderId="0" xfId="1" applyAlignment="1">
      <alignment horizontal="left" vertical="center"/>
    </xf>
    <xf numFmtId="0" fontId="15" fillId="0" borderId="0" xfId="1" applyFont="1"/>
    <xf numFmtId="0" fontId="15" fillId="0" borderId="0" xfId="1" applyFont="1" applyAlignment="1">
      <alignment horizontal="center" vertical="center"/>
    </xf>
    <xf numFmtId="0" fontId="16" fillId="0" borderId="0" xfId="1" applyFont="1" applyFill="1" applyBorder="1" applyAlignment="1">
      <alignment horizontal="center"/>
    </xf>
    <xf numFmtId="0" fontId="16" fillId="0" borderId="0" xfId="1" applyFont="1" applyBorder="1" applyAlignment="1">
      <alignment horizontal="center"/>
    </xf>
    <xf numFmtId="0" fontId="15" fillId="0" borderId="0" xfId="1" applyFont="1" applyFill="1" applyBorder="1"/>
    <xf numFmtId="0" fontId="15" fillId="0" borderId="0" xfId="1" applyFont="1" applyFill="1"/>
    <xf numFmtId="0" fontId="18" fillId="0" borderId="0" xfId="1" applyFill="1" applyBorder="1"/>
    <xf numFmtId="0" fontId="15" fillId="0" borderId="0" xfId="1" applyFont="1" applyFill="1" applyBorder="1" applyAlignment="1">
      <alignment horizontal="center" vertical="center" wrapText="1"/>
    </xf>
    <xf numFmtId="0" fontId="18" fillId="0" borderId="0" xfId="1" applyFont="1" applyFill="1" applyBorder="1"/>
    <xf numFmtId="0" fontId="15" fillId="0" borderId="0" xfId="1" applyFont="1" applyFill="1" applyBorder="1" applyAlignment="1">
      <alignment horizontal="center" vertical="center"/>
    </xf>
    <xf numFmtId="0" fontId="15" fillId="0" borderId="0" xfId="1" applyFont="1" applyFill="1" applyBorder="1" applyAlignment="1">
      <alignment vertical="center" wrapText="1"/>
    </xf>
    <xf numFmtId="0" fontId="22" fillId="0" borderId="0" xfId="1" applyFont="1" applyFill="1" applyBorder="1" applyAlignment="1">
      <alignment horizontal="center" vertical="center"/>
    </xf>
    <xf numFmtId="0" fontId="21" fillId="0" borderId="0" xfId="1" applyFont="1" applyFill="1" applyBorder="1" applyAlignment="1">
      <alignment horizontal="center" vertical="center" wrapText="1"/>
    </xf>
    <xf numFmtId="0" fontId="18" fillId="0" borderId="0" xfId="1" applyFill="1" applyBorder="1" applyAlignment="1">
      <alignment horizontal="center" vertical="center"/>
    </xf>
    <xf numFmtId="0" fontId="15" fillId="0" borderId="0" xfId="1" applyFont="1" applyFill="1" applyBorder="1" applyAlignment="1">
      <alignment vertical="center"/>
    </xf>
    <xf numFmtId="0" fontId="18" fillId="0" borderId="0" xfId="1" applyFont="1" applyFill="1" applyBorder="1" applyAlignment="1">
      <alignment horizontal="left" vertical="center"/>
    </xf>
    <xf numFmtId="0" fontId="18" fillId="0" borderId="0" xfId="1" applyFont="1" applyFill="1" applyBorder="1" applyAlignment="1">
      <alignment vertical="center" textRotation="90"/>
    </xf>
    <xf numFmtId="0" fontId="15" fillId="9" borderId="9" xfId="1" applyFont="1" applyFill="1" applyBorder="1" applyAlignment="1">
      <alignment horizontal="center" vertical="center" wrapText="1"/>
    </xf>
    <xf numFmtId="0" fontId="23" fillId="8" borderId="9" xfId="1" applyFont="1" applyFill="1" applyBorder="1" applyAlignment="1">
      <alignment horizontal="center" vertical="center" wrapText="1"/>
    </xf>
    <xf numFmtId="0" fontId="15" fillId="10" borderId="9" xfId="1" applyFont="1" applyFill="1" applyBorder="1" applyAlignment="1">
      <alignment horizontal="center" vertical="center" wrapText="1"/>
    </xf>
    <xf numFmtId="0" fontId="15" fillId="11" borderId="9" xfId="1" applyFont="1" applyFill="1" applyBorder="1" applyAlignment="1">
      <alignment horizontal="center" vertical="center" wrapText="1"/>
    </xf>
    <xf numFmtId="0" fontId="18" fillId="0" borderId="0" xfId="1" applyFont="1" applyFill="1" applyAlignment="1">
      <alignment horizontal="left" vertical="center"/>
    </xf>
    <xf numFmtId="0" fontId="15" fillId="0" borderId="0" xfId="0" applyFont="1" applyFill="1"/>
    <xf numFmtId="0" fontId="15" fillId="3" borderId="0" xfId="0" applyFont="1" applyFill="1" applyBorder="1"/>
    <xf numFmtId="0" fontId="15" fillId="0" borderId="0" xfId="0" applyFont="1" applyFill="1" applyBorder="1"/>
    <xf numFmtId="0" fontId="15" fillId="0" borderId="0" xfId="0" applyFont="1" applyBorder="1"/>
    <xf numFmtId="0" fontId="15" fillId="3" borderId="0" xfId="0" applyFont="1" applyFill="1" applyBorder="1" applyAlignment="1">
      <alignment horizontal="center"/>
    </xf>
    <xf numFmtId="0" fontId="15" fillId="0" borderId="0" xfId="0" applyFont="1" applyFill="1" applyBorder="1" applyAlignment="1">
      <alignment wrapText="1"/>
    </xf>
    <xf numFmtId="0" fontId="15" fillId="6" borderId="52" xfId="1" applyFont="1" applyFill="1" applyBorder="1" applyAlignment="1">
      <alignment horizontal="center" vertical="center" wrapText="1"/>
    </xf>
    <xf numFmtId="0" fontId="15" fillId="6" borderId="45" xfId="1" applyFont="1" applyFill="1" applyBorder="1" applyAlignment="1">
      <alignment horizontal="center" vertical="center" wrapText="1"/>
    </xf>
    <xf numFmtId="0" fontId="15" fillId="6" borderId="42" xfId="1" applyFont="1" applyFill="1" applyBorder="1" applyAlignment="1">
      <alignment horizontal="center" vertical="center" wrapText="1"/>
    </xf>
    <xf numFmtId="0" fontId="15" fillId="6" borderId="54" xfId="1" applyFont="1" applyFill="1" applyBorder="1" applyAlignment="1">
      <alignment horizontal="center" vertical="center" wrapText="1"/>
    </xf>
    <xf numFmtId="9" fontId="18" fillId="0" borderId="0" xfId="4" applyFont="1" applyAlignment="1">
      <alignment horizontal="center" vertical="center"/>
    </xf>
    <xf numFmtId="0" fontId="17" fillId="0" borderId="0" xfId="1" applyFont="1"/>
    <xf numFmtId="164" fontId="18" fillId="0" borderId="0" xfId="4" applyNumberFormat="1" applyFont="1" applyAlignment="1">
      <alignment horizontal="center" vertical="center"/>
    </xf>
    <xf numFmtId="0" fontId="16" fillId="4"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15" fillId="3" borderId="0" xfId="0" applyFont="1" applyFill="1" applyBorder="1" applyAlignment="1">
      <alignment horizontal="left"/>
    </xf>
    <xf numFmtId="0" fontId="16" fillId="6" borderId="30" xfId="1" applyFont="1" applyFill="1" applyBorder="1" applyAlignment="1">
      <alignment vertical="center"/>
    </xf>
    <xf numFmtId="0" fontId="16" fillId="6" borderId="39" xfId="1" applyFont="1" applyFill="1" applyBorder="1" applyAlignment="1">
      <alignment vertical="center" wrapText="1"/>
    </xf>
    <xf numFmtId="0" fontId="16" fillId="6" borderId="51" xfId="1" applyFont="1" applyFill="1" applyBorder="1" applyAlignment="1">
      <alignment vertical="center" wrapText="1"/>
    </xf>
    <xf numFmtId="0" fontId="16" fillId="6" borderId="40" xfId="1" applyFont="1" applyFill="1" applyBorder="1" applyAlignment="1">
      <alignment vertical="center" wrapText="1"/>
    </xf>
    <xf numFmtId="0" fontId="15" fillId="6" borderId="2" xfId="1" applyFont="1" applyFill="1" applyBorder="1" applyAlignment="1">
      <alignment vertical="center" wrapText="1"/>
    </xf>
    <xf numFmtId="0" fontId="15" fillId="6" borderId="43" xfId="1" applyFont="1" applyFill="1" applyBorder="1" applyAlignment="1">
      <alignment vertical="center" wrapText="1"/>
    </xf>
    <xf numFmtId="0" fontId="15" fillId="0" borderId="43" xfId="0" applyFont="1" applyBorder="1" applyAlignment="1">
      <alignment horizontal="center" vertical="center" wrapText="1"/>
    </xf>
    <xf numFmtId="0" fontId="15" fillId="3" borderId="0" xfId="0" applyFont="1" applyFill="1" applyBorder="1" applyAlignment="1"/>
    <xf numFmtId="0" fontId="15" fillId="0" borderId="0" xfId="0" applyFont="1" applyFill="1" applyAlignment="1">
      <alignment horizontal="center" vertical="center"/>
    </xf>
    <xf numFmtId="0" fontId="20" fillId="3" borderId="0" xfId="0" applyFont="1" applyFill="1" applyBorder="1" applyAlignment="1">
      <alignment vertical="center"/>
    </xf>
    <xf numFmtId="0" fontId="15" fillId="3" borderId="0" xfId="0" applyFont="1" applyFill="1" applyBorder="1" applyAlignment="1">
      <alignment vertical="center"/>
    </xf>
    <xf numFmtId="0" fontId="28" fillId="3" borderId="0" xfId="0" applyFont="1" applyFill="1" applyBorder="1" applyAlignment="1">
      <alignment vertical="center"/>
    </xf>
    <xf numFmtId="0" fontId="18" fillId="3" borderId="0" xfId="0" applyFont="1" applyFill="1" applyBorder="1" applyAlignment="1">
      <alignment vertical="center"/>
    </xf>
    <xf numFmtId="0" fontId="15" fillId="0" borderId="0" xfId="0" applyFont="1" applyFill="1" applyBorder="1" applyAlignment="1">
      <alignment horizontal="left"/>
    </xf>
    <xf numFmtId="0" fontId="5" fillId="2" borderId="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5" fillId="0" borderId="56" xfId="0" applyFont="1" applyBorder="1" applyAlignment="1">
      <alignment horizontal="center" vertical="center" wrapText="1"/>
    </xf>
    <xf numFmtId="0" fontId="2" fillId="0" borderId="2" xfId="0" applyFont="1" applyBorder="1" applyAlignment="1">
      <alignment vertical="center"/>
    </xf>
    <xf numFmtId="0" fontId="2" fillId="0" borderId="0" xfId="0" applyFont="1" applyFill="1"/>
    <xf numFmtId="0" fontId="0" fillId="0" borderId="0" xfId="0" applyFill="1" applyAlignment="1">
      <alignment horizontal="left" vertical="center"/>
    </xf>
    <xf numFmtId="0" fontId="0" fillId="0" borderId="0" xfId="0" applyFill="1" applyAlignment="1">
      <alignment vertical="center"/>
    </xf>
    <xf numFmtId="0" fontId="2" fillId="0" borderId="0" xfId="0" applyFont="1" applyFill="1" applyAlignment="1">
      <alignment vertical="center"/>
    </xf>
    <xf numFmtId="0" fontId="2" fillId="0" borderId="4" xfId="0" applyFont="1" applyFill="1" applyBorder="1"/>
    <xf numFmtId="0" fontId="2" fillId="0" borderId="0" xfId="0" applyFont="1" applyFill="1" applyBorder="1"/>
    <xf numFmtId="0" fontId="2" fillId="0" borderId="5" xfId="0" applyFont="1" applyFill="1" applyBorder="1"/>
    <xf numFmtId="0" fontId="15" fillId="0" borderId="0" xfId="0" applyFont="1" applyFill="1" applyAlignment="1">
      <alignment horizontal="left"/>
    </xf>
    <xf numFmtId="0" fontId="2" fillId="0" borderId="0" xfId="0" applyFont="1" applyFill="1" applyAlignment="1">
      <alignment horizontal="left"/>
    </xf>
    <xf numFmtId="0" fontId="16" fillId="0" borderId="9" xfId="0" applyFont="1" applyFill="1" applyBorder="1" applyAlignment="1">
      <alignment horizontal="center" vertical="center" wrapText="1"/>
    </xf>
    <xf numFmtId="0" fontId="16" fillId="0" borderId="9" xfId="1" applyFont="1" applyFill="1" applyBorder="1" applyAlignment="1">
      <alignment horizontal="center" vertical="center" wrapText="1"/>
    </xf>
    <xf numFmtId="0" fontId="28" fillId="17" borderId="2" xfId="0" applyFont="1" applyFill="1" applyBorder="1" applyAlignment="1">
      <alignment horizontal="center" vertical="center"/>
    </xf>
    <xf numFmtId="0" fontId="16" fillId="0" borderId="9"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0" fillId="0" borderId="39" xfId="0" applyFont="1" applyBorder="1" applyAlignment="1" applyProtection="1">
      <alignment horizontal="center" vertical="center"/>
      <protection locked="0"/>
    </xf>
    <xf numFmtId="0" fontId="2" fillId="0" borderId="40" xfId="0" applyFont="1" applyBorder="1" applyAlignment="1">
      <alignment vertical="center"/>
    </xf>
    <xf numFmtId="0" fontId="16" fillId="15" borderId="55" xfId="0" applyFont="1" applyFill="1" applyBorder="1" applyAlignment="1" applyProtection="1">
      <alignment horizontal="right" vertical="center"/>
      <protection locked="0"/>
    </xf>
    <xf numFmtId="0" fontId="17" fillId="15" borderId="51" xfId="0" applyFont="1" applyFill="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2" fillId="0" borderId="43" xfId="0" applyFont="1" applyBorder="1" applyAlignment="1">
      <alignment vertical="center"/>
    </xf>
    <xf numFmtId="0" fontId="29" fillId="0" borderId="43" xfId="0" applyFont="1" applyFill="1" applyBorder="1" applyAlignment="1" applyProtection="1">
      <alignment horizontal="center" vertical="center" wrapText="1"/>
      <protection locked="0"/>
    </xf>
    <xf numFmtId="15" fontId="0" fillId="0" borderId="43" xfId="0" applyNumberFormat="1" applyFont="1" applyBorder="1" applyAlignment="1" applyProtection="1">
      <alignment horizontal="center" vertical="center"/>
      <protection locked="0"/>
    </xf>
    <xf numFmtId="0" fontId="30" fillId="0" borderId="23" xfId="1" applyFont="1" applyFill="1" applyBorder="1" applyAlignment="1">
      <alignment vertical="center" wrapText="1"/>
    </xf>
    <xf numFmtId="0" fontId="30" fillId="0" borderId="0" xfId="1"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top" wrapText="1"/>
    </xf>
    <xf numFmtId="9" fontId="15" fillId="0" borderId="9" xfId="0" applyNumberFormat="1" applyFont="1" applyBorder="1" applyAlignment="1">
      <alignment horizontal="center" vertical="center" wrapText="1"/>
    </xf>
    <xf numFmtId="0" fontId="15" fillId="0" borderId="9" xfId="0" applyFont="1" applyBorder="1" applyAlignment="1">
      <alignment horizontal="center" vertical="top" wrapText="1"/>
    </xf>
    <xf numFmtId="0" fontId="15" fillId="0" borderId="9" xfId="0" applyFont="1" applyBorder="1" applyAlignment="1">
      <alignment horizontal="left" vertical="center" wrapText="1"/>
    </xf>
    <xf numFmtId="0" fontId="0" fillId="0" borderId="4" xfId="0" applyBorder="1"/>
    <xf numFmtId="0" fontId="0" fillId="0" borderId="5" xfId="0" applyBorder="1"/>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0" borderId="0" xfId="0" applyFont="1" applyAlignment="1">
      <alignment horizontal="right"/>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0" fillId="0" borderId="4" xfId="0" applyBorder="1" applyAlignment="1">
      <alignment horizontal="center" vertical="center" wrapText="1"/>
    </xf>
    <xf numFmtId="0" fontId="10" fillId="0" borderId="5" xfId="0" applyFont="1" applyBorder="1" applyAlignment="1">
      <alignment horizontal="center" vertical="center" wrapText="1"/>
    </xf>
    <xf numFmtId="0" fontId="2" fillId="0" borderId="4" xfId="0" applyFont="1" applyBorder="1"/>
    <xf numFmtId="0" fontId="2" fillId="0" borderId="0" xfId="0" applyFont="1"/>
    <xf numFmtId="0" fontId="2" fillId="0" borderId="5"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4" xfId="0" applyFont="1" applyBorder="1" applyAlignment="1">
      <alignment vertical="center"/>
    </xf>
    <xf numFmtId="0" fontId="13" fillId="0" borderId="4" xfId="0" applyFont="1" applyBorder="1"/>
    <xf numFmtId="0" fontId="17" fillId="0" borderId="0" xfId="0" applyFont="1" applyAlignment="1">
      <alignment horizontal="center" vertical="center"/>
    </xf>
    <xf numFmtId="0" fontId="26" fillId="15" borderId="9" xfId="0" applyFont="1" applyFill="1" applyBorder="1" applyAlignment="1">
      <alignment horizontal="center" vertical="center"/>
    </xf>
    <xf numFmtId="0" fontId="26" fillId="15" borderId="27" xfId="0" applyFont="1" applyFill="1" applyBorder="1" applyAlignment="1">
      <alignment horizontal="center" vertical="center"/>
    </xf>
    <xf numFmtId="0" fontId="20" fillId="0" borderId="34" xfId="0" applyFont="1" applyBorder="1"/>
    <xf numFmtId="0" fontId="20" fillId="0" borderId="31" xfId="0" applyFont="1" applyBorder="1"/>
    <xf numFmtId="0" fontId="20" fillId="0" borderId="29" xfId="0" applyFont="1" applyBorder="1"/>
    <xf numFmtId="0" fontId="20" fillId="0" borderId="32" xfId="0" applyFont="1" applyBorder="1"/>
    <xf numFmtId="0" fontId="20" fillId="0" borderId="38" xfId="0" applyFont="1" applyBorder="1"/>
    <xf numFmtId="0" fontId="20" fillId="0" borderId="38" xfId="0" applyFont="1" applyBorder="1" applyAlignment="1">
      <alignment wrapText="1"/>
    </xf>
    <xf numFmtId="0" fontId="20" fillId="0" borderId="33" xfId="0" applyFont="1" applyBorder="1"/>
    <xf numFmtId="0" fontId="16" fillId="0" borderId="9" xfId="1" applyFont="1" applyBorder="1" applyAlignment="1">
      <alignment horizontal="center" vertical="center" wrapText="1"/>
    </xf>
    <xf numFmtId="0" fontId="15" fillId="0" borderId="0" xfId="0" applyFont="1" applyAlignment="1">
      <alignment wrapText="1"/>
    </xf>
    <xf numFmtId="0" fontId="32" fillId="5" borderId="9" xfId="0" applyFont="1" applyFill="1" applyBorder="1" applyAlignment="1">
      <alignment horizontal="center" vertical="center"/>
    </xf>
    <xf numFmtId="0" fontId="15" fillId="0" borderId="9" xfId="0" applyFont="1" applyBorder="1" applyAlignment="1">
      <alignment horizontal="center" vertical="center"/>
    </xf>
    <xf numFmtId="0" fontId="32" fillId="5" borderId="9" xfId="0" applyFont="1" applyFill="1" applyBorder="1" applyAlignment="1">
      <alignment horizontal="center" vertical="center" wrapText="1"/>
    </xf>
    <xf numFmtId="0" fontId="15" fillId="6"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33" fillId="6" borderId="9" xfId="0" applyFont="1" applyFill="1" applyBorder="1" applyAlignment="1">
      <alignment horizontal="center" vertical="center" wrapText="1"/>
    </xf>
    <xf numFmtId="49" fontId="15" fillId="6" borderId="9" xfId="0" applyNumberFormat="1" applyFont="1" applyFill="1" applyBorder="1" applyAlignment="1">
      <alignment horizontal="center" vertical="center" wrapText="1"/>
    </xf>
    <xf numFmtId="0" fontId="0" fillId="9" borderId="9" xfId="0" applyFill="1" applyBorder="1"/>
    <xf numFmtId="0" fontId="0" fillId="8" borderId="9" xfId="0" applyFill="1" applyBorder="1"/>
    <xf numFmtId="0" fontId="0" fillId="10" borderId="9" xfId="0" applyFill="1" applyBorder="1"/>
    <xf numFmtId="0" fontId="0" fillId="18" borderId="9" xfId="0" applyFill="1" applyBorder="1"/>
    <xf numFmtId="0" fontId="0" fillId="3" borderId="0" xfId="0" applyFill="1"/>
    <xf numFmtId="0" fontId="0" fillId="3" borderId="0" xfId="0" applyFill="1" applyBorder="1"/>
    <xf numFmtId="0" fontId="15" fillId="3" borderId="0" xfId="1" applyFont="1" applyFill="1" applyBorder="1" applyAlignment="1">
      <alignment vertical="center"/>
    </xf>
    <xf numFmtId="0" fontId="16" fillId="3" borderId="0" xfId="1" applyFont="1" applyFill="1" applyBorder="1" applyAlignment="1">
      <alignment horizontal="center" vertical="center"/>
    </xf>
    <xf numFmtId="0" fontId="34" fillId="6" borderId="9" xfId="0" applyFont="1" applyFill="1" applyBorder="1" applyAlignment="1">
      <alignment horizontal="center" vertical="center" wrapText="1"/>
    </xf>
    <xf numFmtId="0" fontId="34" fillId="6" borderId="9" xfId="1" applyFont="1" applyFill="1" applyBorder="1" applyAlignment="1">
      <alignment horizontal="center" vertical="center" wrapText="1"/>
    </xf>
    <xf numFmtId="0" fontId="15" fillId="3" borderId="9" xfId="1" applyFont="1" applyFill="1" applyBorder="1" applyAlignment="1">
      <alignment horizontal="center" vertical="center"/>
    </xf>
    <xf numFmtId="0" fontId="17" fillId="3" borderId="9" xfId="0" applyFont="1" applyFill="1" applyBorder="1" applyAlignment="1">
      <alignment horizontal="center" vertical="center"/>
    </xf>
    <xf numFmtId="0" fontId="35" fillId="19" borderId="9" xfId="1" applyFont="1" applyFill="1" applyBorder="1" applyAlignment="1">
      <alignment horizontal="center" vertical="center" wrapText="1"/>
    </xf>
    <xf numFmtId="0" fontId="36" fillId="10" borderId="9" xfId="1" applyFont="1" applyFill="1" applyBorder="1" applyAlignment="1">
      <alignment horizontal="center" vertical="center" wrapText="1"/>
    </xf>
    <xf numFmtId="0" fontId="23" fillId="8" borderId="25" xfId="1" applyFont="1" applyFill="1" applyBorder="1" applyAlignment="1">
      <alignment horizontal="center" vertical="center" wrapText="1"/>
    </xf>
    <xf numFmtId="49" fontId="16" fillId="14" borderId="9" xfId="0" applyNumberFormat="1" applyFont="1" applyFill="1" applyBorder="1" applyAlignment="1">
      <alignment horizontal="center" vertical="center" wrapText="1"/>
    </xf>
    <xf numFmtId="0" fontId="16" fillId="6" borderId="9" xfId="0" applyFont="1" applyFill="1" applyBorder="1" applyAlignment="1">
      <alignment horizontal="center"/>
    </xf>
    <xf numFmtId="0" fontId="16" fillId="16" borderId="9" xfId="0"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0" fontId="16" fillId="13" borderId="25" xfId="0" applyFont="1" applyFill="1" applyBorder="1" applyAlignment="1">
      <alignment horizontal="center" vertical="center"/>
    </xf>
    <xf numFmtId="0" fontId="16" fillId="13" borderId="26" xfId="0" applyFont="1" applyFill="1" applyBorder="1" applyAlignment="1">
      <alignment horizontal="center" vertical="center"/>
    </xf>
    <xf numFmtId="0" fontId="16" fillId="13" borderId="27"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12" borderId="9" xfId="0" applyFont="1" applyFill="1" applyBorder="1" applyAlignment="1">
      <alignment horizontal="center" vertical="center"/>
    </xf>
    <xf numFmtId="0" fontId="16" fillId="0" borderId="9" xfId="0" applyFont="1" applyFill="1" applyBorder="1" applyAlignment="1">
      <alignment horizontal="center" vertical="center"/>
    </xf>
    <xf numFmtId="0" fontId="5" fillId="4" borderId="59"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15" fillId="0" borderId="60"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61" xfId="0" applyFont="1" applyFill="1" applyBorder="1" applyAlignment="1">
      <alignment horizontal="center" vertical="center"/>
    </xf>
    <xf numFmtId="0" fontId="15" fillId="0" borderId="30" xfId="1" applyFont="1" applyBorder="1" applyAlignment="1">
      <alignment horizontal="center"/>
    </xf>
    <xf numFmtId="0" fontId="15" fillId="0" borderId="9" xfId="1" applyFont="1" applyBorder="1" applyAlignment="1">
      <alignment horizontal="center" vertical="center"/>
    </xf>
    <xf numFmtId="0" fontId="18" fillId="0" borderId="0" xfId="1" applyFont="1" applyAlignment="1">
      <alignment horizontal="center" vertical="center" textRotation="90"/>
    </xf>
    <xf numFmtId="0" fontId="15" fillId="0" borderId="9" xfId="0" applyFont="1" applyFill="1" applyBorder="1" applyAlignment="1">
      <alignment horizontal="center" vertical="center" wrapText="1"/>
    </xf>
    <xf numFmtId="0" fontId="16" fillId="7" borderId="9" xfId="0" applyFont="1" applyFill="1" applyBorder="1" applyAlignment="1">
      <alignment horizontal="center" vertical="center"/>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53"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28" fillId="17" borderId="2" xfId="0" applyFont="1" applyFill="1" applyBorder="1" applyAlignment="1">
      <alignment horizontal="center" vertical="center"/>
    </xf>
    <xf numFmtId="0" fontId="28" fillId="17" borderId="53" xfId="0" applyFont="1" applyFill="1" applyBorder="1" applyAlignment="1">
      <alignment horizontal="center" vertical="center"/>
    </xf>
    <xf numFmtId="0" fontId="16" fillId="15" borderId="2" xfId="0" applyFont="1" applyFill="1" applyBorder="1" applyAlignment="1">
      <alignment horizontal="center" vertical="center"/>
    </xf>
    <xf numFmtId="0" fontId="29" fillId="3" borderId="30" xfId="0" applyFont="1" applyFill="1" applyBorder="1" applyAlignment="1">
      <alignment horizontal="center" vertical="center"/>
    </xf>
    <xf numFmtId="0" fontId="37" fillId="3" borderId="0" xfId="0" applyFont="1" applyFill="1" applyAlignment="1">
      <alignment horizontal="center" wrapText="1"/>
    </xf>
    <xf numFmtId="0" fontId="37" fillId="3" borderId="0" xfId="0" applyFont="1" applyFill="1" applyAlignment="1">
      <alignment horizontal="center"/>
    </xf>
    <xf numFmtId="0" fontId="26" fillId="0" borderId="32" xfId="0" applyFont="1" applyBorder="1" applyAlignment="1">
      <alignment horizontal="center" vertical="center"/>
    </xf>
    <xf numFmtId="0" fontId="26" fillId="0" borderId="38"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wrapText="1"/>
    </xf>
    <xf numFmtId="0" fontId="16" fillId="0" borderId="9"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9" xfId="1" applyFont="1" applyFill="1" applyBorder="1" applyAlignment="1">
      <alignment horizontal="left" vertical="center" wrapText="1" indent="1"/>
    </xf>
    <xf numFmtId="49" fontId="16" fillId="0" borderId="9" xfId="0" applyNumberFormat="1" applyFont="1" applyFill="1" applyBorder="1" applyAlignment="1">
      <alignment horizontal="left" vertical="center" wrapText="1"/>
    </xf>
    <xf numFmtId="0" fontId="15" fillId="0" borderId="9" xfId="1" applyFont="1" applyFill="1" applyBorder="1" applyAlignment="1">
      <alignment horizontal="left" vertical="top" wrapText="1" indent="1"/>
    </xf>
    <xf numFmtId="0" fontId="15" fillId="0" borderId="9" xfId="0" applyFont="1" applyFill="1" applyBorder="1" applyAlignment="1">
      <alignment horizontal="left" vertical="center" indent="1"/>
    </xf>
    <xf numFmtId="0" fontId="15" fillId="0" borderId="9" xfId="0" applyFont="1" applyFill="1" applyBorder="1" applyAlignment="1">
      <alignment horizontal="left" vertical="center" wrapText="1" indent="1"/>
    </xf>
    <xf numFmtId="0" fontId="15" fillId="0" borderId="9" xfId="0" applyFont="1" applyBorder="1" applyAlignment="1">
      <alignment horizontal="left" vertical="center" wrapText="1"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7" xfId="0" applyFont="1" applyBorder="1" applyAlignment="1">
      <alignment horizontal="left" vertical="center" wrapText="1" inden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0" fillId="0" borderId="48" xfId="1" applyFont="1" applyFill="1" applyBorder="1" applyAlignment="1">
      <alignment horizontal="center" vertical="center" wrapText="1"/>
    </xf>
    <xf numFmtId="0" fontId="30" fillId="0" borderId="35"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36" xfId="1" applyFont="1" applyFill="1" applyBorder="1" applyAlignment="1">
      <alignment horizontal="center" vertical="center" wrapText="1"/>
    </xf>
    <xf numFmtId="0" fontId="30" fillId="0" borderId="20" xfId="1" applyFont="1" applyFill="1" applyBorder="1" applyAlignment="1">
      <alignment horizontal="center" vertical="center" wrapText="1"/>
    </xf>
    <xf numFmtId="0" fontId="30" fillId="0" borderId="37" xfId="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7" fillId="0" borderId="0" xfId="0" applyFont="1" applyFill="1" applyBorder="1" applyAlignment="1">
      <alignment horizontal="center" vertical="center" wrapText="1"/>
    </xf>
    <xf numFmtId="15" fontId="15" fillId="0" borderId="9" xfId="0" applyNumberFormat="1" applyFont="1" applyFill="1" applyBorder="1" applyAlignment="1">
      <alignment horizontal="left" vertical="center" wrapText="1" indent="1"/>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11"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25" fillId="0" borderId="45"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6" fillId="0" borderId="2" xfId="0" applyFont="1" applyBorder="1" applyAlignment="1">
      <alignment horizontal="left" wrapText="1"/>
    </xf>
    <xf numFmtId="0" fontId="9"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7" fillId="0" borderId="10"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5" fillId="0" borderId="0" xfId="0" applyFont="1" applyAlignment="1">
      <alignment horizontal="center" vertical="center"/>
    </xf>
    <xf numFmtId="0" fontId="15" fillId="3" borderId="9" xfId="0" applyFont="1" applyFill="1" applyBorder="1" applyAlignment="1">
      <alignment horizontal="center" vertical="center" wrapText="1"/>
    </xf>
    <xf numFmtId="0" fontId="15" fillId="3" borderId="9"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2" xfId="0" applyFont="1" applyFill="1" applyBorder="1" applyAlignment="1">
      <alignment horizontal="center" vertical="center" wrapText="1"/>
    </xf>
  </cellXfs>
  <cellStyles count="9">
    <cellStyle name="Normal" xfId="0" builtinId="0"/>
    <cellStyle name="Normal 11" xfId="1"/>
    <cellStyle name="Normal 12 2" xfId="6"/>
    <cellStyle name="Normal 2" xfId="2"/>
    <cellStyle name="Normal 2 2" xfId="5"/>
    <cellStyle name="Normal 3" xfId="3"/>
    <cellStyle name="Normal 4" xfId="7"/>
    <cellStyle name="Porcentaje" xfId="4" builtinId="5"/>
    <cellStyle name="Porcentaje 2" xfId="8"/>
  </cellStyles>
  <dxfs count="84">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317ABD"/>
      <color rgb="FF3366CC"/>
      <color rgb="FF6699FF"/>
      <color rgb="FF3399FF"/>
      <color rgb="FF0083E6"/>
      <color rgb="FF008FFA"/>
      <color rgb="FFFF9966"/>
      <color rgb="FF33CC33"/>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RIESGO</a:t>
            </a:r>
            <a:r>
              <a:rPr lang="es-CO" baseline="0">
                <a:solidFill>
                  <a:schemeClr val="bg1"/>
                </a:solidFill>
              </a:rPr>
              <a:t> INHERENTE</a:t>
            </a:r>
            <a:endParaRPr lang="es-CO">
              <a:solidFill>
                <a:schemeClr val="bg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1"/>
          <c:order val="0"/>
          <c:tx>
            <c:strRef>
              <c:f>MATRIZ!$Q$7</c:f>
              <c:strCache>
                <c:ptCount val="1"/>
                <c:pt idx="0">
                  <c:v>RIESGO INHERENTE</c:v>
                </c:pt>
              </c:strCache>
            </c:strRef>
          </c:tx>
          <c:spPr>
            <a:ln w="19050" cap="rnd">
              <a:noFill/>
              <a:round/>
            </a:ln>
            <a:effectLst/>
          </c:spPr>
          <c:marker>
            <c:symbol val="circle"/>
            <c:size val="5"/>
            <c:spPr>
              <a:solidFill>
                <a:schemeClr val="bg1"/>
              </a:solidFill>
              <a:ln w="38100">
                <a:solidFill>
                  <a:schemeClr val="tx1"/>
                </a:solidFill>
              </a:ln>
              <a:effectLst/>
            </c:spPr>
          </c:marker>
          <c:dPt>
            <c:idx val="0"/>
            <c:marker>
              <c:symbol val="circle"/>
              <c:size val="5"/>
              <c:spPr>
                <a:solidFill>
                  <a:schemeClr val="bg1"/>
                </a:solidFill>
                <a:ln w="38100">
                  <a:solidFill>
                    <a:schemeClr val="bg1"/>
                  </a:solidFill>
                </a:ln>
                <a:effectLst/>
              </c:spPr>
            </c:marker>
            <c:bubble3D val="0"/>
            <c:extLst>
              <c:ext xmlns:c16="http://schemas.microsoft.com/office/drawing/2014/chart" uri="{C3380CC4-5D6E-409C-BE32-E72D297353CC}">
                <c16:uniqueId val="{00000000-F28A-4419-9858-33333F93211C}"/>
              </c:ext>
            </c:extLst>
          </c:dPt>
          <c:dPt>
            <c:idx val="1"/>
            <c:marker>
              <c:symbol val="circle"/>
              <c:size val="5"/>
              <c:spPr>
                <a:solidFill>
                  <a:schemeClr val="bg1"/>
                </a:solidFill>
                <a:ln w="38100">
                  <a:solidFill>
                    <a:schemeClr val="bg1"/>
                  </a:solidFill>
                </a:ln>
                <a:effectLst/>
              </c:spPr>
            </c:marker>
            <c:bubble3D val="0"/>
            <c:extLst>
              <c:ext xmlns:c16="http://schemas.microsoft.com/office/drawing/2014/chart" uri="{C3380CC4-5D6E-409C-BE32-E72D297353CC}">
                <c16:uniqueId val="{00000001-F28A-4419-9858-33333F93211C}"/>
              </c:ext>
            </c:extLst>
          </c:dPt>
          <c:xVal>
            <c:numRef>
              <c:f>MATRIZ!#REF!</c:f>
            </c:numRef>
          </c:xVal>
          <c:yVal>
            <c:numRef>
              <c:f>MATRIZ!#REF!</c:f>
              <c:numCache>
                <c:formatCode>General</c:formatCode>
                <c:ptCount val="1"/>
                <c:pt idx="0">
                  <c:v>1</c:v>
                </c:pt>
              </c:numCache>
            </c:numRef>
          </c:yVal>
          <c:smooth val="0"/>
          <c:extLst>
            <c:ext xmlns:c16="http://schemas.microsoft.com/office/drawing/2014/chart" uri="{C3380CC4-5D6E-409C-BE32-E72D297353CC}">
              <c16:uniqueId val="{00000002-F28A-4419-9858-33333F93211C}"/>
            </c:ext>
          </c:extLst>
        </c:ser>
        <c:ser>
          <c:idx val="0"/>
          <c:order val="1"/>
          <c:tx>
            <c:strRef>
              <c:f>MATRIZ!$Q$7</c:f>
              <c:strCache>
                <c:ptCount val="1"/>
                <c:pt idx="0">
                  <c:v>RIESGO INHERENTE</c:v>
                </c:pt>
              </c:strCache>
            </c:strRef>
          </c:tx>
          <c:spPr>
            <a:ln w="19050" cap="rnd">
              <a:noFill/>
              <a:round/>
            </a:ln>
            <a:effectLst/>
          </c:spPr>
          <c:marker>
            <c:symbol val="circle"/>
            <c:size val="5"/>
            <c:spPr>
              <a:solidFill>
                <a:schemeClr val="bg1"/>
              </a:solidFill>
              <a:ln w="9525">
                <a:solidFill>
                  <a:schemeClr val="accent1"/>
                </a:solidFill>
              </a:ln>
              <a:effectLst/>
            </c:spPr>
          </c:marker>
          <c:dLbls>
            <c:dLbl>
              <c:idx val="0"/>
              <c:layout>
                <c:manualLayout>
                  <c:x val="1.1661520650645883E-2"/>
                  <c:y val="-2.1053960117279275E-3"/>
                </c:manualLayout>
              </c:layout>
              <c:tx>
                <c:rich>
                  <a:bodyPr/>
                  <a:lstStyle/>
                  <a:p>
                    <a:fld id="{DA31B9BF-90D8-4A8C-BD3C-02088C3FCF9F}"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28A-4419-9858-33333F93211C}"/>
                </c:ext>
              </c:extLst>
            </c:dLbl>
            <c:dLbl>
              <c:idx val="1"/>
              <c:layout>
                <c:manualLayout>
                  <c:x val="1.2509879410581031E-2"/>
                  <c:y val="-1.5983945969823058E-2"/>
                </c:manualLayout>
              </c:layout>
              <c:tx>
                <c:rich>
                  <a:bodyPr/>
                  <a:lstStyle/>
                  <a:p>
                    <a:fld id="{755E2242-D76F-429E-A360-3BEB2A07F566}"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28A-4419-9858-33333F93211C}"/>
                </c:ext>
              </c:extLst>
            </c:dLbl>
            <c:dLbl>
              <c:idx val="2"/>
              <c:layout>
                <c:manualLayout>
                  <c:x val="-0.14277797124675681"/>
                  <c:y val="-3.4183025572319073E-2"/>
                </c:manualLayout>
              </c:layout>
              <c:tx>
                <c:rich>
                  <a:bodyPr/>
                  <a:lstStyle/>
                  <a:p>
                    <a:fld id="{A1F2A4A2-88E9-4CBA-9803-6EBBCC070101}"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28A-4419-9858-33333F93211C}"/>
                </c:ext>
              </c:extLst>
            </c:dLbl>
            <c:dLbl>
              <c:idx val="3"/>
              <c:layout>
                <c:manualLayout>
                  <c:x val="1.3135055453126905E-2"/>
                  <c:y val="-1.2132191607929943E-2"/>
                </c:manualLayout>
              </c:layout>
              <c:tx>
                <c:rich>
                  <a:bodyPr/>
                  <a:lstStyle/>
                  <a:p>
                    <a:fld id="{16C2BE62-742C-449F-B661-889CE1968C7D}"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28A-4419-9858-33333F93211C}"/>
                </c:ext>
              </c:extLst>
            </c:dLbl>
            <c:dLbl>
              <c:idx val="4"/>
              <c:layout>
                <c:manualLayout>
                  <c:x val="1.6685243570974062E-2"/>
                  <c:y val="-9.3402069862721111E-3"/>
                </c:manualLayout>
              </c:layout>
              <c:tx>
                <c:rich>
                  <a:bodyPr/>
                  <a:lstStyle/>
                  <a:p>
                    <a:fld id="{C19BA87E-6A37-474C-B25E-970F70A99CF6}"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28A-4419-9858-33333F93211C}"/>
                </c:ext>
              </c:extLst>
            </c:dLbl>
            <c:dLbl>
              <c:idx val="5"/>
              <c:layout>
                <c:manualLayout>
                  <c:x val="1.1494659013008978E-2"/>
                  <c:y val="1.9456809688415257E-2"/>
                </c:manualLayout>
              </c:layout>
              <c:tx>
                <c:rich>
                  <a:bodyPr/>
                  <a:lstStyle/>
                  <a:p>
                    <a:fld id="{A8FE0B49-C226-4023-82CF-B0551751ADE2}"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28A-4419-9858-33333F93211C}"/>
                </c:ext>
              </c:extLst>
            </c:dLbl>
            <c:dLbl>
              <c:idx val="6"/>
              <c:layout>
                <c:manualLayout>
                  <c:x val="8.1707320387346891E-3"/>
                  <c:y val="-2.0752995087474031E-2"/>
                </c:manualLayout>
              </c:layout>
              <c:tx>
                <c:rich>
                  <a:bodyPr/>
                  <a:lstStyle/>
                  <a:p>
                    <a:fld id="{4BE3497F-F804-44F7-8BB9-62C4F1A1B294}"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28A-4419-9858-33333F93211C}"/>
                </c:ext>
              </c:extLst>
            </c:dLbl>
            <c:dLbl>
              <c:idx val="7"/>
              <c:layout>
                <c:manualLayout>
                  <c:x val="7.7637568091247352E-3"/>
                  <c:y val="-3.726050606940403E-2"/>
                </c:manualLayout>
              </c:layout>
              <c:tx>
                <c:rich>
                  <a:bodyPr/>
                  <a:lstStyle/>
                  <a:p>
                    <a:fld id="{6552AEBC-638A-4AB7-919D-CD9348684FD3}"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28A-4419-9858-33333F93211C}"/>
                </c:ext>
              </c:extLst>
            </c:dLbl>
            <c:dLbl>
              <c:idx val="8"/>
              <c:layout>
                <c:manualLayout>
                  <c:x val="-0.14657199707930396"/>
                  <c:y val="6.7179816438275499E-3"/>
                </c:manualLayout>
              </c:layout>
              <c:tx>
                <c:rich>
                  <a:bodyPr rot="0" spcFirstLastPara="1" vertOverflow="ellipsis" vert="horz" wrap="square" lIns="38100" tIns="19050" rIns="38100" bIns="19050" anchor="ctr" anchorCtr="1">
                    <a:noAutofit/>
                  </a:bodyPr>
                  <a:lstStyle/>
                  <a:p>
                    <a:pPr>
                      <a:defRPr sz="800" b="0" i="0" u="none" strike="noStrike" kern="1200" cap="none" baseline="0">
                        <a:solidFill>
                          <a:schemeClr val="tx1">
                            <a:lumMod val="95000"/>
                            <a:lumOff val="5000"/>
                          </a:schemeClr>
                        </a:solidFill>
                        <a:latin typeface="+mn-lt"/>
                        <a:ea typeface="+mn-ea"/>
                        <a:cs typeface="+mn-cs"/>
                      </a:defRPr>
                    </a:pPr>
                    <a:fld id="{295FDAF3-6155-4A31-800F-D92A1B5ED479}" type="CELLRANGE">
                      <a:rPr lang="en-US" sz="800" cap="none" baseline="0">
                        <a:solidFill>
                          <a:schemeClr val="tx1">
                            <a:lumMod val="95000"/>
                            <a:lumOff val="5000"/>
                          </a:schemeClr>
                        </a:solidFill>
                      </a:rPr>
                      <a:pPr>
                        <a:defRPr sz="800" cap="none">
                          <a:solidFill>
                            <a:schemeClr val="tx1">
                              <a:lumMod val="95000"/>
                              <a:lumOff val="5000"/>
                            </a:schemeClr>
                          </a:solidFill>
                        </a:defRPr>
                      </a:pPr>
                      <a:t>[CELLRANGE]</a:t>
                    </a:fld>
                    <a:endParaRPr lang="es-CO"/>
                  </a:p>
                </c:rich>
              </c:tx>
              <c:spPr>
                <a:solidFill>
                  <a:schemeClr val="accent6">
                    <a:lumMod val="20000"/>
                    <a:lumOff val="80000"/>
                  </a:schemeClr>
                </a:solidFill>
                <a:ln>
                  <a:noFill/>
                </a:ln>
                <a:effectLst/>
              </c:spPr>
              <c:txPr>
                <a:bodyPr rot="0" spcFirstLastPara="1" vertOverflow="ellipsis" vert="horz" wrap="square" lIns="38100" tIns="19050" rIns="38100" bIns="19050" anchor="ctr" anchorCtr="1">
                  <a:noAutofit/>
                </a:bodyPr>
                <a:lstStyle/>
                <a:p>
                  <a:pPr>
                    <a:defRPr sz="800" b="0" i="0" u="none" strike="noStrike" kern="1200" cap="none" baseline="0">
                      <a:solidFill>
                        <a:schemeClr val="tx1">
                          <a:lumMod val="95000"/>
                          <a:lumOff val="5000"/>
                        </a:schemeClr>
                      </a:solidFill>
                      <a:latin typeface="+mn-lt"/>
                      <a:ea typeface="+mn-ea"/>
                      <a:cs typeface="+mn-cs"/>
                    </a:defRPr>
                  </a:pPr>
                  <a:endParaRPr lang="es-CO"/>
                </a:p>
              </c:txPr>
              <c:dLblPos val="r"/>
              <c:showLegendKey val="0"/>
              <c:showVal val="0"/>
              <c:showCatName val="0"/>
              <c:showSerName val="0"/>
              <c:showPercent val="0"/>
              <c:showBubbleSize val="0"/>
              <c:extLst>
                <c:ext xmlns:c15="http://schemas.microsoft.com/office/drawing/2012/chart" uri="{CE6537A1-D6FC-4f65-9D91-7224C49458BB}">
                  <c15:layout>
                    <c:manualLayout>
                      <c:w val="7.7757998861153754E-2"/>
                      <c:h val="2.4534754107502131E-2"/>
                    </c:manualLayout>
                  </c15:layout>
                  <c15:dlblFieldTable/>
                  <c15:showDataLabelsRange val="1"/>
                </c:ext>
                <c:ext xmlns:c16="http://schemas.microsoft.com/office/drawing/2014/chart" uri="{C3380CC4-5D6E-409C-BE32-E72D297353CC}">
                  <c16:uniqueId val="{0000000B-F28A-4419-9858-33333F93211C}"/>
                </c:ext>
              </c:extLst>
            </c:dLbl>
            <c:dLbl>
              <c:idx val="9"/>
              <c:layout>
                <c:manualLayout>
                  <c:x val="1.407185942582798E-2"/>
                  <c:y val="-3.1853750412613349E-3"/>
                </c:manualLayout>
              </c:layout>
              <c:tx>
                <c:rich>
                  <a:bodyPr/>
                  <a:lstStyle/>
                  <a:p>
                    <a:fld id="{24255DA3-0A94-4531-B655-041B32AB14C6}"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28A-4419-9858-33333F93211C}"/>
                </c:ext>
              </c:extLst>
            </c:dLbl>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800" b="0" i="0" u="none" strike="noStrike" kern="1200" cap="none" baseline="0">
                    <a:solidFill>
                      <a:schemeClr val="tx1">
                        <a:lumMod val="95000"/>
                        <a:lumOff val="5000"/>
                      </a:schemeClr>
                    </a:solidFill>
                    <a:latin typeface="+mn-lt"/>
                    <a:ea typeface="+mn-ea"/>
                    <a:cs typeface="+mn-cs"/>
                  </a:defRPr>
                </a:pPr>
                <a:endParaRPr lang="es-CO"/>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MATRIZ!#REF!</c:f>
            </c:numRef>
          </c:xVal>
          <c:yVal>
            <c:numRef>
              <c:f>MATRIZ!#REF!</c:f>
              <c:numCache>
                <c:formatCode>General</c:formatCode>
                <c:ptCount val="1"/>
                <c:pt idx="0">
                  <c:v>1</c:v>
                </c:pt>
              </c:numCache>
            </c:numRef>
          </c:yVal>
          <c:smooth val="0"/>
          <c:extLst>
            <c:ext xmlns:c15="http://schemas.microsoft.com/office/drawing/2012/chart" uri="{02D57815-91ED-43cb-92C2-25804820EDAC}">
              <c15:datalabelsRange>
                <c15:f>MATRIZ!#REF!</c15:f>
              </c15:datalabelsRange>
            </c:ext>
            <c:ext xmlns:c16="http://schemas.microsoft.com/office/drawing/2014/chart" uri="{C3380CC4-5D6E-409C-BE32-E72D297353CC}">
              <c16:uniqueId val="{0000000D-F28A-4419-9858-33333F93211C}"/>
            </c:ext>
          </c:extLst>
        </c:ser>
        <c:dLbls>
          <c:showLegendKey val="0"/>
          <c:showVal val="0"/>
          <c:showCatName val="0"/>
          <c:showSerName val="0"/>
          <c:showPercent val="0"/>
          <c:showBubbleSize val="0"/>
        </c:dLbls>
        <c:axId val="437746344"/>
        <c:axId val="437746736"/>
      </c:scatterChart>
      <c:valAx>
        <c:axId val="437746344"/>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437746736"/>
        <c:crosses val="autoZero"/>
        <c:crossBetween val="midCat"/>
      </c:valAx>
      <c:valAx>
        <c:axId val="43774673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3774634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RIESGO</a:t>
            </a:r>
            <a:r>
              <a:rPr lang="es-CO" baseline="0">
                <a:solidFill>
                  <a:schemeClr val="bg1"/>
                </a:solidFill>
              </a:rPr>
              <a:t> RESIDUAL</a:t>
            </a:r>
            <a:endParaRPr lang="es-CO">
              <a:solidFill>
                <a:schemeClr val="bg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1"/>
          <c:order val="0"/>
          <c:tx>
            <c:strRef>
              <c:f>MATRIZ!$AC$7</c:f>
              <c:strCache>
                <c:ptCount val="1"/>
                <c:pt idx="0">
                  <c:v>RIESGO RESIDUAL</c:v>
                </c:pt>
              </c:strCache>
            </c:strRef>
          </c:tx>
          <c:spPr>
            <a:ln w="19050" cap="rnd">
              <a:noFill/>
              <a:round/>
            </a:ln>
            <a:effectLst/>
          </c:spPr>
          <c:marker>
            <c:symbol val="circle"/>
            <c:size val="5"/>
            <c:spPr>
              <a:solidFill>
                <a:schemeClr val="bg1"/>
              </a:solidFill>
              <a:ln w="38100">
                <a:solidFill>
                  <a:schemeClr val="tx1"/>
                </a:solidFill>
              </a:ln>
              <a:effectLst/>
            </c:spPr>
          </c:marker>
          <c:dPt>
            <c:idx val="0"/>
            <c:marker>
              <c:symbol val="circle"/>
              <c:size val="5"/>
              <c:spPr>
                <a:solidFill>
                  <a:schemeClr val="bg1"/>
                </a:solidFill>
                <a:ln w="38100">
                  <a:solidFill>
                    <a:schemeClr val="bg1"/>
                  </a:solidFill>
                </a:ln>
                <a:effectLst/>
              </c:spPr>
            </c:marker>
            <c:bubble3D val="0"/>
            <c:extLst>
              <c:ext xmlns:c16="http://schemas.microsoft.com/office/drawing/2014/chart" uri="{C3380CC4-5D6E-409C-BE32-E72D297353CC}">
                <c16:uniqueId val="{00000000-4DD9-464E-81E8-A19B08A50C81}"/>
              </c:ext>
            </c:extLst>
          </c:dPt>
          <c:dPt>
            <c:idx val="1"/>
            <c:marker>
              <c:symbol val="circle"/>
              <c:size val="5"/>
              <c:spPr>
                <a:solidFill>
                  <a:schemeClr val="bg1"/>
                </a:solidFill>
                <a:ln w="38100">
                  <a:solidFill>
                    <a:schemeClr val="bg1"/>
                  </a:solidFill>
                </a:ln>
                <a:effectLst/>
              </c:spPr>
            </c:marker>
            <c:bubble3D val="0"/>
            <c:extLst>
              <c:ext xmlns:c16="http://schemas.microsoft.com/office/drawing/2014/chart" uri="{C3380CC4-5D6E-409C-BE32-E72D297353CC}">
                <c16:uniqueId val="{00000001-4DD9-464E-81E8-A19B08A50C81}"/>
              </c:ext>
            </c:extLst>
          </c:dPt>
          <c:xVal>
            <c:numRef>
              <c:f>MATRIZ!#REF!</c:f>
            </c:numRef>
          </c:xVal>
          <c:yVal>
            <c:numRef>
              <c:f>MATRIZ!#REF!</c:f>
              <c:numCache>
                <c:formatCode>General</c:formatCode>
                <c:ptCount val="1"/>
                <c:pt idx="0">
                  <c:v>1</c:v>
                </c:pt>
              </c:numCache>
            </c:numRef>
          </c:yVal>
          <c:smooth val="0"/>
          <c:extLst>
            <c:ext xmlns:c16="http://schemas.microsoft.com/office/drawing/2014/chart" uri="{C3380CC4-5D6E-409C-BE32-E72D297353CC}">
              <c16:uniqueId val="{00000002-4DD9-464E-81E8-A19B08A50C81}"/>
            </c:ext>
          </c:extLst>
        </c:ser>
        <c:ser>
          <c:idx val="0"/>
          <c:order val="1"/>
          <c:tx>
            <c:strRef>
              <c:f>MATRIZ!$AC$7</c:f>
              <c:strCache>
                <c:ptCount val="1"/>
                <c:pt idx="0">
                  <c:v>RIESGO RESIDUAL</c:v>
                </c:pt>
              </c:strCache>
            </c:strRef>
          </c:tx>
          <c:spPr>
            <a:ln w="19050" cap="rnd">
              <a:noFill/>
              <a:round/>
            </a:ln>
            <a:effectLst/>
          </c:spPr>
          <c:marker>
            <c:symbol val="circle"/>
            <c:size val="5"/>
            <c:spPr>
              <a:solidFill>
                <a:schemeClr val="bg1">
                  <a:alpha val="96000"/>
                </a:schemeClr>
              </a:solidFill>
              <a:ln w="9525">
                <a:solidFill>
                  <a:schemeClr val="accent1"/>
                </a:solidFill>
              </a:ln>
              <a:effectLst/>
            </c:spPr>
          </c:marker>
          <c:dLbls>
            <c:dLbl>
              <c:idx val="0"/>
              <c:layout>
                <c:manualLayout>
                  <c:x val="-4.4381222665797165E-2"/>
                  <c:y val="3.7142851015052519E-2"/>
                </c:manualLayout>
              </c:layout>
              <c:tx>
                <c:rich>
                  <a:bodyPr/>
                  <a:lstStyle/>
                  <a:p>
                    <a:fld id="{48C36DCE-9601-4F84-A6D7-D5FB88317FC3}"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DD9-464E-81E8-A19B08A50C81}"/>
                </c:ext>
              </c:extLst>
            </c:dLbl>
            <c:dLbl>
              <c:idx val="1"/>
              <c:layout>
                <c:manualLayout>
                  <c:x val="2.4656234814331305E-3"/>
                  <c:y val="-1.2380950338350991E-2"/>
                </c:manualLayout>
              </c:layout>
              <c:tx>
                <c:rich>
                  <a:bodyPr/>
                  <a:lstStyle/>
                  <a:p>
                    <a:fld id="{8259CAA5-4EFE-41AF-8F58-37FEA1B3A27F}"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DD9-464E-81E8-A19B08A50C81}"/>
                </c:ext>
              </c:extLst>
            </c:dLbl>
            <c:dLbl>
              <c:idx val="2"/>
              <c:layout>
                <c:manualLayout>
                  <c:x val="-0.1331436679973915"/>
                  <c:y val="-2.9714280812042162E-2"/>
                </c:manualLayout>
              </c:layout>
              <c:tx>
                <c:rich>
                  <a:bodyPr/>
                  <a:lstStyle/>
                  <a:p>
                    <a:fld id="{ED1528E2-A835-49CB-A543-B4CBAAC8EB2B}"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DD9-464E-81E8-A19B08A50C81}"/>
                </c:ext>
              </c:extLst>
            </c:dLbl>
            <c:dLbl>
              <c:idx val="3"/>
              <c:layout>
                <c:manualLayout>
                  <c:x val="1.725936437003223E-2"/>
                  <c:y val="0"/>
                </c:manualLayout>
              </c:layout>
              <c:tx>
                <c:rich>
                  <a:bodyPr/>
                  <a:lstStyle/>
                  <a:p>
                    <a:fld id="{182BFE0A-5A9F-46F5-B5DC-0A5A6C50E09B}"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DD9-464E-81E8-A19B08A50C81}"/>
                </c:ext>
              </c:extLst>
            </c:dLbl>
            <c:dLbl>
              <c:idx val="4"/>
              <c:layout>
                <c:manualLayout>
                  <c:x val="1.9724987851465405E-2"/>
                  <c:y val="-2.4761900676701892E-2"/>
                </c:manualLayout>
              </c:layout>
              <c:tx>
                <c:rich>
                  <a:bodyPr/>
                  <a:lstStyle/>
                  <a:p>
                    <a:fld id="{B2A04FDD-106E-4D6F-9190-7E9F9E899155}"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DD9-464E-81E8-A19B08A50C81}"/>
                </c:ext>
              </c:extLst>
            </c:dLbl>
            <c:dLbl>
              <c:idx val="5"/>
              <c:layout>
                <c:manualLayout>
                  <c:x val="-0.13180804243763211"/>
                  <c:y val="6.1798572043519941E-3"/>
                </c:manualLayout>
              </c:layout>
              <c:tx>
                <c:rich>
                  <a:bodyPr rot="0" spcFirstLastPara="1" vertOverflow="ellipsis" vert="horz" wrap="square" lIns="38100" tIns="19050" rIns="38100" bIns="19050" anchor="ctr" anchorCtr="1">
                    <a:noAutofit/>
                  </a:bodyPr>
                  <a:lstStyle/>
                  <a:p>
                    <a:pPr>
                      <a:defRPr sz="800" b="0" i="0" u="none" strike="noStrike" kern="1200" cap="none" baseline="0">
                        <a:solidFill>
                          <a:schemeClr val="tx1">
                            <a:lumMod val="95000"/>
                            <a:lumOff val="5000"/>
                          </a:schemeClr>
                        </a:solidFill>
                        <a:latin typeface="+mn-lt"/>
                        <a:ea typeface="+mn-ea"/>
                        <a:cs typeface="+mn-cs"/>
                      </a:defRPr>
                    </a:pPr>
                    <a:fld id="{1C8AADB6-0506-4552-B4D4-B5B37210F46C}" type="CELLRANGE">
                      <a:rPr lang="en-US"/>
                      <a:pPr>
                        <a:defRPr sz="800" cap="none">
                          <a:solidFill>
                            <a:schemeClr val="tx1">
                              <a:lumMod val="95000"/>
                              <a:lumOff val="5000"/>
                            </a:schemeClr>
                          </a:solidFill>
                        </a:defRPr>
                      </a:pPr>
                      <a:t>[CELLRANGE]</a:t>
                    </a:fld>
                    <a:endParaRPr lang="es-CO"/>
                  </a:p>
                </c:rich>
              </c:tx>
              <c:spPr>
                <a:solidFill>
                  <a:schemeClr val="accent5">
                    <a:lumMod val="20000"/>
                    <a:lumOff val="80000"/>
                  </a:schemeClr>
                </a:solidFill>
                <a:ln>
                  <a:noFill/>
                </a:ln>
                <a:effectLst/>
              </c:spPr>
              <c:txPr>
                <a:bodyPr rot="0" spcFirstLastPara="1" vertOverflow="ellipsis" vert="horz" wrap="square" lIns="38100" tIns="19050" rIns="38100" bIns="19050" anchor="ctr" anchorCtr="1">
                  <a:noAutofit/>
                </a:bodyPr>
                <a:lstStyle/>
                <a:p>
                  <a:pPr>
                    <a:defRPr sz="800" b="0" i="0" u="none" strike="noStrike" kern="1200" cap="none" baseline="0">
                      <a:solidFill>
                        <a:schemeClr val="tx1">
                          <a:lumMod val="95000"/>
                          <a:lumOff val="5000"/>
                        </a:schemeClr>
                      </a:solidFill>
                      <a:latin typeface="+mn-lt"/>
                      <a:ea typeface="+mn-ea"/>
                      <a:cs typeface="+mn-cs"/>
                    </a:defRPr>
                  </a:pPr>
                  <a:endParaRPr lang="es-CO"/>
                </a:p>
              </c:txPr>
              <c:dLblPos val="r"/>
              <c:showLegendKey val="0"/>
              <c:showVal val="0"/>
              <c:showCatName val="0"/>
              <c:showSerName val="0"/>
              <c:showPercent val="0"/>
              <c:showBubbleSize val="0"/>
              <c:extLst>
                <c:ext xmlns:c15="http://schemas.microsoft.com/office/drawing/2012/chart" uri="{CE6537A1-D6FC-4f65-9D91-7224C49458BB}">
                  <c15:layout>
                    <c:manualLayout>
                      <c:w val="8.7414536032795809E-2"/>
                      <c:h val="2.4158857568950337E-2"/>
                    </c:manualLayout>
                  </c15:layout>
                  <c15:dlblFieldTable/>
                  <c15:showDataLabelsRange val="1"/>
                </c:ext>
                <c:ext xmlns:c16="http://schemas.microsoft.com/office/drawing/2014/chart" uri="{C3380CC4-5D6E-409C-BE32-E72D297353CC}">
                  <c16:uniqueId val="{00000008-4DD9-464E-81E8-A19B08A50C81}"/>
                </c:ext>
              </c:extLst>
            </c:dLbl>
            <c:dLbl>
              <c:idx val="6"/>
              <c:layout>
                <c:manualLayout>
                  <c:x val="-0.1158843036273593"/>
                  <c:y val="0"/>
                </c:manualLayout>
              </c:layout>
              <c:tx>
                <c:rich>
                  <a:bodyPr/>
                  <a:lstStyle/>
                  <a:p>
                    <a:fld id="{1335BF9D-D952-42E0-BFE2-34BD402B2E49}"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DD9-464E-81E8-A19B08A50C81}"/>
                </c:ext>
              </c:extLst>
            </c:dLbl>
            <c:dLbl>
              <c:idx val="7"/>
              <c:layout>
                <c:manualLayout>
                  <c:x val="-6.6571833998695748E-2"/>
                  <c:y val="2.9714280812042162E-2"/>
                </c:manualLayout>
              </c:layout>
              <c:tx>
                <c:rich>
                  <a:bodyPr/>
                  <a:lstStyle/>
                  <a:p>
                    <a:fld id="{8D6F4974-EEAE-4123-A9B7-FC9793F9FC9A}"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DD9-464E-81E8-A19B08A50C81}"/>
                </c:ext>
              </c:extLst>
            </c:dLbl>
            <c:dLbl>
              <c:idx val="8"/>
              <c:layout>
                <c:manualLayout>
                  <c:x val="-0.13560909733524346"/>
                  <c:y val="8.6668602124413286E-3"/>
                </c:manualLayout>
              </c:layout>
              <c:tx>
                <c:rich>
                  <a:bodyPr rot="0" spcFirstLastPara="1" vertOverflow="ellipsis" vert="horz" wrap="square" lIns="38100" tIns="19050" rIns="38100" bIns="19050" anchor="ctr" anchorCtr="1">
                    <a:noAutofit/>
                  </a:bodyPr>
                  <a:lstStyle/>
                  <a:p>
                    <a:pPr>
                      <a:defRPr sz="800" b="0" i="0" u="none" strike="noStrike" kern="1200" cap="none" baseline="0">
                        <a:solidFill>
                          <a:schemeClr val="tx1">
                            <a:lumMod val="95000"/>
                            <a:lumOff val="5000"/>
                          </a:schemeClr>
                        </a:solidFill>
                        <a:latin typeface="+mn-lt"/>
                        <a:ea typeface="+mn-ea"/>
                        <a:cs typeface="+mn-cs"/>
                      </a:defRPr>
                    </a:pPr>
                    <a:fld id="{3B8E4183-60E3-486B-A584-E7567BA14B65}" type="CELLRANGE">
                      <a:rPr lang="en-US" sz="800" cap="none" baseline="0">
                        <a:solidFill>
                          <a:schemeClr val="tx1">
                            <a:lumMod val="95000"/>
                            <a:lumOff val="5000"/>
                          </a:schemeClr>
                        </a:solidFill>
                      </a:rPr>
                      <a:pPr>
                        <a:defRPr sz="800" cap="none">
                          <a:solidFill>
                            <a:schemeClr val="tx1">
                              <a:lumMod val="95000"/>
                              <a:lumOff val="5000"/>
                            </a:schemeClr>
                          </a:solidFill>
                        </a:defRPr>
                      </a:pPr>
                      <a:t>[CELLRANGE]</a:t>
                    </a:fld>
                    <a:endParaRPr lang="es-CO"/>
                  </a:p>
                </c:rich>
              </c:tx>
              <c:spPr>
                <a:solidFill>
                  <a:schemeClr val="accent5">
                    <a:lumMod val="20000"/>
                    <a:lumOff val="80000"/>
                  </a:schemeClr>
                </a:solidFill>
                <a:ln>
                  <a:noFill/>
                </a:ln>
                <a:effectLst/>
              </c:spPr>
              <c:txPr>
                <a:bodyPr rot="0" spcFirstLastPara="1" vertOverflow="ellipsis" vert="horz" wrap="square" lIns="38100" tIns="19050" rIns="38100" bIns="19050" anchor="ctr" anchorCtr="1">
                  <a:noAutofit/>
                </a:bodyPr>
                <a:lstStyle/>
                <a:p>
                  <a:pPr>
                    <a:defRPr sz="800" b="0" i="0" u="none" strike="noStrike" kern="1200" cap="none" baseline="0">
                      <a:solidFill>
                        <a:schemeClr val="tx1">
                          <a:lumMod val="95000"/>
                          <a:lumOff val="5000"/>
                        </a:schemeClr>
                      </a:solidFill>
                      <a:latin typeface="+mn-lt"/>
                      <a:ea typeface="+mn-ea"/>
                      <a:cs typeface="+mn-cs"/>
                    </a:defRPr>
                  </a:pPr>
                  <a:endParaRPr lang="es-CO"/>
                </a:p>
              </c:txPr>
              <c:dLblPos val="r"/>
              <c:showLegendKey val="0"/>
              <c:showVal val="0"/>
              <c:showCatName val="0"/>
              <c:showSerName val="0"/>
              <c:showPercent val="0"/>
              <c:showBubbleSize val="0"/>
              <c:extLst>
                <c:ext xmlns:c15="http://schemas.microsoft.com/office/drawing/2012/chart" uri="{CE6537A1-D6FC-4f65-9D91-7224C49458BB}">
                  <c15:layout>
                    <c:manualLayout>
                      <c:w val="7.7757998861153754E-2"/>
                      <c:h val="2.9487134242842494E-2"/>
                    </c:manualLayout>
                  </c15:layout>
                  <c15:dlblFieldTable/>
                  <c15:showDataLabelsRange val="1"/>
                </c:ext>
                <c:ext xmlns:c16="http://schemas.microsoft.com/office/drawing/2014/chart" uri="{C3380CC4-5D6E-409C-BE32-E72D297353CC}">
                  <c16:uniqueId val="{0000000B-4DD9-464E-81E8-A19B08A50C81}"/>
                </c:ext>
              </c:extLst>
            </c:dLbl>
            <c:dLbl>
              <c:idx val="9"/>
              <c:layout>
                <c:manualLayout>
                  <c:x val="4.931246962866306E-3"/>
                  <c:y val="9.9047602706806293E-3"/>
                </c:manualLayout>
              </c:layout>
              <c:tx>
                <c:rich>
                  <a:bodyPr/>
                  <a:lstStyle/>
                  <a:p>
                    <a:fld id="{73DAB25C-B239-4310-BF1D-20423D237767}"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DD9-464E-81E8-A19B08A50C81}"/>
                </c:ext>
              </c:extLst>
            </c:dLbl>
            <c:spPr>
              <a:solidFill>
                <a:schemeClr val="accent5">
                  <a:lumMod val="20000"/>
                  <a:lumOff val="80000"/>
                </a:schemeClr>
              </a:solidFill>
              <a:ln>
                <a:noFill/>
              </a:ln>
              <a:effectLst/>
            </c:spPr>
            <c:txPr>
              <a:bodyPr rot="0" spcFirstLastPara="1" vertOverflow="ellipsis" vert="horz" wrap="square" lIns="38100" tIns="19050" rIns="38100" bIns="19050" anchor="ctr" anchorCtr="1">
                <a:spAutoFit/>
              </a:bodyPr>
              <a:lstStyle/>
              <a:p>
                <a:pPr>
                  <a:defRPr sz="800" b="0" i="0" u="none" strike="noStrike" kern="1200" cap="none" baseline="0">
                    <a:solidFill>
                      <a:schemeClr val="tx1">
                        <a:lumMod val="95000"/>
                        <a:lumOff val="5000"/>
                      </a:schemeClr>
                    </a:solidFill>
                    <a:latin typeface="+mn-lt"/>
                    <a:ea typeface="+mn-ea"/>
                    <a:cs typeface="+mn-cs"/>
                  </a:defRPr>
                </a:pPr>
                <a:endParaRPr lang="es-CO"/>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MATRIZ!#REF!</c:f>
            </c:numRef>
          </c:xVal>
          <c:yVal>
            <c:numRef>
              <c:f>MATRIZ!#REF!</c:f>
              <c:numCache>
                <c:formatCode>General</c:formatCode>
                <c:ptCount val="1"/>
                <c:pt idx="0">
                  <c:v>1</c:v>
                </c:pt>
              </c:numCache>
            </c:numRef>
          </c:yVal>
          <c:smooth val="0"/>
          <c:extLst>
            <c:ext xmlns:c15="http://schemas.microsoft.com/office/drawing/2012/chart" uri="{02D57815-91ED-43cb-92C2-25804820EDAC}">
              <c15:datalabelsRange>
                <c15:f>MATRIZ!#REF!</c15:f>
              </c15:datalabelsRange>
            </c:ext>
            <c:ext xmlns:c16="http://schemas.microsoft.com/office/drawing/2014/chart" uri="{C3380CC4-5D6E-409C-BE32-E72D297353CC}">
              <c16:uniqueId val="{0000000D-4DD9-464E-81E8-A19B08A50C81}"/>
            </c:ext>
          </c:extLst>
        </c:ser>
        <c:dLbls>
          <c:showLegendKey val="0"/>
          <c:showVal val="0"/>
          <c:showCatName val="0"/>
          <c:showSerName val="0"/>
          <c:showPercent val="0"/>
          <c:showBubbleSize val="0"/>
        </c:dLbls>
        <c:axId val="622433944"/>
        <c:axId val="622434336"/>
      </c:scatterChart>
      <c:valAx>
        <c:axId val="622433944"/>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622434336"/>
        <c:crosses val="autoZero"/>
        <c:crossBetween val="midCat"/>
      </c:valAx>
      <c:valAx>
        <c:axId val="62243433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2243394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1556</xdr:col>
      <xdr:colOff>590550</xdr:colOff>
      <xdr:row>927</xdr:row>
      <xdr:rowOff>0</xdr:rowOff>
    </xdr:from>
    <xdr:to>
      <xdr:col>1557</xdr:col>
      <xdr:colOff>0</xdr:colOff>
      <xdr:row>927</xdr:row>
      <xdr:rowOff>0</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315972825" y="143760825"/>
          <a:ext cx="171450" cy="0"/>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18</xdr:col>
      <xdr:colOff>476249</xdr:colOff>
      <xdr:row>0</xdr:row>
      <xdr:rowOff>85725</xdr:rowOff>
    </xdr:from>
    <xdr:to>
      <xdr:col>19</xdr:col>
      <xdr:colOff>466726</xdr:colOff>
      <xdr:row>3</xdr:row>
      <xdr:rowOff>126771</xdr:rowOff>
    </xdr:to>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1874" y="85725"/>
          <a:ext cx="847725" cy="64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80596</xdr:colOff>
      <xdr:row>0</xdr:row>
      <xdr:rowOff>131885</xdr:rowOff>
    </xdr:from>
    <xdr:to>
      <xdr:col>9</xdr:col>
      <xdr:colOff>234462</xdr:colOff>
      <xdr:row>8</xdr:row>
      <xdr:rowOff>197826</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73269</xdr:colOff>
      <xdr:row>0</xdr:row>
      <xdr:rowOff>131885</xdr:rowOff>
    </xdr:from>
    <xdr:to>
      <xdr:col>19</xdr:col>
      <xdr:colOff>256442</xdr:colOff>
      <xdr:row>8</xdr:row>
      <xdr:rowOff>197826</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146685</xdr:colOff>
      <xdr:row>0</xdr:row>
      <xdr:rowOff>76320</xdr:rowOff>
    </xdr:from>
    <xdr:ext cx="646500" cy="484365"/>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5770245" y="76320"/>
          <a:ext cx="646500" cy="484365"/>
        </a:xfrm>
        <a:prstGeom prst="rect">
          <a:avLst/>
        </a:prstGeom>
        <a:ln w="9360">
          <a:noFill/>
        </a:ln>
      </xdr:spPr>
    </xdr:pic>
    <xdr:clientData/>
  </xdr:oneCellAnchor>
  <xdr:twoCellAnchor>
    <xdr:from>
      <xdr:col>1</xdr:col>
      <xdr:colOff>57150</xdr:colOff>
      <xdr:row>7</xdr:row>
      <xdr:rowOff>9525</xdr:rowOff>
    </xdr:from>
    <xdr:to>
      <xdr:col>10</xdr:col>
      <xdr:colOff>114300</xdr:colOff>
      <xdr:row>12</xdr:row>
      <xdr:rowOff>66675</xdr:rowOff>
    </xdr:to>
    <xdr:sp macro="" textlink="" fLocksText="0">
      <xdr:nvSpPr>
        <xdr:cNvPr id="5" name="Rectángulo 4">
          <a:extLst>
            <a:ext uri="{FF2B5EF4-FFF2-40B4-BE49-F238E27FC236}">
              <a16:creationId xmlns:a16="http://schemas.microsoft.com/office/drawing/2014/main" id="{00000000-0008-0000-0800-000005000000}"/>
            </a:ext>
          </a:extLst>
        </xdr:cNvPr>
        <xdr:cNvSpPr/>
      </xdr:nvSpPr>
      <xdr:spPr>
        <a:xfrm>
          <a:off x="681990" y="908685"/>
          <a:ext cx="5680710" cy="9029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3</xdr:col>
      <xdr:colOff>347980</xdr:colOff>
      <xdr:row>16</xdr:row>
      <xdr:rowOff>17780</xdr:rowOff>
    </xdr:from>
    <xdr:to>
      <xdr:col>5</xdr:col>
      <xdr:colOff>289560</xdr:colOff>
      <xdr:row>17</xdr:row>
      <xdr:rowOff>12065</xdr:rowOff>
    </xdr:to>
    <xdr:pic>
      <xdr:nvPicPr>
        <xdr:cNvPr id="6" name="Imagen 5">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2500" y="2418080"/>
          <a:ext cx="1191260" cy="11372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IE968"/>
  <sheetViews>
    <sheetView showGridLines="0" tabSelected="1" zoomScaleNormal="100" zoomScaleSheetLayoutView="85" zoomScalePageLayoutView="95" workbookViewId="0">
      <pane xSplit="7" ySplit="11" topLeftCell="H12" activePane="bottomRight" state="frozen"/>
      <selection pane="topRight" activeCell="H1" sqref="H1"/>
      <selection pane="bottomLeft" activeCell="A12" sqref="A12"/>
      <selection pane="bottomRight" activeCell="G12" sqref="G12"/>
    </sheetView>
  </sheetViews>
  <sheetFormatPr baseColWidth="10" defaultRowHeight="11.25" x14ac:dyDescent="0.2"/>
  <cols>
    <col min="1" max="1" width="11.42578125" style="4"/>
    <col min="2" max="2" width="13.5703125" style="135" customWidth="1"/>
    <col min="3" max="3" width="10.140625" style="4" customWidth="1"/>
    <col min="4" max="4" width="24.42578125" style="38" customWidth="1"/>
    <col min="5" max="5" width="10.85546875" style="38" customWidth="1"/>
    <col min="6" max="6" width="8.7109375" style="38" customWidth="1"/>
    <col min="7" max="7" width="60.28515625" style="38" customWidth="1"/>
    <col min="8" max="8" width="13" style="38" customWidth="1"/>
    <col min="9" max="9" width="36.42578125" style="38" customWidth="1"/>
    <col min="10" max="10" width="32.140625" style="38" customWidth="1"/>
    <col min="11" max="11" width="15.7109375" style="38" customWidth="1"/>
    <col min="12" max="12" width="34" style="38" customWidth="1"/>
    <col min="13" max="13" width="7.140625" style="38" hidden="1" customWidth="1"/>
    <col min="14" max="14" width="15.85546875" style="38" hidden="1" customWidth="1"/>
    <col min="15" max="15" width="8.42578125" style="38" hidden="1" customWidth="1"/>
    <col min="16" max="16" width="18.5703125" style="38" hidden="1" customWidth="1"/>
    <col min="17" max="17" width="13.42578125" style="38" customWidth="1"/>
    <col min="18" max="18" width="14.42578125" style="38" customWidth="1"/>
    <col min="19" max="20" width="12.85546875" style="38" customWidth="1"/>
    <col min="21" max="21" width="56.5703125" style="38" customWidth="1"/>
    <col min="22" max="22" width="19.7109375" style="38" customWidth="1"/>
    <col min="23" max="23" width="29.28515625" style="38" customWidth="1"/>
    <col min="24" max="24" width="42.140625" style="38" customWidth="1"/>
    <col min="25" max="25" width="12.5703125" style="38" customWidth="1"/>
    <col min="26" max="26" width="15.42578125" style="38" customWidth="1"/>
    <col min="27" max="28" width="11.7109375" style="38" customWidth="1"/>
    <col min="29" max="29" width="12.28515625" style="38" customWidth="1"/>
    <col min="30" max="31" width="11.7109375" style="38" customWidth="1"/>
    <col min="32" max="32" width="5.7109375" style="38" customWidth="1"/>
    <col min="33" max="33" width="12.42578125" style="38" customWidth="1"/>
    <col min="34" max="34" width="19.5703125" style="38" customWidth="1"/>
    <col min="35" max="35" width="19.28515625" style="38" customWidth="1"/>
    <col min="36" max="36" width="15.85546875" style="38" customWidth="1"/>
    <col min="37" max="38" width="11.85546875" style="38" customWidth="1"/>
    <col min="39" max="39" width="11.140625" style="38" customWidth="1"/>
    <col min="40" max="40" width="22.42578125" style="38" customWidth="1"/>
    <col min="41" max="41" width="23.42578125" style="38" customWidth="1"/>
    <col min="42" max="42" width="10" style="38" customWidth="1"/>
    <col min="43" max="43" width="33.7109375" style="38" customWidth="1"/>
    <col min="44" max="44" width="41.5703125" style="38" customWidth="1"/>
    <col min="45" max="45" width="11.85546875" style="38" customWidth="1"/>
    <col min="46" max="46" width="7.5703125" style="38" customWidth="1"/>
    <col min="47" max="47" width="12.5703125" style="38" customWidth="1"/>
    <col min="48" max="48" width="32.140625" style="38" customWidth="1"/>
    <col min="49" max="49" width="29.7109375" style="38" customWidth="1"/>
    <col min="50" max="50" width="2.140625" style="38" customWidth="1"/>
    <col min="51" max="89" width="15.28515625" style="38" customWidth="1"/>
    <col min="90" max="1542" width="2.140625" style="38" customWidth="1"/>
    <col min="1543" max="1546" width="11.42578125" style="38"/>
    <col min="1547" max="1547" width="19.7109375" style="38" customWidth="1"/>
    <col min="1548" max="1548" width="11.42578125" style="38"/>
    <col min="1549" max="1549" width="5.7109375" style="38" customWidth="1"/>
    <col min="1550" max="1551" width="11.42578125" style="38"/>
    <col min="1552" max="1552" width="5.28515625" style="38" customWidth="1"/>
    <col min="1553" max="1553" width="5.7109375" style="38" bestFit="1" customWidth="1"/>
    <col min="1554" max="1555" width="8.140625" style="38" customWidth="1"/>
    <col min="1556" max="1559" width="11.42578125" style="38"/>
    <col min="1560" max="1753" width="11.42578125" style="4"/>
    <col min="1754" max="1754" width="12" style="4" customWidth="1"/>
    <col min="1755" max="1755" width="2.7109375" style="4" customWidth="1"/>
    <col min="1756" max="1757" width="6.5703125" style="4" customWidth="1"/>
    <col min="1758" max="1758" width="5.85546875" style="4" customWidth="1"/>
    <col min="1759" max="1759" width="6.5703125" style="4" customWidth="1"/>
    <col min="1760" max="1760" width="13.7109375" style="4" customWidth="1"/>
    <col min="1761" max="1762" width="9" style="4" customWidth="1"/>
    <col min="1763" max="1763" width="2.5703125" style="4" customWidth="1"/>
    <col min="1764" max="1764" width="8.85546875" style="4" customWidth="1"/>
    <col min="1765" max="1765" width="7.5703125" style="4" customWidth="1"/>
    <col min="1766" max="1768" width="3.7109375" style="4" customWidth="1"/>
    <col min="1769" max="1769" width="3.5703125" style="4" customWidth="1"/>
    <col min="1770" max="1770" width="2.85546875" style="4" customWidth="1"/>
    <col min="1771" max="1771" width="3" style="4" customWidth="1"/>
    <col min="1772" max="1774" width="0" style="4" hidden="1" customWidth="1"/>
    <col min="1775" max="1775" width="4.42578125" style="4" customWidth="1"/>
    <col min="1776" max="1776" width="0" style="4" hidden="1" customWidth="1"/>
    <col min="1777" max="1778" width="14.85546875" style="4" customWidth="1"/>
    <col min="1779" max="1779" width="15.140625" style="4" customWidth="1"/>
    <col min="1780" max="1780" width="6.42578125" style="4" customWidth="1"/>
    <col min="1781" max="1781" width="15.140625" style="4" customWidth="1"/>
    <col min="1782" max="1782" width="4.140625" style="4" customWidth="1"/>
    <col min="1783" max="1783" width="3" style="4" customWidth="1"/>
    <col min="1784" max="1786" width="0" style="4" hidden="1" customWidth="1"/>
    <col min="1787" max="1787" width="3" style="4" customWidth="1"/>
    <col min="1788" max="1788" width="0" style="4" hidden="1" customWidth="1"/>
    <col min="1789" max="1789" width="3" style="4" customWidth="1"/>
    <col min="1790" max="1790" width="0" style="4" hidden="1" customWidth="1"/>
    <col min="1791" max="1791" width="4.42578125" style="4" customWidth="1"/>
    <col min="1792" max="1792" width="34.28515625" style="4" customWidth="1"/>
    <col min="1793" max="1793" width="23.42578125" style="4" customWidth="1"/>
    <col min="1794" max="1794" width="9.140625" style="4" customWidth="1"/>
    <col min="1795" max="1795" width="19.5703125" style="4" customWidth="1"/>
    <col min="1796" max="1796" width="42.7109375" style="4" customWidth="1"/>
    <col min="1797" max="1797" width="5.85546875" style="4" customWidth="1"/>
    <col min="1798" max="1798" width="31.5703125" style="4" customWidth="1"/>
    <col min="1799" max="1799" width="16.140625" style="4" customWidth="1"/>
    <col min="1800" max="1801" width="9.28515625" style="4" customWidth="1"/>
    <col min="1802" max="1802" width="11.140625" style="4" customWidth="1"/>
    <col min="1803" max="1803" width="2.140625" style="4" customWidth="1"/>
    <col min="1804" max="2009" width="11.42578125" style="4"/>
    <col min="2010" max="2010" width="12" style="4" customWidth="1"/>
    <col min="2011" max="2011" width="2.7109375" style="4" customWidth="1"/>
    <col min="2012" max="2013" width="6.5703125" style="4" customWidth="1"/>
    <col min="2014" max="2014" width="5.85546875" style="4" customWidth="1"/>
    <col min="2015" max="2015" width="6.5703125" style="4" customWidth="1"/>
    <col min="2016" max="2016" width="13.7109375" style="4" customWidth="1"/>
    <col min="2017" max="2018" width="9" style="4" customWidth="1"/>
    <col min="2019" max="2019" width="2.5703125" style="4" customWidth="1"/>
    <col min="2020" max="2020" width="8.85546875" style="4" customWidth="1"/>
    <col min="2021" max="2021" width="7.5703125" style="4" customWidth="1"/>
    <col min="2022" max="2024" width="3.7109375" style="4" customWidth="1"/>
    <col min="2025" max="2025" width="3.5703125" style="4" customWidth="1"/>
    <col min="2026" max="2026" width="2.85546875" style="4" customWidth="1"/>
    <col min="2027" max="2027" width="3" style="4" customWidth="1"/>
    <col min="2028" max="2030" width="0" style="4" hidden="1" customWidth="1"/>
    <col min="2031" max="2031" width="4.42578125" style="4" customWidth="1"/>
    <col min="2032" max="2032" width="0" style="4" hidden="1" customWidth="1"/>
    <col min="2033" max="2034" width="14.85546875" style="4" customWidth="1"/>
    <col min="2035" max="2035" width="15.140625" style="4" customWidth="1"/>
    <col min="2036" max="2036" width="6.42578125" style="4" customWidth="1"/>
    <col min="2037" max="2037" width="15.140625" style="4" customWidth="1"/>
    <col min="2038" max="2038" width="4.140625" style="4" customWidth="1"/>
    <col min="2039" max="2039" width="3" style="4" customWidth="1"/>
    <col min="2040" max="2042" width="0" style="4" hidden="1" customWidth="1"/>
    <col min="2043" max="2043" width="3" style="4" customWidth="1"/>
    <col min="2044" max="2044" width="0" style="4" hidden="1" customWidth="1"/>
    <col min="2045" max="2045" width="3" style="4" customWidth="1"/>
    <col min="2046" max="2046" width="0" style="4" hidden="1" customWidth="1"/>
    <col min="2047" max="2047" width="4.42578125" style="4" customWidth="1"/>
    <col min="2048" max="2048" width="34.28515625" style="4" customWidth="1"/>
    <col min="2049" max="2049" width="23.42578125" style="4" customWidth="1"/>
    <col min="2050" max="2050" width="9.140625" style="4" customWidth="1"/>
    <col min="2051" max="2051" width="19.5703125" style="4" customWidth="1"/>
    <col min="2052" max="2052" width="42.7109375" style="4" customWidth="1"/>
    <col min="2053" max="2053" width="5.85546875" style="4" customWidth="1"/>
    <col min="2054" max="2054" width="31.5703125" style="4" customWidth="1"/>
    <col min="2055" max="2055" width="16.140625" style="4" customWidth="1"/>
    <col min="2056" max="2057" width="9.28515625" style="4" customWidth="1"/>
    <col min="2058" max="2058" width="11.140625" style="4" customWidth="1"/>
    <col min="2059" max="2059" width="2.140625" style="4" customWidth="1"/>
    <col min="2060" max="2265" width="11.42578125" style="4"/>
    <col min="2266" max="2266" width="12" style="4" customWidth="1"/>
    <col min="2267" max="2267" width="2.7109375" style="4" customWidth="1"/>
    <col min="2268" max="2269" width="6.5703125" style="4" customWidth="1"/>
    <col min="2270" max="2270" width="5.85546875" style="4" customWidth="1"/>
    <col min="2271" max="2271" width="6.5703125" style="4" customWidth="1"/>
    <col min="2272" max="2272" width="13.7109375" style="4" customWidth="1"/>
    <col min="2273" max="2274" width="9" style="4" customWidth="1"/>
    <col min="2275" max="2275" width="2.5703125" style="4" customWidth="1"/>
    <col min="2276" max="2276" width="8.85546875" style="4" customWidth="1"/>
    <col min="2277" max="2277" width="7.5703125" style="4" customWidth="1"/>
    <col min="2278" max="2280" width="3.7109375" style="4" customWidth="1"/>
    <col min="2281" max="2281" width="3.5703125" style="4" customWidth="1"/>
    <col min="2282" max="2282" width="2.85546875" style="4" customWidth="1"/>
    <col min="2283" max="2283" width="3" style="4" customWidth="1"/>
    <col min="2284" max="2286" width="0" style="4" hidden="1" customWidth="1"/>
    <col min="2287" max="2287" width="4.42578125" style="4" customWidth="1"/>
    <col min="2288" max="2288" width="0" style="4" hidden="1" customWidth="1"/>
    <col min="2289" max="2290" width="14.85546875" style="4" customWidth="1"/>
    <col min="2291" max="2291" width="15.140625" style="4" customWidth="1"/>
    <col min="2292" max="2292" width="6.42578125" style="4" customWidth="1"/>
    <col min="2293" max="2293" width="15.140625" style="4" customWidth="1"/>
    <col min="2294" max="2294" width="4.140625" style="4" customWidth="1"/>
    <col min="2295" max="2295" width="3" style="4" customWidth="1"/>
    <col min="2296" max="2298" width="0" style="4" hidden="1" customWidth="1"/>
    <col min="2299" max="2299" width="3" style="4" customWidth="1"/>
    <col min="2300" max="2300" width="0" style="4" hidden="1" customWidth="1"/>
    <col min="2301" max="2301" width="3" style="4" customWidth="1"/>
    <col min="2302" max="2302" width="0" style="4" hidden="1" customWidth="1"/>
    <col min="2303" max="2303" width="4.42578125" style="4" customWidth="1"/>
    <col min="2304" max="2304" width="34.28515625" style="4" customWidth="1"/>
    <col min="2305" max="2305" width="23.42578125" style="4" customWidth="1"/>
    <col min="2306" max="2306" width="9.140625" style="4" customWidth="1"/>
    <col min="2307" max="2307" width="19.5703125" style="4" customWidth="1"/>
    <col min="2308" max="2308" width="42.7109375" style="4" customWidth="1"/>
    <col min="2309" max="2309" width="5.85546875" style="4" customWidth="1"/>
    <col min="2310" max="2310" width="31.5703125" style="4" customWidth="1"/>
    <col min="2311" max="2311" width="16.140625" style="4" customWidth="1"/>
    <col min="2312" max="2313" width="9.28515625" style="4" customWidth="1"/>
    <col min="2314" max="2314" width="11.140625" style="4" customWidth="1"/>
    <col min="2315" max="2315" width="2.140625" style="4" customWidth="1"/>
    <col min="2316" max="2521" width="11.42578125" style="4"/>
    <col min="2522" max="2522" width="12" style="4" customWidth="1"/>
    <col min="2523" max="2523" width="2.7109375" style="4" customWidth="1"/>
    <col min="2524" max="2525" width="6.5703125" style="4" customWidth="1"/>
    <col min="2526" max="2526" width="5.85546875" style="4" customWidth="1"/>
    <col min="2527" max="2527" width="6.5703125" style="4" customWidth="1"/>
    <col min="2528" max="2528" width="13.7109375" style="4" customWidth="1"/>
    <col min="2529" max="2530" width="9" style="4" customWidth="1"/>
    <col min="2531" max="2531" width="2.5703125" style="4" customWidth="1"/>
    <col min="2532" max="2532" width="8.85546875" style="4" customWidth="1"/>
    <col min="2533" max="2533" width="7.5703125" style="4" customWidth="1"/>
    <col min="2534" max="2536" width="3.7109375" style="4" customWidth="1"/>
    <col min="2537" max="2537" width="3.5703125" style="4" customWidth="1"/>
    <col min="2538" max="2538" width="2.85546875" style="4" customWidth="1"/>
    <col min="2539" max="2539" width="3" style="4" customWidth="1"/>
    <col min="2540" max="2542" width="0" style="4" hidden="1" customWidth="1"/>
    <col min="2543" max="2543" width="4.42578125" style="4" customWidth="1"/>
    <col min="2544" max="2544" width="0" style="4" hidden="1" customWidth="1"/>
    <col min="2545" max="2546" width="14.85546875" style="4" customWidth="1"/>
    <col min="2547" max="2547" width="15.140625" style="4" customWidth="1"/>
    <col min="2548" max="2548" width="6.42578125" style="4" customWidth="1"/>
    <col min="2549" max="2549" width="15.140625" style="4" customWidth="1"/>
    <col min="2550" max="2550" width="4.140625" style="4" customWidth="1"/>
    <col min="2551" max="2551" width="3" style="4" customWidth="1"/>
    <col min="2552" max="2554" width="0" style="4" hidden="1" customWidth="1"/>
    <col min="2555" max="2555" width="3" style="4" customWidth="1"/>
    <col min="2556" max="2556" width="0" style="4" hidden="1" customWidth="1"/>
    <col min="2557" max="2557" width="3" style="4" customWidth="1"/>
    <col min="2558" max="2558" width="0" style="4" hidden="1" customWidth="1"/>
    <col min="2559" max="2559" width="4.42578125" style="4" customWidth="1"/>
    <col min="2560" max="2560" width="34.28515625" style="4" customWidth="1"/>
    <col min="2561" max="2561" width="23.42578125" style="4" customWidth="1"/>
    <col min="2562" max="2562" width="9.140625" style="4" customWidth="1"/>
    <col min="2563" max="2563" width="19.5703125" style="4" customWidth="1"/>
    <col min="2564" max="2564" width="42.7109375" style="4" customWidth="1"/>
    <col min="2565" max="2565" width="5.85546875" style="4" customWidth="1"/>
    <col min="2566" max="2566" width="31.5703125" style="4" customWidth="1"/>
    <col min="2567" max="2567" width="16.140625" style="4" customWidth="1"/>
    <col min="2568" max="2569" width="9.28515625" style="4" customWidth="1"/>
    <col min="2570" max="2570" width="11.140625" style="4" customWidth="1"/>
    <col min="2571" max="2571" width="2.140625" style="4" customWidth="1"/>
    <col min="2572" max="2777" width="11.42578125" style="4"/>
    <col min="2778" max="2778" width="12" style="4" customWidth="1"/>
    <col min="2779" max="2779" width="2.7109375" style="4" customWidth="1"/>
    <col min="2780" max="2781" width="6.5703125" style="4" customWidth="1"/>
    <col min="2782" max="2782" width="5.85546875" style="4" customWidth="1"/>
    <col min="2783" max="2783" width="6.5703125" style="4" customWidth="1"/>
    <col min="2784" max="2784" width="13.7109375" style="4" customWidth="1"/>
    <col min="2785" max="2786" width="9" style="4" customWidth="1"/>
    <col min="2787" max="2787" width="2.5703125" style="4" customWidth="1"/>
    <col min="2788" max="2788" width="8.85546875" style="4" customWidth="1"/>
    <col min="2789" max="2789" width="7.5703125" style="4" customWidth="1"/>
    <col min="2790" max="2792" width="3.7109375" style="4" customWidth="1"/>
    <col min="2793" max="2793" width="3.5703125" style="4" customWidth="1"/>
    <col min="2794" max="2794" width="2.85546875" style="4" customWidth="1"/>
    <col min="2795" max="2795" width="3" style="4" customWidth="1"/>
    <col min="2796" max="2798" width="0" style="4" hidden="1" customWidth="1"/>
    <col min="2799" max="2799" width="4.42578125" style="4" customWidth="1"/>
    <col min="2800" max="2800" width="0" style="4" hidden="1" customWidth="1"/>
    <col min="2801" max="2802" width="14.85546875" style="4" customWidth="1"/>
    <col min="2803" max="2803" width="15.140625" style="4" customWidth="1"/>
    <col min="2804" max="2804" width="6.42578125" style="4" customWidth="1"/>
    <col min="2805" max="2805" width="15.140625" style="4" customWidth="1"/>
    <col min="2806" max="2806" width="4.140625" style="4" customWidth="1"/>
    <col min="2807" max="2807" width="3" style="4" customWidth="1"/>
    <col min="2808" max="2810" width="0" style="4" hidden="1" customWidth="1"/>
    <col min="2811" max="2811" width="3" style="4" customWidth="1"/>
    <col min="2812" max="2812" width="0" style="4" hidden="1" customWidth="1"/>
    <col min="2813" max="2813" width="3" style="4" customWidth="1"/>
    <col min="2814" max="2814" width="0" style="4" hidden="1" customWidth="1"/>
    <col min="2815" max="2815" width="4.42578125" style="4" customWidth="1"/>
    <col min="2816" max="2816" width="34.28515625" style="4" customWidth="1"/>
    <col min="2817" max="2817" width="23.42578125" style="4" customWidth="1"/>
    <col min="2818" max="2818" width="9.140625" style="4" customWidth="1"/>
    <col min="2819" max="2819" width="19.5703125" style="4" customWidth="1"/>
    <col min="2820" max="2820" width="42.7109375" style="4" customWidth="1"/>
    <col min="2821" max="2821" width="5.85546875" style="4" customWidth="1"/>
    <col min="2822" max="2822" width="31.5703125" style="4" customWidth="1"/>
    <col min="2823" max="2823" width="16.140625" style="4" customWidth="1"/>
    <col min="2824" max="2825" width="9.28515625" style="4" customWidth="1"/>
    <col min="2826" max="2826" width="11.140625" style="4" customWidth="1"/>
    <col min="2827" max="2827" width="2.140625" style="4" customWidth="1"/>
    <col min="2828" max="3033" width="11.42578125" style="4"/>
    <col min="3034" max="3034" width="12" style="4" customWidth="1"/>
    <col min="3035" max="3035" width="2.7109375" style="4" customWidth="1"/>
    <col min="3036" max="3037" width="6.5703125" style="4" customWidth="1"/>
    <col min="3038" max="3038" width="5.85546875" style="4" customWidth="1"/>
    <col min="3039" max="3039" width="6.5703125" style="4" customWidth="1"/>
    <col min="3040" max="3040" width="13.7109375" style="4" customWidth="1"/>
    <col min="3041" max="3042" width="9" style="4" customWidth="1"/>
    <col min="3043" max="3043" width="2.5703125" style="4" customWidth="1"/>
    <col min="3044" max="3044" width="8.85546875" style="4" customWidth="1"/>
    <col min="3045" max="3045" width="7.5703125" style="4" customWidth="1"/>
    <col min="3046" max="3048" width="3.7109375" style="4" customWidth="1"/>
    <col min="3049" max="3049" width="3.5703125" style="4" customWidth="1"/>
    <col min="3050" max="3050" width="2.85546875" style="4" customWidth="1"/>
    <col min="3051" max="3051" width="3" style="4" customWidth="1"/>
    <col min="3052" max="3054" width="0" style="4" hidden="1" customWidth="1"/>
    <col min="3055" max="3055" width="4.42578125" style="4" customWidth="1"/>
    <col min="3056" max="3056" width="0" style="4" hidden="1" customWidth="1"/>
    <col min="3057" max="3058" width="14.85546875" style="4" customWidth="1"/>
    <col min="3059" max="3059" width="15.140625" style="4" customWidth="1"/>
    <col min="3060" max="3060" width="6.42578125" style="4" customWidth="1"/>
    <col min="3061" max="3061" width="15.140625" style="4" customWidth="1"/>
    <col min="3062" max="3062" width="4.140625" style="4" customWidth="1"/>
    <col min="3063" max="3063" width="3" style="4" customWidth="1"/>
    <col min="3064" max="3066" width="0" style="4" hidden="1" customWidth="1"/>
    <col min="3067" max="3067" width="3" style="4" customWidth="1"/>
    <col min="3068" max="3068" width="0" style="4" hidden="1" customWidth="1"/>
    <col min="3069" max="3069" width="3" style="4" customWidth="1"/>
    <col min="3070" max="3070" width="0" style="4" hidden="1" customWidth="1"/>
    <col min="3071" max="3071" width="4.42578125" style="4" customWidth="1"/>
    <col min="3072" max="3072" width="34.28515625" style="4" customWidth="1"/>
    <col min="3073" max="3073" width="23.42578125" style="4" customWidth="1"/>
    <col min="3074" max="3074" width="9.140625" style="4" customWidth="1"/>
    <col min="3075" max="3075" width="19.5703125" style="4" customWidth="1"/>
    <col min="3076" max="3076" width="42.7109375" style="4" customWidth="1"/>
    <col min="3077" max="3077" width="5.85546875" style="4" customWidth="1"/>
    <col min="3078" max="3078" width="31.5703125" style="4" customWidth="1"/>
    <col min="3079" max="3079" width="16.140625" style="4" customWidth="1"/>
    <col min="3080" max="3081" width="9.28515625" style="4" customWidth="1"/>
    <col min="3082" max="3082" width="11.140625" style="4" customWidth="1"/>
    <col min="3083" max="3083" width="2.140625" style="4" customWidth="1"/>
    <col min="3084" max="3289" width="11.42578125" style="4"/>
    <col min="3290" max="3290" width="12" style="4" customWidth="1"/>
    <col min="3291" max="3291" width="2.7109375" style="4" customWidth="1"/>
    <col min="3292" max="3293" width="6.5703125" style="4" customWidth="1"/>
    <col min="3294" max="3294" width="5.85546875" style="4" customWidth="1"/>
    <col min="3295" max="3295" width="6.5703125" style="4" customWidth="1"/>
    <col min="3296" max="3296" width="13.7109375" style="4" customWidth="1"/>
    <col min="3297" max="3298" width="9" style="4" customWidth="1"/>
    <col min="3299" max="3299" width="2.5703125" style="4" customWidth="1"/>
    <col min="3300" max="3300" width="8.85546875" style="4" customWidth="1"/>
    <col min="3301" max="3301" width="7.5703125" style="4" customWidth="1"/>
    <col min="3302" max="3304" width="3.7109375" style="4" customWidth="1"/>
    <col min="3305" max="3305" width="3.5703125" style="4" customWidth="1"/>
    <col min="3306" max="3306" width="2.85546875" style="4" customWidth="1"/>
    <col min="3307" max="3307" width="3" style="4" customWidth="1"/>
    <col min="3308" max="3310" width="0" style="4" hidden="1" customWidth="1"/>
    <col min="3311" max="3311" width="4.42578125" style="4" customWidth="1"/>
    <col min="3312" max="3312" width="0" style="4" hidden="1" customWidth="1"/>
    <col min="3313" max="3314" width="14.85546875" style="4" customWidth="1"/>
    <col min="3315" max="3315" width="15.140625" style="4" customWidth="1"/>
    <col min="3316" max="3316" width="6.42578125" style="4" customWidth="1"/>
    <col min="3317" max="3317" width="15.140625" style="4" customWidth="1"/>
    <col min="3318" max="3318" width="4.140625" style="4" customWidth="1"/>
    <col min="3319" max="3319" width="3" style="4" customWidth="1"/>
    <col min="3320" max="3322" width="0" style="4" hidden="1" customWidth="1"/>
    <col min="3323" max="3323" width="3" style="4" customWidth="1"/>
    <col min="3324" max="3324" width="0" style="4" hidden="1" customWidth="1"/>
    <col min="3325" max="3325" width="3" style="4" customWidth="1"/>
    <col min="3326" max="3326" width="0" style="4" hidden="1" customWidth="1"/>
    <col min="3327" max="3327" width="4.42578125" style="4" customWidth="1"/>
    <col min="3328" max="3328" width="34.28515625" style="4" customWidth="1"/>
    <col min="3329" max="3329" width="23.42578125" style="4" customWidth="1"/>
    <col min="3330" max="3330" width="9.140625" style="4" customWidth="1"/>
    <col min="3331" max="3331" width="19.5703125" style="4" customWidth="1"/>
    <col min="3332" max="3332" width="42.7109375" style="4" customWidth="1"/>
    <col min="3333" max="3333" width="5.85546875" style="4" customWidth="1"/>
    <col min="3334" max="3334" width="31.5703125" style="4" customWidth="1"/>
    <col min="3335" max="3335" width="16.140625" style="4" customWidth="1"/>
    <col min="3336" max="3337" width="9.28515625" style="4" customWidth="1"/>
    <col min="3338" max="3338" width="11.140625" style="4" customWidth="1"/>
    <col min="3339" max="3339" width="2.140625" style="4" customWidth="1"/>
    <col min="3340" max="3545" width="11.42578125" style="4"/>
    <col min="3546" max="3546" width="12" style="4" customWidth="1"/>
    <col min="3547" max="3547" width="2.7109375" style="4" customWidth="1"/>
    <col min="3548" max="3549" width="6.5703125" style="4" customWidth="1"/>
    <col min="3550" max="3550" width="5.85546875" style="4" customWidth="1"/>
    <col min="3551" max="3551" width="6.5703125" style="4" customWidth="1"/>
    <col min="3552" max="3552" width="13.7109375" style="4" customWidth="1"/>
    <col min="3553" max="3554" width="9" style="4" customWidth="1"/>
    <col min="3555" max="3555" width="2.5703125" style="4" customWidth="1"/>
    <col min="3556" max="3556" width="8.85546875" style="4" customWidth="1"/>
    <col min="3557" max="3557" width="7.5703125" style="4" customWidth="1"/>
    <col min="3558" max="3560" width="3.7109375" style="4" customWidth="1"/>
    <col min="3561" max="3561" width="3.5703125" style="4" customWidth="1"/>
    <col min="3562" max="3562" width="2.85546875" style="4" customWidth="1"/>
    <col min="3563" max="3563" width="3" style="4" customWidth="1"/>
    <col min="3564" max="3566" width="0" style="4" hidden="1" customWidth="1"/>
    <col min="3567" max="3567" width="4.42578125" style="4" customWidth="1"/>
    <col min="3568" max="3568" width="0" style="4" hidden="1" customWidth="1"/>
    <col min="3569" max="3570" width="14.85546875" style="4" customWidth="1"/>
    <col min="3571" max="3571" width="15.140625" style="4" customWidth="1"/>
    <col min="3572" max="3572" width="6.42578125" style="4" customWidth="1"/>
    <col min="3573" max="3573" width="15.140625" style="4" customWidth="1"/>
    <col min="3574" max="3574" width="4.140625" style="4" customWidth="1"/>
    <col min="3575" max="3575" width="3" style="4" customWidth="1"/>
    <col min="3576" max="3578" width="0" style="4" hidden="1" customWidth="1"/>
    <col min="3579" max="3579" width="3" style="4" customWidth="1"/>
    <col min="3580" max="3580" width="0" style="4" hidden="1" customWidth="1"/>
    <col min="3581" max="3581" width="3" style="4" customWidth="1"/>
    <col min="3582" max="3582" width="0" style="4" hidden="1" customWidth="1"/>
    <col min="3583" max="3583" width="4.42578125" style="4" customWidth="1"/>
    <col min="3584" max="3584" width="34.28515625" style="4" customWidth="1"/>
    <col min="3585" max="3585" width="23.42578125" style="4" customWidth="1"/>
    <col min="3586" max="3586" width="9.140625" style="4" customWidth="1"/>
    <col min="3587" max="3587" width="19.5703125" style="4" customWidth="1"/>
    <col min="3588" max="3588" width="42.7109375" style="4" customWidth="1"/>
    <col min="3589" max="3589" width="5.85546875" style="4" customWidth="1"/>
    <col min="3590" max="3590" width="31.5703125" style="4" customWidth="1"/>
    <col min="3591" max="3591" width="16.140625" style="4" customWidth="1"/>
    <col min="3592" max="3593" width="9.28515625" style="4" customWidth="1"/>
    <col min="3594" max="3594" width="11.140625" style="4" customWidth="1"/>
    <col min="3595" max="3595" width="2.140625" style="4" customWidth="1"/>
    <col min="3596" max="3801" width="11.42578125" style="4"/>
    <col min="3802" max="3802" width="12" style="4" customWidth="1"/>
    <col min="3803" max="3803" width="2.7109375" style="4" customWidth="1"/>
    <col min="3804" max="3805" width="6.5703125" style="4" customWidth="1"/>
    <col min="3806" max="3806" width="5.85546875" style="4" customWidth="1"/>
    <col min="3807" max="3807" width="6.5703125" style="4" customWidth="1"/>
    <col min="3808" max="3808" width="13.7109375" style="4" customWidth="1"/>
    <col min="3809" max="3810" width="9" style="4" customWidth="1"/>
    <col min="3811" max="3811" width="2.5703125" style="4" customWidth="1"/>
    <col min="3812" max="3812" width="8.85546875" style="4" customWidth="1"/>
    <col min="3813" max="3813" width="7.5703125" style="4" customWidth="1"/>
    <col min="3814" max="3816" width="3.7109375" style="4" customWidth="1"/>
    <col min="3817" max="3817" width="3.5703125" style="4" customWidth="1"/>
    <col min="3818" max="3818" width="2.85546875" style="4" customWidth="1"/>
    <col min="3819" max="3819" width="3" style="4" customWidth="1"/>
    <col min="3820" max="3822" width="0" style="4" hidden="1" customWidth="1"/>
    <col min="3823" max="3823" width="4.42578125" style="4" customWidth="1"/>
    <col min="3824" max="3824" width="0" style="4" hidden="1" customWidth="1"/>
    <col min="3825" max="3826" width="14.85546875" style="4" customWidth="1"/>
    <col min="3827" max="3827" width="15.140625" style="4" customWidth="1"/>
    <col min="3828" max="3828" width="6.42578125" style="4" customWidth="1"/>
    <col min="3829" max="3829" width="15.140625" style="4" customWidth="1"/>
    <col min="3830" max="3830" width="4.140625" style="4" customWidth="1"/>
    <col min="3831" max="3831" width="3" style="4" customWidth="1"/>
    <col min="3832" max="3834" width="0" style="4" hidden="1" customWidth="1"/>
    <col min="3835" max="3835" width="3" style="4" customWidth="1"/>
    <col min="3836" max="3836" width="0" style="4" hidden="1" customWidth="1"/>
    <col min="3837" max="3837" width="3" style="4" customWidth="1"/>
    <col min="3838" max="3838" width="0" style="4" hidden="1" customWidth="1"/>
    <col min="3839" max="3839" width="4.42578125" style="4" customWidth="1"/>
    <col min="3840" max="3840" width="34.28515625" style="4" customWidth="1"/>
    <col min="3841" max="3841" width="23.42578125" style="4" customWidth="1"/>
    <col min="3842" max="3842" width="9.140625" style="4" customWidth="1"/>
    <col min="3843" max="3843" width="19.5703125" style="4" customWidth="1"/>
    <col min="3844" max="3844" width="42.7109375" style="4" customWidth="1"/>
    <col min="3845" max="3845" width="5.85546875" style="4" customWidth="1"/>
    <col min="3846" max="3846" width="31.5703125" style="4" customWidth="1"/>
    <col min="3847" max="3847" width="16.140625" style="4" customWidth="1"/>
    <col min="3848" max="3849" width="9.28515625" style="4" customWidth="1"/>
    <col min="3850" max="3850" width="11.140625" style="4" customWidth="1"/>
    <col min="3851" max="3851" width="2.140625" style="4" customWidth="1"/>
    <col min="3852" max="4057" width="11.42578125" style="4"/>
    <col min="4058" max="4058" width="12" style="4" customWidth="1"/>
    <col min="4059" max="4059" width="2.7109375" style="4" customWidth="1"/>
    <col min="4060" max="4061" width="6.5703125" style="4" customWidth="1"/>
    <col min="4062" max="4062" width="5.85546875" style="4" customWidth="1"/>
    <col min="4063" max="4063" width="6.5703125" style="4" customWidth="1"/>
    <col min="4064" max="4064" width="13.7109375" style="4" customWidth="1"/>
    <col min="4065" max="4066" width="9" style="4" customWidth="1"/>
    <col min="4067" max="4067" width="2.5703125" style="4" customWidth="1"/>
    <col min="4068" max="4068" width="8.85546875" style="4" customWidth="1"/>
    <col min="4069" max="4069" width="7.5703125" style="4" customWidth="1"/>
    <col min="4070" max="4072" width="3.7109375" style="4" customWidth="1"/>
    <col min="4073" max="4073" width="3.5703125" style="4" customWidth="1"/>
    <col min="4074" max="4074" width="2.85546875" style="4" customWidth="1"/>
    <col min="4075" max="4075" width="3" style="4" customWidth="1"/>
    <col min="4076" max="4078" width="0" style="4" hidden="1" customWidth="1"/>
    <col min="4079" max="4079" width="4.42578125" style="4" customWidth="1"/>
    <col min="4080" max="4080" width="0" style="4" hidden="1" customWidth="1"/>
    <col min="4081" max="4082" width="14.85546875" style="4" customWidth="1"/>
    <col min="4083" max="4083" width="15.140625" style="4" customWidth="1"/>
    <col min="4084" max="4084" width="6.42578125" style="4" customWidth="1"/>
    <col min="4085" max="4085" width="15.140625" style="4" customWidth="1"/>
    <col min="4086" max="4086" width="4.140625" style="4" customWidth="1"/>
    <col min="4087" max="4087" width="3" style="4" customWidth="1"/>
    <col min="4088" max="4090" width="0" style="4" hidden="1" customWidth="1"/>
    <col min="4091" max="4091" width="3" style="4" customWidth="1"/>
    <col min="4092" max="4092" width="0" style="4" hidden="1" customWidth="1"/>
    <col min="4093" max="4093" width="3" style="4" customWidth="1"/>
    <col min="4094" max="4094" width="0" style="4" hidden="1" customWidth="1"/>
    <col min="4095" max="4095" width="4.42578125" style="4" customWidth="1"/>
    <col min="4096" max="4096" width="34.28515625" style="4" customWidth="1"/>
    <col min="4097" max="4097" width="23.42578125" style="4" customWidth="1"/>
    <col min="4098" max="4098" width="9.140625" style="4" customWidth="1"/>
    <col min="4099" max="4099" width="19.5703125" style="4" customWidth="1"/>
    <col min="4100" max="4100" width="42.7109375" style="4" customWidth="1"/>
    <col min="4101" max="4101" width="5.85546875" style="4" customWidth="1"/>
    <col min="4102" max="4102" width="31.5703125" style="4" customWidth="1"/>
    <col min="4103" max="4103" width="16.140625" style="4" customWidth="1"/>
    <col min="4104" max="4105" width="9.28515625" style="4" customWidth="1"/>
    <col min="4106" max="4106" width="11.140625" style="4" customWidth="1"/>
    <col min="4107" max="4107" width="2.140625" style="4" customWidth="1"/>
    <col min="4108" max="4313" width="11.42578125" style="4"/>
    <col min="4314" max="4314" width="12" style="4" customWidth="1"/>
    <col min="4315" max="4315" width="2.7109375" style="4" customWidth="1"/>
    <col min="4316" max="4317" width="6.5703125" style="4" customWidth="1"/>
    <col min="4318" max="4318" width="5.85546875" style="4" customWidth="1"/>
    <col min="4319" max="4319" width="6.5703125" style="4" customWidth="1"/>
    <col min="4320" max="4320" width="13.7109375" style="4" customWidth="1"/>
    <col min="4321" max="4322" width="9" style="4" customWidth="1"/>
    <col min="4323" max="4323" width="2.5703125" style="4" customWidth="1"/>
    <col min="4324" max="4324" width="8.85546875" style="4" customWidth="1"/>
    <col min="4325" max="4325" width="7.5703125" style="4" customWidth="1"/>
    <col min="4326" max="4328" width="3.7109375" style="4" customWidth="1"/>
    <col min="4329" max="4329" width="3.5703125" style="4" customWidth="1"/>
    <col min="4330" max="4330" width="2.85546875" style="4" customWidth="1"/>
    <col min="4331" max="4331" width="3" style="4" customWidth="1"/>
    <col min="4332" max="4334" width="0" style="4" hidden="1" customWidth="1"/>
    <col min="4335" max="4335" width="4.42578125" style="4" customWidth="1"/>
    <col min="4336" max="4336" width="0" style="4" hidden="1" customWidth="1"/>
    <col min="4337" max="4338" width="14.85546875" style="4" customWidth="1"/>
    <col min="4339" max="4339" width="15.140625" style="4" customWidth="1"/>
    <col min="4340" max="4340" width="6.42578125" style="4" customWidth="1"/>
    <col min="4341" max="4341" width="15.140625" style="4" customWidth="1"/>
    <col min="4342" max="4342" width="4.140625" style="4" customWidth="1"/>
    <col min="4343" max="4343" width="3" style="4" customWidth="1"/>
    <col min="4344" max="4346" width="0" style="4" hidden="1" customWidth="1"/>
    <col min="4347" max="4347" width="3" style="4" customWidth="1"/>
    <col min="4348" max="4348" width="0" style="4" hidden="1" customWidth="1"/>
    <col min="4349" max="4349" width="3" style="4" customWidth="1"/>
    <col min="4350" max="4350" width="0" style="4" hidden="1" customWidth="1"/>
    <col min="4351" max="4351" width="4.42578125" style="4" customWidth="1"/>
    <col min="4352" max="4352" width="34.28515625" style="4" customWidth="1"/>
    <col min="4353" max="4353" width="23.42578125" style="4" customWidth="1"/>
    <col min="4354" max="4354" width="9.140625" style="4" customWidth="1"/>
    <col min="4355" max="4355" width="19.5703125" style="4" customWidth="1"/>
    <col min="4356" max="4356" width="42.7109375" style="4" customWidth="1"/>
    <col min="4357" max="4357" width="5.85546875" style="4" customWidth="1"/>
    <col min="4358" max="4358" width="31.5703125" style="4" customWidth="1"/>
    <col min="4359" max="4359" width="16.140625" style="4" customWidth="1"/>
    <col min="4360" max="4361" width="9.28515625" style="4" customWidth="1"/>
    <col min="4362" max="4362" width="11.140625" style="4" customWidth="1"/>
    <col min="4363" max="4363" width="2.140625" style="4" customWidth="1"/>
    <col min="4364" max="4569" width="11.42578125" style="4"/>
    <col min="4570" max="4570" width="12" style="4" customWidth="1"/>
    <col min="4571" max="4571" width="2.7109375" style="4" customWidth="1"/>
    <col min="4572" max="4573" width="6.5703125" style="4" customWidth="1"/>
    <col min="4574" max="4574" width="5.85546875" style="4" customWidth="1"/>
    <col min="4575" max="4575" width="6.5703125" style="4" customWidth="1"/>
    <col min="4576" max="4576" width="13.7109375" style="4" customWidth="1"/>
    <col min="4577" max="4578" width="9" style="4" customWidth="1"/>
    <col min="4579" max="4579" width="2.5703125" style="4" customWidth="1"/>
    <col min="4580" max="4580" width="8.85546875" style="4" customWidth="1"/>
    <col min="4581" max="4581" width="7.5703125" style="4" customWidth="1"/>
    <col min="4582" max="4584" width="3.7109375" style="4" customWidth="1"/>
    <col min="4585" max="4585" width="3.5703125" style="4" customWidth="1"/>
    <col min="4586" max="4586" width="2.85546875" style="4" customWidth="1"/>
    <col min="4587" max="4587" width="3" style="4" customWidth="1"/>
    <col min="4588" max="4590" width="0" style="4" hidden="1" customWidth="1"/>
    <col min="4591" max="4591" width="4.42578125" style="4" customWidth="1"/>
    <col min="4592" max="4592" width="0" style="4" hidden="1" customWidth="1"/>
    <col min="4593" max="4594" width="14.85546875" style="4" customWidth="1"/>
    <col min="4595" max="4595" width="15.140625" style="4" customWidth="1"/>
    <col min="4596" max="4596" width="6.42578125" style="4" customWidth="1"/>
    <col min="4597" max="4597" width="15.140625" style="4" customWidth="1"/>
    <col min="4598" max="4598" width="4.140625" style="4" customWidth="1"/>
    <col min="4599" max="4599" width="3" style="4" customWidth="1"/>
    <col min="4600" max="4602" width="0" style="4" hidden="1" customWidth="1"/>
    <col min="4603" max="4603" width="3" style="4" customWidth="1"/>
    <col min="4604" max="4604" width="0" style="4" hidden="1" customWidth="1"/>
    <col min="4605" max="4605" width="3" style="4" customWidth="1"/>
    <col min="4606" max="4606" width="0" style="4" hidden="1" customWidth="1"/>
    <col min="4607" max="4607" width="4.42578125" style="4" customWidth="1"/>
    <col min="4608" max="4608" width="34.28515625" style="4" customWidth="1"/>
    <col min="4609" max="4609" width="23.42578125" style="4" customWidth="1"/>
    <col min="4610" max="4610" width="9.140625" style="4" customWidth="1"/>
    <col min="4611" max="4611" width="19.5703125" style="4" customWidth="1"/>
    <col min="4612" max="4612" width="42.7109375" style="4" customWidth="1"/>
    <col min="4613" max="4613" width="5.85546875" style="4" customWidth="1"/>
    <col min="4614" max="4614" width="31.5703125" style="4" customWidth="1"/>
    <col min="4615" max="4615" width="16.140625" style="4" customWidth="1"/>
    <col min="4616" max="4617" width="9.28515625" style="4" customWidth="1"/>
    <col min="4618" max="4618" width="11.140625" style="4" customWidth="1"/>
    <col min="4619" max="4619" width="2.140625" style="4" customWidth="1"/>
    <col min="4620" max="4825" width="11.42578125" style="4"/>
    <col min="4826" max="4826" width="12" style="4" customWidth="1"/>
    <col min="4827" max="4827" width="2.7109375" style="4" customWidth="1"/>
    <col min="4828" max="4829" width="6.5703125" style="4" customWidth="1"/>
    <col min="4830" max="4830" width="5.85546875" style="4" customWidth="1"/>
    <col min="4831" max="4831" width="6.5703125" style="4" customWidth="1"/>
    <col min="4832" max="4832" width="13.7109375" style="4" customWidth="1"/>
    <col min="4833" max="4834" width="9" style="4" customWidth="1"/>
    <col min="4835" max="4835" width="2.5703125" style="4" customWidth="1"/>
    <col min="4836" max="4836" width="8.85546875" style="4" customWidth="1"/>
    <col min="4837" max="4837" width="7.5703125" style="4" customWidth="1"/>
    <col min="4838" max="4840" width="3.7109375" style="4" customWidth="1"/>
    <col min="4841" max="4841" width="3.5703125" style="4" customWidth="1"/>
    <col min="4842" max="4842" width="2.85546875" style="4" customWidth="1"/>
    <col min="4843" max="4843" width="3" style="4" customWidth="1"/>
    <col min="4844" max="4846" width="0" style="4" hidden="1" customWidth="1"/>
    <col min="4847" max="4847" width="4.42578125" style="4" customWidth="1"/>
    <col min="4848" max="4848" width="0" style="4" hidden="1" customWidth="1"/>
    <col min="4849" max="4850" width="14.85546875" style="4" customWidth="1"/>
    <col min="4851" max="4851" width="15.140625" style="4" customWidth="1"/>
    <col min="4852" max="4852" width="6.42578125" style="4" customWidth="1"/>
    <col min="4853" max="4853" width="15.140625" style="4" customWidth="1"/>
    <col min="4854" max="4854" width="4.140625" style="4" customWidth="1"/>
    <col min="4855" max="4855" width="3" style="4" customWidth="1"/>
    <col min="4856" max="4858" width="0" style="4" hidden="1" customWidth="1"/>
    <col min="4859" max="4859" width="3" style="4" customWidth="1"/>
    <col min="4860" max="4860" width="0" style="4" hidden="1" customWidth="1"/>
    <col min="4861" max="4861" width="3" style="4" customWidth="1"/>
    <col min="4862" max="4862" width="0" style="4" hidden="1" customWidth="1"/>
    <col min="4863" max="4863" width="4.42578125" style="4" customWidth="1"/>
    <col min="4864" max="4864" width="34.28515625" style="4" customWidth="1"/>
    <col min="4865" max="4865" width="23.42578125" style="4" customWidth="1"/>
    <col min="4866" max="4866" width="9.140625" style="4" customWidth="1"/>
    <col min="4867" max="4867" width="19.5703125" style="4" customWidth="1"/>
    <col min="4868" max="4868" width="42.7109375" style="4" customWidth="1"/>
    <col min="4869" max="4869" width="5.85546875" style="4" customWidth="1"/>
    <col min="4870" max="4870" width="31.5703125" style="4" customWidth="1"/>
    <col min="4871" max="4871" width="16.140625" style="4" customWidth="1"/>
    <col min="4872" max="4873" width="9.28515625" style="4" customWidth="1"/>
    <col min="4874" max="4874" width="11.140625" style="4" customWidth="1"/>
    <col min="4875" max="4875" width="2.140625" style="4" customWidth="1"/>
    <col min="4876" max="5081" width="11.42578125" style="4"/>
    <col min="5082" max="5082" width="12" style="4" customWidth="1"/>
    <col min="5083" max="5083" width="2.7109375" style="4" customWidth="1"/>
    <col min="5084" max="5085" width="6.5703125" style="4" customWidth="1"/>
    <col min="5086" max="5086" width="5.85546875" style="4" customWidth="1"/>
    <col min="5087" max="5087" width="6.5703125" style="4" customWidth="1"/>
    <col min="5088" max="5088" width="13.7109375" style="4" customWidth="1"/>
    <col min="5089" max="5090" width="9" style="4" customWidth="1"/>
    <col min="5091" max="5091" width="2.5703125" style="4" customWidth="1"/>
    <col min="5092" max="5092" width="8.85546875" style="4" customWidth="1"/>
    <col min="5093" max="5093" width="7.5703125" style="4" customWidth="1"/>
    <col min="5094" max="5096" width="3.7109375" style="4" customWidth="1"/>
    <col min="5097" max="5097" width="3.5703125" style="4" customWidth="1"/>
    <col min="5098" max="5098" width="2.85546875" style="4" customWidth="1"/>
    <col min="5099" max="5099" width="3" style="4" customWidth="1"/>
    <col min="5100" max="5102" width="0" style="4" hidden="1" customWidth="1"/>
    <col min="5103" max="5103" width="4.42578125" style="4" customWidth="1"/>
    <col min="5104" max="5104" width="0" style="4" hidden="1" customWidth="1"/>
    <col min="5105" max="5106" width="14.85546875" style="4" customWidth="1"/>
    <col min="5107" max="5107" width="15.140625" style="4" customWidth="1"/>
    <col min="5108" max="5108" width="6.42578125" style="4" customWidth="1"/>
    <col min="5109" max="5109" width="15.140625" style="4" customWidth="1"/>
    <col min="5110" max="5110" width="4.140625" style="4" customWidth="1"/>
    <col min="5111" max="5111" width="3" style="4" customWidth="1"/>
    <col min="5112" max="5114" width="0" style="4" hidden="1" customWidth="1"/>
    <col min="5115" max="5115" width="3" style="4" customWidth="1"/>
    <col min="5116" max="5116" width="0" style="4" hidden="1" customWidth="1"/>
    <col min="5117" max="5117" width="3" style="4" customWidth="1"/>
    <col min="5118" max="5118" width="0" style="4" hidden="1" customWidth="1"/>
    <col min="5119" max="5119" width="4.42578125" style="4" customWidth="1"/>
    <col min="5120" max="5120" width="34.28515625" style="4" customWidth="1"/>
    <col min="5121" max="5121" width="23.42578125" style="4" customWidth="1"/>
    <col min="5122" max="5122" width="9.140625" style="4" customWidth="1"/>
    <col min="5123" max="5123" width="19.5703125" style="4" customWidth="1"/>
    <col min="5124" max="5124" width="42.7109375" style="4" customWidth="1"/>
    <col min="5125" max="5125" width="5.85546875" style="4" customWidth="1"/>
    <col min="5126" max="5126" width="31.5703125" style="4" customWidth="1"/>
    <col min="5127" max="5127" width="16.140625" style="4" customWidth="1"/>
    <col min="5128" max="5129" width="9.28515625" style="4" customWidth="1"/>
    <col min="5130" max="5130" width="11.140625" style="4" customWidth="1"/>
    <col min="5131" max="5131" width="2.140625" style="4" customWidth="1"/>
    <col min="5132" max="5337" width="11.42578125" style="4"/>
    <col min="5338" max="5338" width="12" style="4" customWidth="1"/>
    <col min="5339" max="5339" width="2.7109375" style="4" customWidth="1"/>
    <col min="5340" max="5341" width="6.5703125" style="4" customWidth="1"/>
    <col min="5342" max="5342" width="5.85546875" style="4" customWidth="1"/>
    <col min="5343" max="5343" width="6.5703125" style="4" customWidth="1"/>
    <col min="5344" max="5344" width="13.7109375" style="4" customWidth="1"/>
    <col min="5345" max="5346" width="9" style="4" customWidth="1"/>
    <col min="5347" max="5347" width="2.5703125" style="4" customWidth="1"/>
    <col min="5348" max="5348" width="8.85546875" style="4" customWidth="1"/>
    <col min="5349" max="5349" width="7.5703125" style="4" customWidth="1"/>
    <col min="5350" max="5352" width="3.7109375" style="4" customWidth="1"/>
    <col min="5353" max="5353" width="3.5703125" style="4" customWidth="1"/>
    <col min="5354" max="5354" width="2.85546875" style="4" customWidth="1"/>
    <col min="5355" max="5355" width="3" style="4" customWidth="1"/>
    <col min="5356" max="5358" width="0" style="4" hidden="1" customWidth="1"/>
    <col min="5359" max="5359" width="4.42578125" style="4" customWidth="1"/>
    <col min="5360" max="5360" width="0" style="4" hidden="1" customWidth="1"/>
    <col min="5361" max="5362" width="14.85546875" style="4" customWidth="1"/>
    <col min="5363" max="5363" width="15.140625" style="4" customWidth="1"/>
    <col min="5364" max="5364" width="6.42578125" style="4" customWidth="1"/>
    <col min="5365" max="5365" width="15.140625" style="4" customWidth="1"/>
    <col min="5366" max="5366" width="4.140625" style="4" customWidth="1"/>
    <col min="5367" max="5367" width="3" style="4" customWidth="1"/>
    <col min="5368" max="5370" width="0" style="4" hidden="1" customWidth="1"/>
    <col min="5371" max="5371" width="3" style="4" customWidth="1"/>
    <col min="5372" max="5372" width="0" style="4" hidden="1" customWidth="1"/>
    <col min="5373" max="5373" width="3" style="4" customWidth="1"/>
    <col min="5374" max="5374" width="0" style="4" hidden="1" customWidth="1"/>
    <col min="5375" max="5375" width="4.42578125" style="4" customWidth="1"/>
    <col min="5376" max="5376" width="34.28515625" style="4" customWidth="1"/>
    <col min="5377" max="5377" width="23.42578125" style="4" customWidth="1"/>
    <col min="5378" max="5378" width="9.140625" style="4" customWidth="1"/>
    <col min="5379" max="5379" width="19.5703125" style="4" customWidth="1"/>
    <col min="5380" max="5380" width="42.7109375" style="4" customWidth="1"/>
    <col min="5381" max="5381" width="5.85546875" style="4" customWidth="1"/>
    <col min="5382" max="5382" width="31.5703125" style="4" customWidth="1"/>
    <col min="5383" max="5383" width="16.140625" style="4" customWidth="1"/>
    <col min="5384" max="5385" width="9.28515625" style="4" customWidth="1"/>
    <col min="5386" max="5386" width="11.140625" style="4" customWidth="1"/>
    <col min="5387" max="5387" width="2.140625" style="4" customWidth="1"/>
    <col min="5388" max="5593" width="11.42578125" style="4"/>
    <col min="5594" max="5594" width="12" style="4" customWidth="1"/>
    <col min="5595" max="5595" width="2.7109375" style="4" customWidth="1"/>
    <col min="5596" max="5597" width="6.5703125" style="4" customWidth="1"/>
    <col min="5598" max="5598" width="5.85546875" style="4" customWidth="1"/>
    <col min="5599" max="5599" width="6.5703125" style="4" customWidth="1"/>
    <col min="5600" max="5600" width="13.7109375" style="4" customWidth="1"/>
    <col min="5601" max="5602" width="9" style="4" customWidth="1"/>
    <col min="5603" max="5603" width="2.5703125" style="4" customWidth="1"/>
    <col min="5604" max="5604" width="8.85546875" style="4" customWidth="1"/>
    <col min="5605" max="5605" width="7.5703125" style="4" customWidth="1"/>
    <col min="5606" max="5608" width="3.7109375" style="4" customWidth="1"/>
    <col min="5609" max="5609" width="3.5703125" style="4" customWidth="1"/>
    <col min="5610" max="5610" width="2.85546875" style="4" customWidth="1"/>
    <col min="5611" max="5611" width="3" style="4" customWidth="1"/>
    <col min="5612" max="5614" width="0" style="4" hidden="1" customWidth="1"/>
    <col min="5615" max="5615" width="4.42578125" style="4" customWidth="1"/>
    <col min="5616" max="5616" width="0" style="4" hidden="1" customWidth="1"/>
    <col min="5617" max="5618" width="14.85546875" style="4" customWidth="1"/>
    <col min="5619" max="5619" width="15.140625" style="4" customWidth="1"/>
    <col min="5620" max="5620" width="6.42578125" style="4" customWidth="1"/>
    <col min="5621" max="5621" width="15.140625" style="4" customWidth="1"/>
    <col min="5622" max="5622" width="4.140625" style="4" customWidth="1"/>
    <col min="5623" max="5623" width="3" style="4" customWidth="1"/>
    <col min="5624" max="5626" width="0" style="4" hidden="1" customWidth="1"/>
    <col min="5627" max="5627" width="3" style="4" customWidth="1"/>
    <col min="5628" max="5628" width="0" style="4" hidden="1" customWidth="1"/>
    <col min="5629" max="5629" width="3" style="4" customWidth="1"/>
    <col min="5630" max="5630" width="0" style="4" hidden="1" customWidth="1"/>
    <col min="5631" max="5631" width="4.42578125" style="4" customWidth="1"/>
    <col min="5632" max="5632" width="34.28515625" style="4" customWidth="1"/>
    <col min="5633" max="5633" width="23.42578125" style="4" customWidth="1"/>
    <col min="5634" max="5634" width="9.140625" style="4" customWidth="1"/>
    <col min="5635" max="5635" width="19.5703125" style="4" customWidth="1"/>
    <col min="5636" max="5636" width="42.7109375" style="4" customWidth="1"/>
    <col min="5637" max="5637" width="5.85546875" style="4" customWidth="1"/>
    <col min="5638" max="5638" width="31.5703125" style="4" customWidth="1"/>
    <col min="5639" max="5639" width="16.140625" style="4" customWidth="1"/>
    <col min="5640" max="5641" width="9.28515625" style="4" customWidth="1"/>
    <col min="5642" max="5642" width="11.140625" style="4" customWidth="1"/>
    <col min="5643" max="5643" width="2.140625" style="4" customWidth="1"/>
    <col min="5644" max="5849" width="11.42578125" style="4"/>
    <col min="5850" max="5850" width="12" style="4" customWidth="1"/>
    <col min="5851" max="5851" width="2.7109375" style="4" customWidth="1"/>
    <col min="5852" max="5853" width="6.5703125" style="4" customWidth="1"/>
    <col min="5854" max="5854" width="5.85546875" style="4" customWidth="1"/>
    <col min="5855" max="5855" width="6.5703125" style="4" customWidth="1"/>
    <col min="5856" max="5856" width="13.7109375" style="4" customWidth="1"/>
    <col min="5857" max="5858" width="9" style="4" customWidth="1"/>
    <col min="5859" max="5859" width="2.5703125" style="4" customWidth="1"/>
    <col min="5860" max="5860" width="8.85546875" style="4" customWidth="1"/>
    <col min="5861" max="5861" width="7.5703125" style="4" customWidth="1"/>
    <col min="5862" max="5864" width="3.7109375" style="4" customWidth="1"/>
    <col min="5865" max="5865" width="3.5703125" style="4" customWidth="1"/>
    <col min="5866" max="5866" width="2.85546875" style="4" customWidth="1"/>
    <col min="5867" max="5867" width="3" style="4" customWidth="1"/>
    <col min="5868" max="5870" width="0" style="4" hidden="1" customWidth="1"/>
    <col min="5871" max="5871" width="4.42578125" style="4" customWidth="1"/>
    <col min="5872" max="5872" width="0" style="4" hidden="1" customWidth="1"/>
    <col min="5873" max="5874" width="14.85546875" style="4" customWidth="1"/>
    <col min="5875" max="5875" width="15.140625" style="4" customWidth="1"/>
    <col min="5876" max="5876" width="6.42578125" style="4" customWidth="1"/>
    <col min="5877" max="5877" width="15.140625" style="4" customWidth="1"/>
    <col min="5878" max="5878" width="4.140625" style="4" customWidth="1"/>
    <col min="5879" max="5879" width="3" style="4" customWidth="1"/>
    <col min="5880" max="5882" width="0" style="4" hidden="1" customWidth="1"/>
    <col min="5883" max="5883" width="3" style="4" customWidth="1"/>
    <col min="5884" max="5884" width="0" style="4" hidden="1" customWidth="1"/>
    <col min="5885" max="5885" width="3" style="4" customWidth="1"/>
    <col min="5886" max="5886" width="0" style="4" hidden="1" customWidth="1"/>
    <col min="5887" max="5887" width="4.42578125" style="4" customWidth="1"/>
    <col min="5888" max="5888" width="34.28515625" style="4" customWidth="1"/>
    <col min="5889" max="5889" width="23.42578125" style="4" customWidth="1"/>
    <col min="5890" max="5890" width="9.140625" style="4" customWidth="1"/>
    <col min="5891" max="5891" width="19.5703125" style="4" customWidth="1"/>
    <col min="5892" max="5892" width="42.7109375" style="4" customWidth="1"/>
    <col min="5893" max="5893" width="5.85546875" style="4" customWidth="1"/>
    <col min="5894" max="5894" width="31.5703125" style="4" customWidth="1"/>
    <col min="5895" max="5895" width="16.140625" style="4" customWidth="1"/>
    <col min="5896" max="5897" width="9.28515625" style="4" customWidth="1"/>
    <col min="5898" max="5898" width="11.140625" style="4" customWidth="1"/>
    <col min="5899" max="5899" width="2.140625" style="4" customWidth="1"/>
    <col min="5900" max="6105" width="11.42578125" style="4"/>
    <col min="6106" max="6106" width="12" style="4" customWidth="1"/>
    <col min="6107" max="6107" width="2.7109375" style="4" customWidth="1"/>
    <col min="6108" max="6109" width="6.5703125" style="4" customWidth="1"/>
    <col min="6110" max="6110" width="5.85546875" style="4" customWidth="1"/>
    <col min="6111" max="6111" width="6.5703125" style="4" customWidth="1"/>
    <col min="6112" max="6112" width="13.7109375" style="4" customWidth="1"/>
    <col min="6113" max="6114" width="9" style="4" customWidth="1"/>
    <col min="6115" max="6115" width="2.5703125" style="4" customWidth="1"/>
    <col min="6116" max="6116" width="8.85546875" style="4" customWidth="1"/>
    <col min="6117" max="6117" width="7.5703125" style="4" customWidth="1"/>
    <col min="6118" max="6120" width="3.7109375" style="4" customWidth="1"/>
    <col min="6121" max="6121" width="3.5703125" style="4" customWidth="1"/>
    <col min="6122" max="6122" width="2.85546875" style="4" customWidth="1"/>
    <col min="6123" max="6123" width="3" style="4" customWidth="1"/>
    <col min="6124" max="6126" width="0" style="4" hidden="1" customWidth="1"/>
    <col min="6127" max="6127" width="4.42578125" style="4" customWidth="1"/>
    <col min="6128" max="6128" width="0" style="4" hidden="1" customWidth="1"/>
    <col min="6129" max="6130" width="14.85546875" style="4" customWidth="1"/>
    <col min="6131" max="6131" width="15.140625" style="4" customWidth="1"/>
    <col min="6132" max="6132" width="6.42578125" style="4" customWidth="1"/>
    <col min="6133" max="6133" width="15.140625" style="4" customWidth="1"/>
    <col min="6134" max="6134" width="4.140625" style="4" customWidth="1"/>
    <col min="6135" max="6135" width="3" style="4" customWidth="1"/>
    <col min="6136" max="6138" width="0" style="4" hidden="1" customWidth="1"/>
    <col min="6139" max="6139" width="3" style="4" customWidth="1"/>
    <col min="6140" max="6140" width="0" style="4" hidden="1" customWidth="1"/>
    <col min="6141" max="6141" width="3" style="4" customWidth="1"/>
    <col min="6142" max="6142" width="0" style="4" hidden="1" customWidth="1"/>
    <col min="6143" max="6143" width="4.42578125" style="4" customWidth="1"/>
    <col min="6144" max="6144" width="34.28515625" style="4" customWidth="1"/>
    <col min="6145" max="6145" width="23.42578125" style="4" customWidth="1"/>
    <col min="6146" max="6146" width="9.140625" style="4" customWidth="1"/>
    <col min="6147" max="6147" width="19.5703125" style="4" customWidth="1"/>
    <col min="6148" max="6148" width="42.7109375" style="4" customWidth="1"/>
    <col min="6149" max="6149" width="5.85546875" style="4" customWidth="1"/>
    <col min="6150" max="6150" width="31.5703125" style="4" customWidth="1"/>
    <col min="6151" max="6151" width="16.140625" style="4" customWidth="1"/>
    <col min="6152" max="6153" width="9.28515625" style="4" customWidth="1"/>
    <col min="6154" max="6154" width="11.140625" style="4" customWidth="1"/>
    <col min="6155" max="6155" width="2.140625" style="4" customWidth="1"/>
    <col min="6156" max="6361" width="11.42578125" style="4"/>
    <col min="6362" max="6362" width="12" style="4" customWidth="1"/>
    <col min="6363" max="6363" width="2.7109375" style="4" customWidth="1"/>
    <col min="6364" max="6365" width="6.5703125" style="4" customWidth="1"/>
    <col min="6366" max="6366" width="5.85546875" style="4" customWidth="1"/>
    <col min="6367" max="6367" width="6.5703125" style="4" customWidth="1"/>
    <col min="6368" max="6368" width="13.7109375" style="4" customWidth="1"/>
    <col min="6369" max="6370" width="9" style="4" customWidth="1"/>
    <col min="6371" max="6371" width="2.5703125" style="4" customWidth="1"/>
    <col min="6372" max="6372" width="8.85546875" style="4" customWidth="1"/>
    <col min="6373" max="6373" width="7.5703125" style="4" customWidth="1"/>
    <col min="6374" max="6376" width="3.7109375" style="4" customWidth="1"/>
    <col min="6377" max="6377" width="3.5703125" style="4" customWidth="1"/>
    <col min="6378" max="6378" width="2.85546875" style="4" customWidth="1"/>
    <col min="6379" max="6379" width="3" style="4" customWidth="1"/>
    <col min="6380" max="6382" width="0" style="4" hidden="1" customWidth="1"/>
    <col min="6383" max="6383" width="4.42578125" style="4" customWidth="1"/>
    <col min="6384" max="6384" width="0" style="4" hidden="1" customWidth="1"/>
    <col min="6385" max="6386" width="14.85546875" style="4" customWidth="1"/>
    <col min="6387" max="6387" width="15.140625" style="4" customWidth="1"/>
    <col min="6388" max="6388" width="6.42578125" style="4" customWidth="1"/>
    <col min="6389" max="6389" width="15.140625" style="4" customWidth="1"/>
    <col min="6390" max="6390" width="4.140625" style="4" customWidth="1"/>
    <col min="6391" max="6391" width="3" style="4" customWidth="1"/>
    <col min="6392" max="6394" width="0" style="4" hidden="1" customWidth="1"/>
    <col min="6395" max="6395" width="3" style="4" customWidth="1"/>
    <col min="6396" max="6396" width="0" style="4" hidden="1" customWidth="1"/>
    <col min="6397" max="6397" width="3" style="4" customWidth="1"/>
    <col min="6398" max="6398" width="0" style="4" hidden="1" customWidth="1"/>
    <col min="6399" max="6399" width="4.42578125" style="4" customWidth="1"/>
    <col min="6400" max="6400" width="34.28515625" style="4" customWidth="1"/>
    <col min="6401" max="6401" width="23.42578125" style="4" customWidth="1"/>
    <col min="6402" max="6402" width="9.140625" style="4" customWidth="1"/>
    <col min="6403" max="6403" width="19.5703125" style="4" customWidth="1"/>
    <col min="6404" max="6404" width="42.7109375" style="4" customWidth="1"/>
    <col min="6405" max="6405" width="5.85546875" style="4" customWidth="1"/>
    <col min="6406" max="6406" width="31.5703125" style="4" customWidth="1"/>
    <col min="6407" max="6407" width="16.140625" style="4" customWidth="1"/>
    <col min="6408" max="6409" width="9.28515625" style="4" customWidth="1"/>
    <col min="6410" max="6410" width="11.140625" style="4" customWidth="1"/>
    <col min="6411" max="6411" width="2.140625" style="4" customWidth="1"/>
    <col min="6412" max="6617" width="11.42578125" style="4"/>
    <col min="6618" max="6618" width="12" style="4" customWidth="1"/>
    <col min="6619" max="6619" width="2.7109375" style="4" customWidth="1"/>
    <col min="6620" max="6621" width="6.5703125" style="4" customWidth="1"/>
    <col min="6622" max="6622" width="5.85546875" style="4" customWidth="1"/>
    <col min="6623" max="6623" width="6.5703125" style="4" customWidth="1"/>
    <col min="6624" max="6624" width="13.7109375" style="4" customWidth="1"/>
    <col min="6625" max="6626" width="9" style="4" customWidth="1"/>
    <col min="6627" max="6627" width="2.5703125" style="4" customWidth="1"/>
    <col min="6628" max="6628" width="8.85546875" style="4" customWidth="1"/>
    <col min="6629" max="6629" width="7.5703125" style="4" customWidth="1"/>
    <col min="6630" max="6632" width="3.7109375" style="4" customWidth="1"/>
    <col min="6633" max="6633" width="3.5703125" style="4" customWidth="1"/>
    <col min="6634" max="6634" width="2.85546875" style="4" customWidth="1"/>
    <col min="6635" max="6635" width="3" style="4" customWidth="1"/>
    <col min="6636" max="6638" width="0" style="4" hidden="1" customWidth="1"/>
    <col min="6639" max="6639" width="4.42578125" style="4" customWidth="1"/>
    <col min="6640" max="6640" width="0" style="4" hidden="1" customWidth="1"/>
    <col min="6641" max="6642" width="14.85546875" style="4" customWidth="1"/>
    <col min="6643" max="6643" width="15.140625" style="4" customWidth="1"/>
    <col min="6644" max="6644" width="6.42578125" style="4" customWidth="1"/>
    <col min="6645" max="6645" width="15.140625" style="4" customWidth="1"/>
    <col min="6646" max="6646" width="4.140625" style="4" customWidth="1"/>
    <col min="6647" max="6647" width="3" style="4" customWidth="1"/>
    <col min="6648" max="6650" width="0" style="4" hidden="1" customWidth="1"/>
    <col min="6651" max="6651" width="3" style="4" customWidth="1"/>
    <col min="6652" max="6652" width="0" style="4" hidden="1" customWidth="1"/>
    <col min="6653" max="6653" width="3" style="4" customWidth="1"/>
    <col min="6654" max="6654" width="0" style="4" hidden="1" customWidth="1"/>
    <col min="6655" max="6655" width="4.42578125" style="4" customWidth="1"/>
    <col min="6656" max="6656" width="34.28515625" style="4" customWidth="1"/>
    <col min="6657" max="6657" width="23.42578125" style="4" customWidth="1"/>
    <col min="6658" max="6658" width="9.140625" style="4" customWidth="1"/>
    <col min="6659" max="6659" width="19.5703125" style="4" customWidth="1"/>
    <col min="6660" max="6660" width="42.7109375" style="4" customWidth="1"/>
    <col min="6661" max="6661" width="5.85546875" style="4" customWidth="1"/>
    <col min="6662" max="6662" width="31.5703125" style="4" customWidth="1"/>
    <col min="6663" max="6663" width="16.140625" style="4" customWidth="1"/>
    <col min="6664" max="6665" width="9.28515625" style="4" customWidth="1"/>
    <col min="6666" max="6666" width="11.140625" style="4" customWidth="1"/>
    <col min="6667" max="6667" width="2.140625" style="4" customWidth="1"/>
    <col min="6668" max="6873" width="11.42578125" style="4"/>
    <col min="6874" max="6874" width="12" style="4" customWidth="1"/>
    <col min="6875" max="6875" width="2.7109375" style="4" customWidth="1"/>
    <col min="6876" max="6877" width="6.5703125" style="4" customWidth="1"/>
    <col min="6878" max="6878" width="5.85546875" style="4" customWidth="1"/>
    <col min="6879" max="6879" width="6.5703125" style="4" customWidth="1"/>
    <col min="6880" max="6880" width="13.7109375" style="4" customWidth="1"/>
    <col min="6881" max="6882" width="9" style="4" customWidth="1"/>
    <col min="6883" max="6883" width="2.5703125" style="4" customWidth="1"/>
    <col min="6884" max="6884" width="8.85546875" style="4" customWidth="1"/>
    <col min="6885" max="6885" width="7.5703125" style="4" customWidth="1"/>
    <col min="6886" max="6888" width="3.7109375" style="4" customWidth="1"/>
    <col min="6889" max="6889" width="3.5703125" style="4" customWidth="1"/>
    <col min="6890" max="6890" width="2.85546875" style="4" customWidth="1"/>
    <col min="6891" max="6891" width="3" style="4" customWidth="1"/>
    <col min="6892" max="6894" width="0" style="4" hidden="1" customWidth="1"/>
    <col min="6895" max="6895" width="4.42578125" style="4" customWidth="1"/>
    <col min="6896" max="6896" width="0" style="4" hidden="1" customWidth="1"/>
    <col min="6897" max="6898" width="14.85546875" style="4" customWidth="1"/>
    <col min="6899" max="6899" width="15.140625" style="4" customWidth="1"/>
    <col min="6900" max="6900" width="6.42578125" style="4" customWidth="1"/>
    <col min="6901" max="6901" width="15.140625" style="4" customWidth="1"/>
    <col min="6902" max="6902" width="4.140625" style="4" customWidth="1"/>
    <col min="6903" max="6903" width="3" style="4" customWidth="1"/>
    <col min="6904" max="6906" width="0" style="4" hidden="1" customWidth="1"/>
    <col min="6907" max="6907" width="3" style="4" customWidth="1"/>
    <col min="6908" max="6908" width="0" style="4" hidden="1" customWidth="1"/>
    <col min="6909" max="6909" width="3" style="4" customWidth="1"/>
    <col min="6910" max="6910" width="0" style="4" hidden="1" customWidth="1"/>
    <col min="6911" max="6911" width="4.42578125" style="4" customWidth="1"/>
    <col min="6912" max="6912" width="34.28515625" style="4" customWidth="1"/>
    <col min="6913" max="6913" width="23.42578125" style="4" customWidth="1"/>
    <col min="6914" max="6914" width="9.140625" style="4" customWidth="1"/>
    <col min="6915" max="6915" width="19.5703125" style="4" customWidth="1"/>
    <col min="6916" max="6916" width="42.7109375" style="4" customWidth="1"/>
    <col min="6917" max="6917" width="5.85546875" style="4" customWidth="1"/>
    <col min="6918" max="6918" width="31.5703125" style="4" customWidth="1"/>
    <col min="6919" max="6919" width="16.140625" style="4" customWidth="1"/>
    <col min="6920" max="6921" width="9.28515625" style="4" customWidth="1"/>
    <col min="6922" max="6922" width="11.140625" style="4" customWidth="1"/>
    <col min="6923" max="6923" width="2.140625" style="4" customWidth="1"/>
    <col min="6924" max="7129" width="11.42578125" style="4"/>
    <col min="7130" max="7130" width="12" style="4" customWidth="1"/>
    <col min="7131" max="7131" width="2.7109375" style="4" customWidth="1"/>
    <col min="7132" max="7133" width="6.5703125" style="4" customWidth="1"/>
    <col min="7134" max="7134" width="5.85546875" style="4" customWidth="1"/>
    <col min="7135" max="7135" width="6.5703125" style="4" customWidth="1"/>
    <col min="7136" max="7136" width="13.7109375" style="4" customWidth="1"/>
    <col min="7137" max="7138" width="9" style="4" customWidth="1"/>
    <col min="7139" max="7139" width="2.5703125" style="4" customWidth="1"/>
    <col min="7140" max="7140" width="8.85546875" style="4" customWidth="1"/>
    <col min="7141" max="7141" width="7.5703125" style="4" customWidth="1"/>
    <col min="7142" max="7144" width="3.7109375" style="4" customWidth="1"/>
    <col min="7145" max="7145" width="3.5703125" style="4" customWidth="1"/>
    <col min="7146" max="7146" width="2.85546875" style="4" customWidth="1"/>
    <col min="7147" max="7147" width="3" style="4" customWidth="1"/>
    <col min="7148" max="7150" width="0" style="4" hidden="1" customWidth="1"/>
    <col min="7151" max="7151" width="4.42578125" style="4" customWidth="1"/>
    <col min="7152" max="7152" width="0" style="4" hidden="1" customWidth="1"/>
    <col min="7153" max="7154" width="14.85546875" style="4" customWidth="1"/>
    <col min="7155" max="7155" width="15.140625" style="4" customWidth="1"/>
    <col min="7156" max="7156" width="6.42578125" style="4" customWidth="1"/>
    <col min="7157" max="7157" width="15.140625" style="4" customWidth="1"/>
    <col min="7158" max="7158" width="4.140625" style="4" customWidth="1"/>
    <col min="7159" max="7159" width="3" style="4" customWidth="1"/>
    <col min="7160" max="7162" width="0" style="4" hidden="1" customWidth="1"/>
    <col min="7163" max="7163" width="3" style="4" customWidth="1"/>
    <col min="7164" max="7164" width="0" style="4" hidden="1" customWidth="1"/>
    <col min="7165" max="7165" width="3" style="4" customWidth="1"/>
    <col min="7166" max="7166" width="0" style="4" hidden="1" customWidth="1"/>
    <col min="7167" max="7167" width="4.42578125" style="4" customWidth="1"/>
    <col min="7168" max="7168" width="34.28515625" style="4" customWidth="1"/>
    <col min="7169" max="7169" width="23.42578125" style="4" customWidth="1"/>
    <col min="7170" max="7170" width="9.140625" style="4" customWidth="1"/>
    <col min="7171" max="7171" width="19.5703125" style="4" customWidth="1"/>
    <col min="7172" max="7172" width="42.7109375" style="4" customWidth="1"/>
    <col min="7173" max="7173" width="5.85546875" style="4" customWidth="1"/>
    <col min="7174" max="7174" width="31.5703125" style="4" customWidth="1"/>
    <col min="7175" max="7175" width="16.140625" style="4" customWidth="1"/>
    <col min="7176" max="7177" width="9.28515625" style="4" customWidth="1"/>
    <col min="7178" max="7178" width="11.140625" style="4" customWidth="1"/>
    <col min="7179" max="7179" width="2.140625" style="4" customWidth="1"/>
    <col min="7180" max="7385" width="11.42578125" style="4"/>
    <col min="7386" max="7386" width="12" style="4" customWidth="1"/>
    <col min="7387" max="7387" width="2.7109375" style="4" customWidth="1"/>
    <col min="7388" max="7389" width="6.5703125" style="4" customWidth="1"/>
    <col min="7390" max="7390" width="5.85546875" style="4" customWidth="1"/>
    <col min="7391" max="7391" width="6.5703125" style="4" customWidth="1"/>
    <col min="7392" max="7392" width="13.7109375" style="4" customWidth="1"/>
    <col min="7393" max="7394" width="9" style="4" customWidth="1"/>
    <col min="7395" max="7395" width="2.5703125" style="4" customWidth="1"/>
    <col min="7396" max="7396" width="8.85546875" style="4" customWidth="1"/>
    <col min="7397" max="7397" width="7.5703125" style="4" customWidth="1"/>
    <col min="7398" max="7400" width="3.7109375" style="4" customWidth="1"/>
    <col min="7401" max="7401" width="3.5703125" style="4" customWidth="1"/>
    <col min="7402" max="7402" width="2.85546875" style="4" customWidth="1"/>
    <col min="7403" max="7403" width="3" style="4" customWidth="1"/>
    <col min="7404" max="7406" width="0" style="4" hidden="1" customWidth="1"/>
    <col min="7407" max="7407" width="4.42578125" style="4" customWidth="1"/>
    <col min="7408" max="7408" width="0" style="4" hidden="1" customWidth="1"/>
    <col min="7409" max="7410" width="14.85546875" style="4" customWidth="1"/>
    <col min="7411" max="7411" width="15.140625" style="4" customWidth="1"/>
    <col min="7412" max="7412" width="6.42578125" style="4" customWidth="1"/>
    <col min="7413" max="7413" width="15.140625" style="4" customWidth="1"/>
    <col min="7414" max="7414" width="4.140625" style="4" customWidth="1"/>
    <col min="7415" max="7415" width="3" style="4" customWidth="1"/>
    <col min="7416" max="7418" width="0" style="4" hidden="1" customWidth="1"/>
    <col min="7419" max="7419" width="3" style="4" customWidth="1"/>
    <col min="7420" max="7420" width="0" style="4" hidden="1" customWidth="1"/>
    <col min="7421" max="7421" width="3" style="4" customWidth="1"/>
    <col min="7422" max="7422" width="0" style="4" hidden="1" customWidth="1"/>
    <col min="7423" max="7423" width="4.42578125" style="4" customWidth="1"/>
    <col min="7424" max="7424" width="34.28515625" style="4" customWidth="1"/>
    <col min="7425" max="7425" width="23.42578125" style="4" customWidth="1"/>
    <col min="7426" max="7426" width="9.140625" style="4" customWidth="1"/>
    <col min="7427" max="7427" width="19.5703125" style="4" customWidth="1"/>
    <col min="7428" max="7428" width="42.7109375" style="4" customWidth="1"/>
    <col min="7429" max="7429" width="5.85546875" style="4" customWidth="1"/>
    <col min="7430" max="7430" width="31.5703125" style="4" customWidth="1"/>
    <col min="7431" max="7431" width="16.140625" style="4" customWidth="1"/>
    <col min="7432" max="7433" width="9.28515625" style="4" customWidth="1"/>
    <col min="7434" max="7434" width="11.140625" style="4" customWidth="1"/>
    <col min="7435" max="7435" width="2.140625" style="4" customWidth="1"/>
    <col min="7436" max="7641" width="11.42578125" style="4"/>
    <col min="7642" max="7642" width="12" style="4" customWidth="1"/>
    <col min="7643" max="7643" width="2.7109375" style="4" customWidth="1"/>
    <col min="7644" max="7645" width="6.5703125" style="4" customWidth="1"/>
    <col min="7646" max="7646" width="5.85546875" style="4" customWidth="1"/>
    <col min="7647" max="7647" width="6.5703125" style="4" customWidth="1"/>
    <col min="7648" max="7648" width="13.7109375" style="4" customWidth="1"/>
    <col min="7649" max="7650" width="9" style="4" customWidth="1"/>
    <col min="7651" max="7651" width="2.5703125" style="4" customWidth="1"/>
    <col min="7652" max="7652" width="8.85546875" style="4" customWidth="1"/>
    <col min="7653" max="7653" width="7.5703125" style="4" customWidth="1"/>
    <col min="7654" max="7656" width="3.7109375" style="4" customWidth="1"/>
    <col min="7657" max="7657" width="3.5703125" style="4" customWidth="1"/>
    <col min="7658" max="7658" width="2.85546875" style="4" customWidth="1"/>
    <col min="7659" max="7659" width="3" style="4" customWidth="1"/>
    <col min="7660" max="7662" width="0" style="4" hidden="1" customWidth="1"/>
    <col min="7663" max="7663" width="4.42578125" style="4" customWidth="1"/>
    <col min="7664" max="7664" width="0" style="4" hidden="1" customWidth="1"/>
    <col min="7665" max="7666" width="14.85546875" style="4" customWidth="1"/>
    <col min="7667" max="7667" width="15.140625" style="4" customWidth="1"/>
    <col min="7668" max="7668" width="6.42578125" style="4" customWidth="1"/>
    <col min="7669" max="7669" width="15.140625" style="4" customWidth="1"/>
    <col min="7670" max="7670" width="4.140625" style="4" customWidth="1"/>
    <col min="7671" max="7671" width="3" style="4" customWidth="1"/>
    <col min="7672" max="7674" width="0" style="4" hidden="1" customWidth="1"/>
    <col min="7675" max="7675" width="3" style="4" customWidth="1"/>
    <col min="7676" max="7676" width="0" style="4" hidden="1" customWidth="1"/>
    <col min="7677" max="7677" width="3" style="4" customWidth="1"/>
    <col min="7678" max="7678" width="0" style="4" hidden="1" customWidth="1"/>
    <col min="7679" max="7679" width="4.42578125" style="4" customWidth="1"/>
    <col min="7680" max="7680" width="34.28515625" style="4" customWidth="1"/>
    <col min="7681" max="7681" width="23.42578125" style="4" customWidth="1"/>
    <col min="7682" max="7682" width="9.140625" style="4" customWidth="1"/>
    <col min="7683" max="7683" width="19.5703125" style="4" customWidth="1"/>
    <col min="7684" max="7684" width="42.7109375" style="4" customWidth="1"/>
    <col min="7685" max="7685" width="5.85546875" style="4" customWidth="1"/>
    <col min="7686" max="7686" width="31.5703125" style="4" customWidth="1"/>
    <col min="7687" max="7687" width="16.140625" style="4" customWidth="1"/>
    <col min="7688" max="7689" width="9.28515625" style="4" customWidth="1"/>
    <col min="7690" max="7690" width="11.140625" style="4" customWidth="1"/>
    <col min="7691" max="7691" width="2.140625" style="4" customWidth="1"/>
    <col min="7692" max="7897" width="11.42578125" style="4"/>
    <col min="7898" max="7898" width="12" style="4" customWidth="1"/>
    <col min="7899" max="7899" width="2.7109375" style="4" customWidth="1"/>
    <col min="7900" max="7901" width="6.5703125" style="4" customWidth="1"/>
    <col min="7902" max="7902" width="5.85546875" style="4" customWidth="1"/>
    <col min="7903" max="7903" width="6.5703125" style="4" customWidth="1"/>
    <col min="7904" max="7904" width="13.7109375" style="4" customWidth="1"/>
    <col min="7905" max="7906" width="9" style="4" customWidth="1"/>
    <col min="7907" max="7907" width="2.5703125" style="4" customWidth="1"/>
    <col min="7908" max="7908" width="8.85546875" style="4" customWidth="1"/>
    <col min="7909" max="7909" width="7.5703125" style="4" customWidth="1"/>
    <col min="7910" max="7912" width="3.7109375" style="4" customWidth="1"/>
    <col min="7913" max="7913" width="3.5703125" style="4" customWidth="1"/>
    <col min="7914" max="7914" width="2.85546875" style="4" customWidth="1"/>
    <col min="7915" max="7915" width="3" style="4" customWidth="1"/>
    <col min="7916" max="7918" width="0" style="4" hidden="1" customWidth="1"/>
    <col min="7919" max="7919" width="4.42578125" style="4" customWidth="1"/>
    <col min="7920" max="7920" width="0" style="4" hidden="1" customWidth="1"/>
    <col min="7921" max="7922" width="14.85546875" style="4" customWidth="1"/>
    <col min="7923" max="7923" width="15.140625" style="4" customWidth="1"/>
    <col min="7924" max="7924" width="6.42578125" style="4" customWidth="1"/>
    <col min="7925" max="7925" width="15.140625" style="4" customWidth="1"/>
    <col min="7926" max="7926" width="4.140625" style="4" customWidth="1"/>
    <col min="7927" max="7927" width="3" style="4" customWidth="1"/>
    <col min="7928" max="7930" width="0" style="4" hidden="1" customWidth="1"/>
    <col min="7931" max="7931" width="3" style="4" customWidth="1"/>
    <col min="7932" max="7932" width="0" style="4" hidden="1" customWidth="1"/>
    <col min="7933" max="7933" width="3" style="4" customWidth="1"/>
    <col min="7934" max="7934" width="0" style="4" hidden="1" customWidth="1"/>
    <col min="7935" max="7935" width="4.42578125" style="4" customWidth="1"/>
    <col min="7936" max="7936" width="34.28515625" style="4" customWidth="1"/>
    <col min="7937" max="7937" width="23.42578125" style="4" customWidth="1"/>
    <col min="7938" max="7938" width="9.140625" style="4" customWidth="1"/>
    <col min="7939" max="7939" width="19.5703125" style="4" customWidth="1"/>
    <col min="7940" max="7940" width="42.7109375" style="4" customWidth="1"/>
    <col min="7941" max="7941" width="5.85546875" style="4" customWidth="1"/>
    <col min="7942" max="7942" width="31.5703125" style="4" customWidth="1"/>
    <col min="7943" max="7943" width="16.140625" style="4" customWidth="1"/>
    <col min="7944" max="7945" width="9.28515625" style="4" customWidth="1"/>
    <col min="7946" max="7946" width="11.140625" style="4" customWidth="1"/>
    <col min="7947" max="7947" width="2.140625" style="4" customWidth="1"/>
    <col min="7948" max="8153" width="11.42578125" style="4"/>
    <col min="8154" max="8154" width="12" style="4" customWidth="1"/>
    <col min="8155" max="8155" width="2.7109375" style="4" customWidth="1"/>
    <col min="8156" max="8157" width="6.5703125" style="4" customWidth="1"/>
    <col min="8158" max="8158" width="5.85546875" style="4" customWidth="1"/>
    <col min="8159" max="8159" width="6.5703125" style="4" customWidth="1"/>
    <col min="8160" max="8160" width="13.7109375" style="4" customWidth="1"/>
    <col min="8161" max="8162" width="9" style="4" customWidth="1"/>
    <col min="8163" max="8163" width="2.5703125" style="4" customWidth="1"/>
    <col min="8164" max="8164" width="8.85546875" style="4" customWidth="1"/>
    <col min="8165" max="8165" width="7.5703125" style="4" customWidth="1"/>
    <col min="8166" max="8168" width="3.7109375" style="4" customWidth="1"/>
    <col min="8169" max="8169" width="3.5703125" style="4" customWidth="1"/>
    <col min="8170" max="8170" width="2.85546875" style="4" customWidth="1"/>
    <col min="8171" max="8171" width="3" style="4" customWidth="1"/>
    <col min="8172" max="8174" width="0" style="4" hidden="1" customWidth="1"/>
    <col min="8175" max="8175" width="4.42578125" style="4" customWidth="1"/>
    <col min="8176" max="8176" width="0" style="4" hidden="1" customWidth="1"/>
    <col min="8177" max="8178" width="14.85546875" style="4" customWidth="1"/>
    <col min="8179" max="8179" width="15.140625" style="4" customWidth="1"/>
    <col min="8180" max="8180" width="6.42578125" style="4" customWidth="1"/>
    <col min="8181" max="8181" width="15.140625" style="4" customWidth="1"/>
    <col min="8182" max="8182" width="4.140625" style="4" customWidth="1"/>
    <col min="8183" max="8183" width="3" style="4" customWidth="1"/>
    <col min="8184" max="8186" width="0" style="4" hidden="1" customWidth="1"/>
    <col min="8187" max="8187" width="3" style="4" customWidth="1"/>
    <col min="8188" max="8188" width="0" style="4" hidden="1" customWidth="1"/>
    <col min="8189" max="8189" width="3" style="4" customWidth="1"/>
    <col min="8190" max="8190" width="0" style="4" hidden="1" customWidth="1"/>
    <col min="8191" max="8191" width="4.42578125" style="4" customWidth="1"/>
    <col min="8192" max="8192" width="34.28515625" style="4" customWidth="1"/>
    <col min="8193" max="8193" width="23.42578125" style="4" customWidth="1"/>
    <col min="8194" max="8194" width="9.140625" style="4" customWidth="1"/>
    <col min="8195" max="8195" width="19.5703125" style="4" customWidth="1"/>
    <col min="8196" max="8196" width="42.7109375" style="4" customWidth="1"/>
    <col min="8197" max="8197" width="5.85546875" style="4" customWidth="1"/>
    <col min="8198" max="8198" width="31.5703125" style="4" customWidth="1"/>
    <col min="8199" max="8199" width="16.140625" style="4" customWidth="1"/>
    <col min="8200" max="8201" width="9.28515625" style="4" customWidth="1"/>
    <col min="8202" max="8202" width="11.140625" style="4" customWidth="1"/>
    <col min="8203" max="8203" width="2.140625" style="4" customWidth="1"/>
    <col min="8204" max="8409" width="11.42578125" style="4"/>
    <col min="8410" max="8410" width="12" style="4" customWidth="1"/>
    <col min="8411" max="8411" width="2.7109375" style="4" customWidth="1"/>
    <col min="8412" max="8413" width="6.5703125" style="4" customWidth="1"/>
    <col min="8414" max="8414" width="5.85546875" style="4" customWidth="1"/>
    <col min="8415" max="8415" width="6.5703125" style="4" customWidth="1"/>
    <col min="8416" max="8416" width="13.7109375" style="4" customWidth="1"/>
    <col min="8417" max="8418" width="9" style="4" customWidth="1"/>
    <col min="8419" max="8419" width="2.5703125" style="4" customWidth="1"/>
    <col min="8420" max="8420" width="8.85546875" style="4" customWidth="1"/>
    <col min="8421" max="8421" width="7.5703125" style="4" customWidth="1"/>
    <col min="8422" max="8424" width="3.7109375" style="4" customWidth="1"/>
    <col min="8425" max="8425" width="3.5703125" style="4" customWidth="1"/>
    <col min="8426" max="8426" width="2.85546875" style="4" customWidth="1"/>
    <col min="8427" max="8427" width="3" style="4" customWidth="1"/>
    <col min="8428" max="8430" width="0" style="4" hidden="1" customWidth="1"/>
    <col min="8431" max="8431" width="4.42578125" style="4" customWidth="1"/>
    <col min="8432" max="8432" width="0" style="4" hidden="1" customWidth="1"/>
    <col min="8433" max="8434" width="14.85546875" style="4" customWidth="1"/>
    <col min="8435" max="8435" width="15.140625" style="4" customWidth="1"/>
    <col min="8436" max="8436" width="6.42578125" style="4" customWidth="1"/>
    <col min="8437" max="8437" width="15.140625" style="4" customWidth="1"/>
    <col min="8438" max="8438" width="4.140625" style="4" customWidth="1"/>
    <col min="8439" max="8439" width="3" style="4" customWidth="1"/>
    <col min="8440" max="8442" width="0" style="4" hidden="1" customWidth="1"/>
    <col min="8443" max="8443" width="3" style="4" customWidth="1"/>
    <col min="8444" max="8444" width="0" style="4" hidden="1" customWidth="1"/>
    <col min="8445" max="8445" width="3" style="4" customWidth="1"/>
    <col min="8446" max="8446" width="0" style="4" hidden="1" customWidth="1"/>
    <col min="8447" max="8447" width="4.42578125" style="4" customWidth="1"/>
    <col min="8448" max="8448" width="34.28515625" style="4" customWidth="1"/>
    <col min="8449" max="8449" width="23.42578125" style="4" customWidth="1"/>
    <col min="8450" max="8450" width="9.140625" style="4" customWidth="1"/>
    <col min="8451" max="8451" width="19.5703125" style="4" customWidth="1"/>
    <col min="8452" max="8452" width="42.7109375" style="4" customWidth="1"/>
    <col min="8453" max="8453" width="5.85546875" style="4" customWidth="1"/>
    <col min="8454" max="8454" width="31.5703125" style="4" customWidth="1"/>
    <col min="8455" max="8455" width="16.140625" style="4" customWidth="1"/>
    <col min="8456" max="8457" width="9.28515625" style="4" customWidth="1"/>
    <col min="8458" max="8458" width="11.140625" style="4" customWidth="1"/>
    <col min="8459" max="8459" width="2.140625" style="4" customWidth="1"/>
    <col min="8460" max="8665" width="11.42578125" style="4"/>
    <col min="8666" max="8666" width="12" style="4" customWidth="1"/>
    <col min="8667" max="8667" width="2.7109375" style="4" customWidth="1"/>
    <col min="8668" max="8669" width="6.5703125" style="4" customWidth="1"/>
    <col min="8670" max="8670" width="5.85546875" style="4" customWidth="1"/>
    <col min="8671" max="8671" width="6.5703125" style="4" customWidth="1"/>
    <col min="8672" max="8672" width="13.7109375" style="4" customWidth="1"/>
    <col min="8673" max="8674" width="9" style="4" customWidth="1"/>
    <col min="8675" max="8675" width="2.5703125" style="4" customWidth="1"/>
    <col min="8676" max="8676" width="8.85546875" style="4" customWidth="1"/>
    <col min="8677" max="8677" width="7.5703125" style="4" customWidth="1"/>
    <col min="8678" max="8680" width="3.7109375" style="4" customWidth="1"/>
    <col min="8681" max="8681" width="3.5703125" style="4" customWidth="1"/>
    <col min="8682" max="8682" width="2.85546875" style="4" customWidth="1"/>
    <col min="8683" max="8683" width="3" style="4" customWidth="1"/>
    <col min="8684" max="8686" width="0" style="4" hidden="1" customWidth="1"/>
    <col min="8687" max="8687" width="4.42578125" style="4" customWidth="1"/>
    <col min="8688" max="8688" width="0" style="4" hidden="1" customWidth="1"/>
    <col min="8689" max="8690" width="14.85546875" style="4" customWidth="1"/>
    <col min="8691" max="8691" width="15.140625" style="4" customWidth="1"/>
    <col min="8692" max="8692" width="6.42578125" style="4" customWidth="1"/>
    <col min="8693" max="8693" width="15.140625" style="4" customWidth="1"/>
    <col min="8694" max="8694" width="4.140625" style="4" customWidth="1"/>
    <col min="8695" max="8695" width="3" style="4" customWidth="1"/>
    <col min="8696" max="8698" width="0" style="4" hidden="1" customWidth="1"/>
    <col min="8699" max="8699" width="3" style="4" customWidth="1"/>
    <col min="8700" max="8700" width="0" style="4" hidden="1" customWidth="1"/>
    <col min="8701" max="8701" width="3" style="4" customWidth="1"/>
    <col min="8702" max="8702" width="0" style="4" hidden="1" customWidth="1"/>
    <col min="8703" max="8703" width="4.42578125" style="4" customWidth="1"/>
    <col min="8704" max="8704" width="34.28515625" style="4" customWidth="1"/>
    <col min="8705" max="8705" width="23.42578125" style="4" customWidth="1"/>
    <col min="8706" max="8706" width="9.140625" style="4" customWidth="1"/>
    <col min="8707" max="8707" width="19.5703125" style="4" customWidth="1"/>
    <col min="8708" max="8708" width="42.7109375" style="4" customWidth="1"/>
    <col min="8709" max="8709" width="5.85546875" style="4" customWidth="1"/>
    <col min="8710" max="8710" width="31.5703125" style="4" customWidth="1"/>
    <col min="8711" max="8711" width="16.140625" style="4" customWidth="1"/>
    <col min="8712" max="8713" width="9.28515625" style="4" customWidth="1"/>
    <col min="8714" max="8714" width="11.140625" style="4" customWidth="1"/>
    <col min="8715" max="8715" width="2.140625" style="4" customWidth="1"/>
    <col min="8716" max="8921" width="11.42578125" style="4"/>
    <col min="8922" max="8922" width="12" style="4" customWidth="1"/>
    <col min="8923" max="8923" width="2.7109375" style="4" customWidth="1"/>
    <col min="8924" max="8925" width="6.5703125" style="4" customWidth="1"/>
    <col min="8926" max="8926" width="5.85546875" style="4" customWidth="1"/>
    <col min="8927" max="8927" width="6.5703125" style="4" customWidth="1"/>
    <col min="8928" max="8928" width="13.7109375" style="4" customWidth="1"/>
    <col min="8929" max="8930" width="9" style="4" customWidth="1"/>
    <col min="8931" max="8931" width="2.5703125" style="4" customWidth="1"/>
    <col min="8932" max="8932" width="8.85546875" style="4" customWidth="1"/>
    <col min="8933" max="8933" width="7.5703125" style="4" customWidth="1"/>
    <col min="8934" max="8936" width="3.7109375" style="4" customWidth="1"/>
    <col min="8937" max="8937" width="3.5703125" style="4" customWidth="1"/>
    <col min="8938" max="8938" width="2.85546875" style="4" customWidth="1"/>
    <col min="8939" max="8939" width="3" style="4" customWidth="1"/>
    <col min="8940" max="8942" width="0" style="4" hidden="1" customWidth="1"/>
    <col min="8943" max="8943" width="4.42578125" style="4" customWidth="1"/>
    <col min="8944" max="8944" width="0" style="4" hidden="1" customWidth="1"/>
    <col min="8945" max="8946" width="14.85546875" style="4" customWidth="1"/>
    <col min="8947" max="8947" width="15.140625" style="4" customWidth="1"/>
    <col min="8948" max="8948" width="6.42578125" style="4" customWidth="1"/>
    <col min="8949" max="8949" width="15.140625" style="4" customWidth="1"/>
    <col min="8950" max="8950" width="4.140625" style="4" customWidth="1"/>
    <col min="8951" max="8951" width="3" style="4" customWidth="1"/>
    <col min="8952" max="8954" width="0" style="4" hidden="1" customWidth="1"/>
    <col min="8955" max="8955" width="3" style="4" customWidth="1"/>
    <col min="8956" max="8956" width="0" style="4" hidden="1" customWidth="1"/>
    <col min="8957" max="8957" width="3" style="4" customWidth="1"/>
    <col min="8958" max="8958" width="0" style="4" hidden="1" customWidth="1"/>
    <col min="8959" max="8959" width="4.42578125" style="4" customWidth="1"/>
    <col min="8960" max="8960" width="34.28515625" style="4" customWidth="1"/>
    <col min="8961" max="8961" width="23.42578125" style="4" customWidth="1"/>
    <col min="8962" max="8962" width="9.140625" style="4" customWidth="1"/>
    <col min="8963" max="8963" width="19.5703125" style="4" customWidth="1"/>
    <col min="8964" max="8964" width="42.7109375" style="4" customWidth="1"/>
    <col min="8965" max="8965" width="5.85546875" style="4" customWidth="1"/>
    <col min="8966" max="8966" width="31.5703125" style="4" customWidth="1"/>
    <col min="8967" max="8967" width="16.140625" style="4" customWidth="1"/>
    <col min="8968" max="8969" width="9.28515625" style="4" customWidth="1"/>
    <col min="8970" max="8970" width="11.140625" style="4" customWidth="1"/>
    <col min="8971" max="8971" width="2.140625" style="4" customWidth="1"/>
    <col min="8972" max="9177" width="11.42578125" style="4"/>
    <col min="9178" max="9178" width="12" style="4" customWidth="1"/>
    <col min="9179" max="9179" width="2.7109375" style="4" customWidth="1"/>
    <col min="9180" max="9181" width="6.5703125" style="4" customWidth="1"/>
    <col min="9182" max="9182" width="5.85546875" style="4" customWidth="1"/>
    <col min="9183" max="9183" width="6.5703125" style="4" customWidth="1"/>
    <col min="9184" max="9184" width="13.7109375" style="4" customWidth="1"/>
    <col min="9185" max="9186" width="9" style="4" customWidth="1"/>
    <col min="9187" max="9187" width="2.5703125" style="4" customWidth="1"/>
    <col min="9188" max="9188" width="8.85546875" style="4" customWidth="1"/>
    <col min="9189" max="9189" width="7.5703125" style="4" customWidth="1"/>
    <col min="9190" max="9192" width="3.7109375" style="4" customWidth="1"/>
    <col min="9193" max="9193" width="3.5703125" style="4" customWidth="1"/>
    <col min="9194" max="9194" width="2.85546875" style="4" customWidth="1"/>
    <col min="9195" max="9195" width="3" style="4" customWidth="1"/>
    <col min="9196" max="9198" width="0" style="4" hidden="1" customWidth="1"/>
    <col min="9199" max="9199" width="4.42578125" style="4" customWidth="1"/>
    <col min="9200" max="9200" width="0" style="4" hidden="1" customWidth="1"/>
    <col min="9201" max="9202" width="14.85546875" style="4" customWidth="1"/>
    <col min="9203" max="9203" width="15.140625" style="4" customWidth="1"/>
    <col min="9204" max="9204" width="6.42578125" style="4" customWidth="1"/>
    <col min="9205" max="9205" width="15.140625" style="4" customWidth="1"/>
    <col min="9206" max="9206" width="4.140625" style="4" customWidth="1"/>
    <col min="9207" max="9207" width="3" style="4" customWidth="1"/>
    <col min="9208" max="9210" width="0" style="4" hidden="1" customWidth="1"/>
    <col min="9211" max="9211" width="3" style="4" customWidth="1"/>
    <col min="9212" max="9212" width="0" style="4" hidden="1" customWidth="1"/>
    <col min="9213" max="9213" width="3" style="4" customWidth="1"/>
    <col min="9214" max="9214" width="0" style="4" hidden="1" customWidth="1"/>
    <col min="9215" max="9215" width="4.42578125" style="4" customWidth="1"/>
    <col min="9216" max="9216" width="34.28515625" style="4" customWidth="1"/>
    <col min="9217" max="9217" width="23.42578125" style="4" customWidth="1"/>
    <col min="9218" max="9218" width="9.140625" style="4" customWidth="1"/>
    <col min="9219" max="9219" width="19.5703125" style="4" customWidth="1"/>
    <col min="9220" max="9220" width="42.7109375" style="4" customWidth="1"/>
    <col min="9221" max="9221" width="5.85546875" style="4" customWidth="1"/>
    <col min="9222" max="9222" width="31.5703125" style="4" customWidth="1"/>
    <col min="9223" max="9223" width="16.140625" style="4" customWidth="1"/>
    <col min="9224" max="9225" width="9.28515625" style="4" customWidth="1"/>
    <col min="9226" max="9226" width="11.140625" style="4" customWidth="1"/>
    <col min="9227" max="9227" width="2.140625" style="4" customWidth="1"/>
    <col min="9228" max="9433" width="11.42578125" style="4"/>
    <col min="9434" max="9434" width="12" style="4" customWidth="1"/>
    <col min="9435" max="9435" width="2.7109375" style="4" customWidth="1"/>
    <col min="9436" max="9437" width="6.5703125" style="4" customWidth="1"/>
    <col min="9438" max="9438" width="5.85546875" style="4" customWidth="1"/>
    <col min="9439" max="9439" width="6.5703125" style="4" customWidth="1"/>
    <col min="9440" max="9440" width="13.7109375" style="4" customWidth="1"/>
    <col min="9441" max="9442" width="9" style="4" customWidth="1"/>
    <col min="9443" max="9443" width="2.5703125" style="4" customWidth="1"/>
    <col min="9444" max="9444" width="8.85546875" style="4" customWidth="1"/>
    <col min="9445" max="9445" width="7.5703125" style="4" customWidth="1"/>
    <col min="9446" max="9448" width="3.7109375" style="4" customWidth="1"/>
    <col min="9449" max="9449" width="3.5703125" style="4" customWidth="1"/>
    <col min="9450" max="9450" width="2.85546875" style="4" customWidth="1"/>
    <col min="9451" max="9451" width="3" style="4" customWidth="1"/>
    <col min="9452" max="9454" width="0" style="4" hidden="1" customWidth="1"/>
    <col min="9455" max="9455" width="4.42578125" style="4" customWidth="1"/>
    <col min="9456" max="9456" width="0" style="4" hidden="1" customWidth="1"/>
    <col min="9457" max="9458" width="14.85546875" style="4" customWidth="1"/>
    <col min="9459" max="9459" width="15.140625" style="4" customWidth="1"/>
    <col min="9460" max="9460" width="6.42578125" style="4" customWidth="1"/>
    <col min="9461" max="9461" width="15.140625" style="4" customWidth="1"/>
    <col min="9462" max="9462" width="4.140625" style="4" customWidth="1"/>
    <col min="9463" max="9463" width="3" style="4" customWidth="1"/>
    <col min="9464" max="9466" width="0" style="4" hidden="1" customWidth="1"/>
    <col min="9467" max="9467" width="3" style="4" customWidth="1"/>
    <col min="9468" max="9468" width="0" style="4" hidden="1" customWidth="1"/>
    <col min="9469" max="9469" width="3" style="4" customWidth="1"/>
    <col min="9470" max="9470" width="0" style="4" hidden="1" customWidth="1"/>
    <col min="9471" max="9471" width="4.42578125" style="4" customWidth="1"/>
    <col min="9472" max="9472" width="34.28515625" style="4" customWidth="1"/>
    <col min="9473" max="9473" width="23.42578125" style="4" customWidth="1"/>
    <col min="9474" max="9474" width="9.140625" style="4" customWidth="1"/>
    <col min="9475" max="9475" width="19.5703125" style="4" customWidth="1"/>
    <col min="9476" max="9476" width="42.7109375" style="4" customWidth="1"/>
    <col min="9477" max="9477" width="5.85546875" style="4" customWidth="1"/>
    <col min="9478" max="9478" width="31.5703125" style="4" customWidth="1"/>
    <col min="9479" max="9479" width="16.140625" style="4" customWidth="1"/>
    <col min="9480" max="9481" width="9.28515625" style="4" customWidth="1"/>
    <col min="9482" max="9482" width="11.140625" style="4" customWidth="1"/>
    <col min="9483" max="9483" width="2.140625" style="4" customWidth="1"/>
    <col min="9484" max="9689" width="11.42578125" style="4"/>
    <col min="9690" max="9690" width="12" style="4" customWidth="1"/>
    <col min="9691" max="9691" width="2.7109375" style="4" customWidth="1"/>
    <col min="9692" max="9693" width="6.5703125" style="4" customWidth="1"/>
    <col min="9694" max="9694" width="5.85546875" style="4" customWidth="1"/>
    <col min="9695" max="9695" width="6.5703125" style="4" customWidth="1"/>
    <col min="9696" max="9696" width="13.7109375" style="4" customWidth="1"/>
    <col min="9697" max="9698" width="9" style="4" customWidth="1"/>
    <col min="9699" max="9699" width="2.5703125" style="4" customWidth="1"/>
    <col min="9700" max="9700" width="8.85546875" style="4" customWidth="1"/>
    <col min="9701" max="9701" width="7.5703125" style="4" customWidth="1"/>
    <col min="9702" max="9704" width="3.7109375" style="4" customWidth="1"/>
    <col min="9705" max="9705" width="3.5703125" style="4" customWidth="1"/>
    <col min="9706" max="9706" width="2.85546875" style="4" customWidth="1"/>
    <col min="9707" max="9707" width="3" style="4" customWidth="1"/>
    <col min="9708" max="9710" width="0" style="4" hidden="1" customWidth="1"/>
    <col min="9711" max="9711" width="4.42578125" style="4" customWidth="1"/>
    <col min="9712" max="9712" width="0" style="4" hidden="1" customWidth="1"/>
    <col min="9713" max="9714" width="14.85546875" style="4" customWidth="1"/>
    <col min="9715" max="9715" width="15.140625" style="4" customWidth="1"/>
    <col min="9716" max="9716" width="6.42578125" style="4" customWidth="1"/>
    <col min="9717" max="9717" width="15.140625" style="4" customWidth="1"/>
    <col min="9718" max="9718" width="4.140625" style="4" customWidth="1"/>
    <col min="9719" max="9719" width="3" style="4" customWidth="1"/>
    <col min="9720" max="9722" width="0" style="4" hidden="1" customWidth="1"/>
    <col min="9723" max="9723" width="3" style="4" customWidth="1"/>
    <col min="9724" max="9724" width="0" style="4" hidden="1" customWidth="1"/>
    <col min="9725" max="9725" width="3" style="4" customWidth="1"/>
    <col min="9726" max="9726" width="0" style="4" hidden="1" customWidth="1"/>
    <col min="9727" max="9727" width="4.42578125" style="4" customWidth="1"/>
    <col min="9728" max="9728" width="34.28515625" style="4" customWidth="1"/>
    <col min="9729" max="9729" width="23.42578125" style="4" customWidth="1"/>
    <col min="9730" max="9730" width="9.140625" style="4" customWidth="1"/>
    <col min="9731" max="9731" width="19.5703125" style="4" customWidth="1"/>
    <col min="9732" max="9732" width="42.7109375" style="4" customWidth="1"/>
    <col min="9733" max="9733" width="5.85546875" style="4" customWidth="1"/>
    <col min="9734" max="9734" width="31.5703125" style="4" customWidth="1"/>
    <col min="9735" max="9735" width="16.140625" style="4" customWidth="1"/>
    <col min="9736" max="9737" width="9.28515625" style="4" customWidth="1"/>
    <col min="9738" max="9738" width="11.140625" style="4" customWidth="1"/>
    <col min="9739" max="9739" width="2.140625" style="4" customWidth="1"/>
    <col min="9740" max="9945" width="11.42578125" style="4"/>
    <col min="9946" max="9946" width="12" style="4" customWidth="1"/>
    <col min="9947" max="9947" width="2.7109375" style="4" customWidth="1"/>
    <col min="9948" max="9949" width="6.5703125" style="4" customWidth="1"/>
    <col min="9950" max="9950" width="5.85546875" style="4" customWidth="1"/>
    <col min="9951" max="9951" width="6.5703125" style="4" customWidth="1"/>
    <col min="9952" max="9952" width="13.7109375" style="4" customWidth="1"/>
    <col min="9953" max="9954" width="9" style="4" customWidth="1"/>
    <col min="9955" max="9955" width="2.5703125" style="4" customWidth="1"/>
    <col min="9956" max="9956" width="8.85546875" style="4" customWidth="1"/>
    <col min="9957" max="9957" width="7.5703125" style="4" customWidth="1"/>
    <col min="9958" max="9960" width="3.7109375" style="4" customWidth="1"/>
    <col min="9961" max="9961" width="3.5703125" style="4" customWidth="1"/>
    <col min="9962" max="9962" width="2.85546875" style="4" customWidth="1"/>
    <col min="9963" max="9963" width="3" style="4" customWidth="1"/>
    <col min="9964" max="9966" width="0" style="4" hidden="1" customWidth="1"/>
    <col min="9967" max="9967" width="4.42578125" style="4" customWidth="1"/>
    <col min="9968" max="9968" width="0" style="4" hidden="1" customWidth="1"/>
    <col min="9969" max="9970" width="14.85546875" style="4" customWidth="1"/>
    <col min="9971" max="9971" width="15.140625" style="4" customWidth="1"/>
    <col min="9972" max="9972" width="6.42578125" style="4" customWidth="1"/>
    <col min="9973" max="9973" width="15.140625" style="4" customWidth="1"/>
    <col min="9974" max="9974" width="4.140625" style="4" customWidth="1"/>
    <col min="9975" max="9975" width="3" style="4" customWidth="1"/>
    <col min="9976" max="9978" width="0" style="4" hidden="1" customWidth="1"/>
    <col min="9979" max="9979" width="3" style="4" customWidth="1"/>
    <col min="9980" max="9980" width="0" style="4" hidden="1" customWidth="1"/>
    <col min="9981" max="9981" width="3" style="4" customWidth="1"/>
    <col min="9982" max="9982" width="0" style="4" hidden="1" customWidth="1"/>
    <col min="9983" max="9983" width="4.42578125" style="4" customWidth="1"/>
    <col min="9984" max="9984" width="34.28515625" style="4" customWidth="1"/>
    <col min="9985" max="9985" width="23.42578125" style="4" customWidth="1"/>
    <col min="9986" max="9986" width="9.140625" style="4" customWidth="1"/>
    <col min="9987" max="9987" width="19.5703125" style="4" customWidth="1"/>
    <col min="9988" max="9988" width="42.7109375" style="4" customWidth="1"/>
    <col min="9989" max="9989" width="5.85546875" style="4" customWidth="1"/>
    <col min="9990" max="9990" width="31.5703125" style="4" customWidth="1"/>
    <col min="9991" max="9991" width="16.140625" style="4" customWidth="1"/>
    <col min="9992" max="9993" width="9.28515625" style="4" customWidth="1"/>
    <col min="9994" max="9994" width="11.140625" style="4" customWidth="1"/>
    <col min="9995" max="9995" width="2.140625" style="4" customWidth="1"/>
    <col min="9996" max="10201" width="11.42578125" style="4"/>
    <col min="10202" max="10202" width="12" style="4" customWidth="1"/>
    <col min="10203" max="10203" width="2.7109375" style="4" customWidth="1"/>
    <col min="10204" max="10205" width="6.5703125" style="4" customWidth="1"/>
    <col min="10206" max="10206" width="5.85546875" style="4" customWidth="1"/>
    <col min="10207" max="10207" width="6.5703125" style="4" customWidth="1"/>
    <col min="10208" max="10208" width="13.7109375" style="4" customWidth="1"/>
    <col min="10209" max="10210" width="9" style="4" customWidth="1"/>
    <col min="10211" max="10211" width="2.5703125" style="4" customWidth="1"/>
    <col min="10212" max="10212" width="8.85546875" style="4" customWidth="1"/>
    <col min="10213" max="10213" width="7.5703125" style="4" customWidth="1"/>
    <col min="10214" max="10216" width="3.7109375" style="4" customWidth="1"/>
    <col min="10217" max="10217" width="3.5703125" style="4" customWidth="1"/>
    <col min="10218" max="10218" width="2.85546875" style="4" customWidth="1"/>
    <col min="10219" max="10219" width="3" style="4" customWidth="1"/>
    <col min="10220" max="10222" width="0" style="4" hidden="1" customWidth="1"/>
    <col min="10223" max="10223" width="4.42578125" style="4" customWidth="1"/>
    <col min="10224" max="10224" width="0" style="4" hidden="1" customWidth="1"/>
    <col min="10225" max="10226" width="14.85546875" style="4" customWidth="1"/>
    <col min="10227" max="10227" width="15.140625" style="4" customWidth="1"/>
    <col min="10228" max="10228" width="6.42578125" style="4" customWidth="1"/>
    <col min="10229" max="10229" width="15.140625" style="4" customWidth="1"/>
    <col min="10230" max="10230" width="4.140625" style="4" customWidth="1"/>
    <col min="10231" max="10231" width="3" style="4" customWidth="1"/>
    <col min="10232" max="10234" width="0" style="4" hidden="1" customWidth="1"/>
    <col min="10235" max="10235" width="3" style="4" customWidth="1"/>
    <col min="10236" max="10236" width="0" style="4" hidden="1" customWidth="1"/>
    <col min="10237" max="10237" width="3" style="4" customWidth="1"/>
    <col min="10238" max="10238" width="0" style="4" hidden="1" customWidth="1"/>
    <col min="10239" max="10239" width="4.42578125" style="4" customWidth="1"/>
    <col min="10240" max="10240" width="34.28515625" style="4" customWidth="1"/>
    <col min="10241" max="10241" width="23.42578125" style="4" customWidth="1"/>
    <col min="10242" max="10242" width="9.140625" style="4" customWidth="1"/>
    <col min="10243" max="10243" width="19.5703125" style="4" customWidth="1"/>
    <col min="10244" max="10244" width="42.7109375" style="4" customWidth="1"/>
    <col min="10245" max="10245" width="5.85546875" style="4" customWidth="1"/>
    <col min="10246" max="10246" width="31.5703125" style="4" customWidth="1"/>
    <col min="10247" max="10247" width="16.140625" style="4" customWidth="1"/>
    <col min="10248" max="10249" width="9.28515625" style="4" customWidth="1"/>
    <col min="10250" max="10250" width="11.140625" style="4" customWidth="1"/>
    <col min="10251" max="10251" width="2.140625" style="4" customWidth="1"/>
    <col min="10252" max="10457" width="11.42578125" style="4"/>
    <col min="10458" max="10458" width="12" style="4" customWidth="1"/>
    <col min="10459" max="10459" width="2.7109375" style="4" customWidth="1"/>
    <col min="10460" max="10461" width="6.5703125" style="4" customWidth="1"/>
    <col min="10462" max="10462" width="5.85546875" style="4" customWidth="1"/>
    <col min="10463" max="10463" width="6.5703125" style="4" customWidth="1"/>
    <col min="10464" max="10464" width="13.7109375" style="4" customWidth="1"/>
    <col min="10465" max="10466" width="9" style="4" customWidth="1"/>
    <col min="10467" max="10467" width="2.5703125" style="4" customWidth="1"/>
    <col min="10468" max="10468" width="8.85546875" style="4" customWidth="1"/>
    <col min="10469" max="10469" width="7.5703125" style="4" customWidth="1"/>
    <col min="10470" max="10472" width="3.7109375" style="4" customWidth="1"/>
    <col min="10473" max="10473" width="3.5703125" style="4" customWidth="1"/>
    <col min="10474" max="10474" width="2.85546875" style="4" customWidth="1"/>
    <col min="10475" max="10475" width="3" style="4" customWidth="1"/>
    <col min="10476" max="10478" width="0" style="4" hidden="1" customWidth="1"/>
    <col min="10479" max="10479" width="4.42578125" style="4" customWidth="1"/>
    <col min="10480" max="10480" width="0" style="4" hidden="1" customWidth="1"/>
    <col min="10481" max="10482" width="14.85546875" style="4" customWidth="1"/>
    <col min="10483" max="10483" width="15.140625" style="4" customWidth="1"/>
    <col min="10484" max="10484" width="6.42578125" style="4" customWidth="1"/>
    <col min="10485" max="10485" width="15.140625" style="4" customWidth="1"/>
    <col min="10486" max="10486" width="4.140625" style="4" customWidth="1"/>
    <col min="10487" max="10487" width="3" style="4" customWidth="1"/>
    <col min="10488" max="10490" width="0" style="4" hidden="1" customWidth="1"/>
    <col min="10491" max="10491" width="3" style="4" customWidth="1"/>
    <col min="10492" max="10492" width="0" style="4" hidden="1" customWidth="1"/>
    <col min="10493" max="10493" width="3" style="4" customWidth="1"/>
    <col min="10494" max="10494" width="0" style="4" hidden="1" customWidth="1"/>
    <col min="10495" max="10495" width="4.42578125" style="4" customWidth="1"/>
    <col min="10496" max="10496" width="34.28515625" style="4" customWidth="1"/>
    <col min="10497" max="10497" width="23.42578125" style="4" customWidth="1"/>
    <col min="10498" max="10498" width="9.140625" style="4" customWidth="1"/>
    <col min="10499" max="10499" width="19.5703125" style="4" customWidth="1"/>
    <col min="10500" max="10500" width="42.7109375" style="4" customWidth="1"/>
    <col min="10501" max="10501" width="5.85546875" style="4" customWidth="1"/>
    <col min="10502" max="10502" width="31.5703125" style="4" customWidth="1"/>
    <col min="10503" max="10503" width="16.140625" style="4" customWidth="1"/>
    <col min="10504" max="10505" width="9.28515625" style="4" customWidth="1"/>
    <col min="10506" max="10506" width="11.140625" style="4" customWidth="1"/>
    <col min="10507" max="10507" width="2.140625" style="4" customWidth="1"/>
    <col min="10508" max="10713" width="11.42578125" style="4"/>
    <col min="10714" max="10714" width="12" style="4" customWidth="1"/>
    <col min="10715" max="10715" width="2.7109375" style="4" customWidth="1"/>
    <col min="10716" max="10717" width="6.5703125" style="4" customWidth="1"/>
    <col min="10718" max="10718" width="5.85546875" style="4" customWidth="1"/>
    <col min="10719" max="10719" width="6.5703125" style="4" customWidth="1"/>
    <col min="10720" max="10720" width="13.7109375" style="4" customWidth="1"/>
    <col min="10721" max="10722" width="9" style="4" customWidth="1"/>
    <col min="10723" max="10723" width="2.5703125" style="4" customWidth="1"/>
    <col min="10724" max="10724" width="8.85546875" style="4" customWidth="1"/>
    <col min="10725" max="10725" width="7.5703125" style="4" customWidth="1"/>
    <col min="10726" max="10728" width="3.7109375" style="4" customWidth="1"/>
    <col min="10729" max="10729" width="3.5703125" style="4" customWidth="1"/>
    <col min="10730" max="10730" width="2.85546875" style="4" customWidth="1"/>
    <col min="10731" max="10731" width="3" style="4" customWidth="1"/>
    <col min="10732" max="10734" width="0" style="4" hidden="1" customWidth="1"/>
    <col min="10735" max="10735" width="4.42578125" style="4" customWidth="1"/>
    <col min="10736" max="10736" width="0" style="4" hidden="1" customWidth="1"/>
    <col min="10737" max="10738" width="14.85546875" style="4" customWidth="1"/>
    <col min="10739" max="10739" width="15.140625" style="4" customWidth="1"/>
    <col min="10740" max="10740" width="6.42578125" style="4" customWidth="1"/>
    <col min="10741" max="10741" width="15.140625" style="4" customWidth="1"/>
    <col min="10742" max="10742" width="4.140625" style="4" customWidth="1"/>
    <col min="10743" max="10743" width="3" style="4" customWidth="1"/>
    <col min="10744" max="10746" width="0" style="4" hidden="1" customWidth="1"/>
    <col min="10747" max="10747" width="3" style="4" customWidth="1"/>
    <col min="10748" max="10748" width="0" style="4" hidden="1" customWidth="1"/>
    <col min="10749" max="10749" width="3" style="4" customWidth="1"/>
    <col min="10750" max="10750" width="0" style="4" hidden="1" customWidth="1"/>
    <col min="10751" max="10751" width="4.42578125" style="4" customWidth="1"/>
    <col min="10752" max="10752" width="34.28515625" style="4" customWidth="1"/>
    <col min="10753" max="10753" width="23.42578125" style="4" customWidth="1"/>
    <col min="10754" max="10754" width="9.140625" style="4" customWidth="1"/>
    <col min="10755" max="10755" width="19.5703125" style="4" customWidth="1"/>
    <col min="10756" max="10756" width="42.7109375" style="4" customWidth="1"/>
    <col min="10757" max="10757" width="5.85546875" style="4" customWidth="1"/>
    <col min="10758" max="10758" width="31.5703125" style="4" customWidth="1"/>
    <col min="10759" max="10759" width="16.140625" style="4" customWidth="1"/>
    <col min="10760" max="10761" width="9.28515625" style="4" customWidth="1"/>
    <col min="10762" max="10762" width="11.140625" style="4" customWidth="1"/>
    <col min="10763" max="10763" width="2.140625" style="4" customWidth="1"/>
    <col min="10764" max="10969" width="11.42578125" style="4"/>
    <col min="10970" max="10970" width="12" style="4" customWidth="1"/>
    <col min="10971" max="10971" width="2.7109375" style="4" customWidth="1"/>
    <col min="10972" max="10973" width="6.5703125" style="4" customWidth="1"/>
    <col min="10974" max="10974" width="5.85546875" style="4" customWidth="1"/>
    <col min="10975" max="10975" width="6.5703125" style="4" customWidth="1"/>
    <col min="10976" max="10976" width="13.7109375" style="4" customWidth="1"/>
    <col min="10977" max="10978" width="9" style="4" customWidth="1"/>
    <col min="10979" max="10979" width="2.5703125" style="4" customWidth="1"/>
    <col min="10980" max="10980" width="8.85546875" style="4" customWidth="1"/>
    <col min="10981" max="10981" width="7.5703125" style="4" customWidth="1"/>
    <col min="10982" max="10984" width="3.7109375" style="4" customWidth="1"/>
    <col min="10985" max="10985" width="3.5703125" style="4" customWidth="1"/>
    <col min="10986" max="10986" width="2.85546875" style="4" customWidth="1"/>
    <col min="10987" max="10987" width="3" style="4" customWidth="1"/>
    <col min="10988" max="10990" width="0" style="4" hidden="1" customWidth="1"/>
    <col min="10991" max="10991" width="4.42578125" style="4" customWidth="1"/>
    <col min="10992" max="10992" width="0" style="4" hidden="1" customWidth="1"/>
    <col min="10993" max="10994" width="14.85546875" style="4" customWidth="1"/>
    <col min="10995" max="10995" width="15.140625" style="4" customWidth="1"/>
    <col min="10996" max="10996" width="6.42578125" style="4" customWidth="1"/>
    <col min="10997" max="10997" width="15.140625" style="4" customWidth="1"/>
    <col min="10998" max="10998" width="4.140625" style="4" customWidth="1"/>
    <col min="10999" max="10999" width="3" style="4" customWidth="1"/>
    <col min="11000" max="11002" width="0" style="4" hidden="1" customWidth="1"/>
    <col min="11003" max="11003" width="3" style="4" customWidth="1"/>
    <col min="11004" max="11004" width="0" style="4" hidden="1" customWidth="1"/>
    <col min="11005" max="11005" width="3" style="4" customWidth="1"/>
    <col min="11006" max="11006" width="0" style="4" hidden="1" customWidth="1"/>
    <col min="11007" max="11007" width="4.42578125" style="4" customWidth="1"/>
    <col min="11008" max="11008" width="34.28515625" style="4" customWidth="1"/>
    <col min="11009" max="11009" width="23.42578125" style="4" customWidth="1"/>
    <col min="11010" max="11010" width="9.140625" style="4" customWidth="1"/>
    <col min="11011" max="11011" width="19.5703125" style="4" customWidth="1"/>
    <col min="11012" max="11012" width="42.7109375" style="4" customWidth="1"/>
    <col min="11013" max="11013" width="5.85546875" style="4" customWidth="1"/>
    <col min="11014" max="11014" width="31.5703125" style="4" customWidth="1"/>
    <col min="11015" max="11015" width="16.140625" style="4" customWidth="1"/>
    <col min="11016" max="11017" width="9.28515625" style="4" customWidth="1"/>
    <col min="11018" max="11018" width="11.140625" style="4" customWidth="1"/>
    <col min="11019" max="11019" width="2.140625" style="4" customWidth="1"/>
    <col min="11020" max="11225" width="11.42578125" style="4"/>
    <col min="11226" max="11226" width="12" style="4" customWidth="1"/>
    <col min="11227" max="11227" width="2.7109375" style="4" customWidth="1"/>
    <col min="11228" max="11229" width="6.5703125" style="4" customWidth="1"/>
    <col min="11230" max="11230" width="5.85546875" style="4" customWidth="1"/>
    <col min="11231" max="11231" width="6.5703125" style="4" customWidth="1"/>
    <col min="11232" max="11232" width="13.7109375" style="4" customWidth="1"/>
    <col min="11233" max="11234" width="9" style="4" customWidth="1"/>
    <col min="11235" max="11235" width="2.5703125" style="4" customWidth="1"/>
    <col min="11236" max="11236" width="8.85546875" style="4" customWidth="1"/>
    <col min="11237" max="11237" width="7.5703125" style="4" customWidth="1"/>
    <col min="11238" max="11240" width="3.7109375" style="4" customWidth="1"/>
    <col min="11241" max="11241" width="3.5703125" style="4" customWidth="1"/>
    <col min="11242" max="11242" width="2.85546875" style="4" customWidth="1"/>
    <col min="11243" max="11243" width="3" style="4" customWidth="1"/>
    <col min="11244" max="11246" width="0" style="4" hidden="1" customWidth="1"/>
    <col min="11247" max="11247" width="4.42578125" style="4" customWidth="1"/>
    <col min="11248" max="11248" width="0" style="4" hidden="1" customWidth="1"/>
    <col min="11249" max="11250" width="14.85546875" style="4" customWidth="1"/>
    <col min="11251" max="11251" width="15.140625" style="4" customWidth="1"/>
    <col min="11252" max="11252" width="6.42578125" style="4" customWidth="1"/>
    <col min="11253" max="11253" width="15.140625" style="4" customWidth="1"/>
    <col min="11254" max="11254" width="4.140625" style="4" customWidth="1"/>
    <col min="11255" max="11255" width="3" style="4" customWidth="1"/>
    <col min="11256" max="11258" width="0" style="4" hidden="1" customWidth="1"/>
    <col min="11259" max="11259" width="3" style="4" customWidth="1"/>
    <col min="11260" max="11260" width="0" style="4" hidden="1" customWidth="1"/>
    <col min="11261" max="11261" width="3" style="4" customWidth="1"/>
    <col min="11262" max="11262" width="0" style="4" hidden="1" customWidth="1"/>
    <col min="11263" max="11263" width="4.42578125" style="4" customWidth="1"/>
    <col min="11264" max="11264" width="34.28515625" style="4" customWidth="1"/>
    <col min="11265" max="11265" width="23.42578125" style="4" customWidth="1"/>
    <col min="11266" max="11266" width="9.140625" style="4" customWidth="1"/>
    <col min="11267" max="11267" width="19.5703125" style="4" customWidth="1"/>
    <col min="11268" max="11268" width="42.7109375" style="4" customWidth="1"/>
    <col min="11269" max="11269" width="5.85546875" style="4" customWidth="1"/>
    <col min="11270" max="11270" width="31.5703125" style="4" customWidth="1"/>
    <col min="11271" max="11271" width="16.140625" style="4" customWidth="1"/>
    <col min="11272" max="11273" width="9.28515625" style="4" customWidth="1"/>
    <col min="11274" max="11274" width="11.140625" style="4" customWidth="1"/>
    <col min="11275" max="11275" width="2.140625" style="4" customWidth="1"/>
    <col min="11276" max="11481" width="11.42578125" style="4"/>
    <col min="11482" max="11482" width="12" style="4" customWidth="1"/>
    <col min="11483" max="11483" width="2.7109375" style="4" customWidth="1"/>
    <col min="11484" max="11485" width="6.5703125" style="4" customWidth="1"/>
    <col min="11486" max="11486" width="5.85546875" style="4" customWidth="1"/>
    <col min="11487" max="11487" width="6.5703125" style="4" customWidth="1"/>
    <col min="11488" max="11488" width="13.7109375" style="4" customWidth="1"/>
    <col min="11489" max="11490" width="9" style="4" customWidth="1"/>
    <col min="11491" max="11491" width="2.5703125" style="4" customWidth="1"/>
    <col min="11492" max="11492" width="8.85546875" style="4" customWidth="1"/>
    <col min="11493" max="11493" width="7.5703125" style="4" customWidth="1"/>
    <col min="11494" max="11496" width="3.7109375" style="4" customWidth="1"/>
    <col min="11497" max="11497" width="3.5703125" style="4" customWidth="1"/>
    <col min="11498" max="11498" width="2.85546875" style="4" customWidth="1"/>
    <col min="11499" max="11499" width="3" style="4" customWidth="1"/>
    <col min="11500" max="11502" width="0" style="4" hidden="1" customWidth="1"/>
    <col min="11503" max="11503" width="4.42578125" style="4" customWidth="1"/>
    <col min="11504" max="11504" width="0" style="4" hidden="1" customWidth="1"/>
    <col min="11505" max="11506" width="14.85546875" style="4" customWidth="1"/>
    <col min="11507" max="11507" width="15.140625" style="4" customWidth="1"/>
    <col min="11508" max="11508" width="6.42578125" style="4" customWidth="1"/>
    <col min="11509" max="11509" width="15.140625" style="4" customWidth="1"/>
    <col min="11510" max="11510" width="4.140625" style="4" customWidth="1"/>
    <col min="11511" max="11511" width="3" style="4" customWidth="1"/>
    <col min="11512" max="11514" width="0" style="4" hidden="1" customWidth="1"/>
    <col min="11515" max="11515" width="3" style="4" customWidth="1"/>
    <col min="11516" max="11516" width="0" style="4" hidden="1" customWidth="1"/>
    <col min="11517" max="11517" width="3" style="4" customWidth="1"/>
    <col min="11518" max="11518" width="0" style="4" hidden="1" customWidth="1"/>
    <col min="11519" max="11519" width="4.42578125" style="4" customWidth="1"/>
    <col min="11520" max="11520" width="34.28515625" style="4" customWidth="1"/>
    <col min="11521" max="11521" width="23.42578125" style="4" customWidth="1"/>
    <col min="11522" max="11522" width="9.140625" style="4" customWidth="1"/>
    <col min="11523" max="11523" width="19.5703125" style="4" customWidth="1"/>
    <col min="11524" max="11524" width="42.7109375" style="4" customWidth="1"/>
    <col min="11525" max="11525" width="5.85546875" style="4" customWidth="1"/>
    <col min="11526" max="11526" width="31.5703125" style="4" customWidth="1"/>
    <col min="11527" max="11527" width="16.140625" style="4" customWidth="1"/>
    <col min="11528" max="11529" width="9.28515625" style="4" customWidth="1"/>
    <col min="11530" max="11530" width="11.140625" style="4" customWidth="1"/>
    <col min="11531" max="11531" width="2.140625" style="4" customWidth="1"/>
    <col min="11532" max="11737" width="11.42578125" style="4"/>
    <col min="11738" max="11738" width="12" style="4" customWidth="1"/>
    <col min="11739" max="11739" width="2.7109375" style="4" customWidth="1"/>
    <col min="11740" max="11741" width="6.5703125" style="4" customWidth="1"/>
    <col min="11742" max="11742" width="5.85546875" style="4" customWidth="1"/>
    <col min="11743" max="11743" width="6.5703125" style="4" customWidth="1"/>
    <col min="11744" max="11744" width="13.7109375" style="4" customWidth="1"/>
    <col min="11745" max="11746" width="9" style="4" customWidth="1"/>
    <col min="11747" max="11747" width="2.5703125" style="4" customWidth="1"/>
    <col min="11748" max="11748" width="8.85546875" style="4" customWidth="1"/>
    <col min="11749" max="11749" width="7.5703125" style="4" customWidth="1"/>
    <col min="11750" max="11752" width="3.7109375" style="4" customWidth="1"/>
    <col min="11753" max="11753" width="3.5703125" style="4" customWidth="1"/>
    <col min="11754" max="11754" width="2.85546875" style="4" customWidth="1"/>
    <col min="11755" max="11755" width="3" style="4" customWidth="1"/>
    <col min="11756" max="11758" width="0" style="4" hidden="1" customWidth="1"/>
    <col min="11759" max="11759" width="4.42578125" style="4" customWidth="1"/>
    <col min="11760" max="11760" width="0" style="4" hidden="1" customWidth="1"/>
    <col min="11761" max="11762" width="14.85546875" style="4" customWidth="1"/>
    <col min="11763" max="11763" width="15.140625" style="4" customWidth="1"/>
    <col min="11764" max="11764" width="6.42578125" style="4" customWidth="1"/>
    <col min="11765" max="11765" width="15.140625" style="4" customWidth="1"/>
    <col min="11766" max="11766" width="4.140625" style="4" customWidth="1"/>
    <col min="11767" max="11767" width="3" style="4" customWidth="1"/>
    <col min="11768" max="11770" width="0" style="4" hidden="1" customWidth="1"/>
    <col min="11771" max="11771" width="3" style="4" customWidth="1"/>
    <col min="11772" max="11772" width="0" style="4" hidden="1" customWidth="1"/>
    <col min="11773" max="11773" width="3" style="4" customWidth="1"/>
    <col min="11774" max="11774" width="0" style="4" hidden="1" customWidth="1"/>
    <col min="11775" max="11775" width="4.42578125" style="4" customWidth="1"/>
    <col min="11776" max="11776" width="34.28515625" style="4" customWidth="1"/>
    <col min="11777" max="11777" width="23.42578125" style="4" customWidth="1"/>
    <col min="11778" max="11778" width="9.140625" style="4" customWidth="1"/>
    <col min="11779" max="11779" width="19.5703125" style="4" customWidth="1"/>
    <col min="11780" max="11780" width="42.7109375" style="4" customWidth="1"/>
    <col min="11781" max="11781" width="5.85546875" style="4" customWidth="1"/>
    <col min="11782" max="11782" width="31.5703125" style="4" customWidth="1"/>
    <col min="11783" max="11783" width="16.140625" style="4" customWidth="1"/>
    <col min="11784" max="11785" width="9.28515625" style="4" customWidth="1"/>
    <col min="11786" max="11786" width="11.140625" style="4" customWidth="1"/>
    <col min="11787" max="11787" width="2.140625" style="4" customWidth="1"/>
    <col min="11788" max="11993" width="11.42578125" style="4"/>
    <col min="11994" max="11994" width="12" style="4" customWidth="1"/>
    <col min="11995" max="11995" width="2.7109375" style="4" customWidth="1"/>
    <col min="11996" max="11997" width="6.5703125" style="4" customWidth="1"/>
    <col min="11998" max="11998" width="5.85546875" style="4" customWidth="1"/>
    <col min="11999" max="11999" width="6.5703125" style="4" customWidth="1"/>
    <col min="12000" max="12000" width="13.7109375" style="4" customWidth="1"/>
    <col min="12001" max="12002" width="9" style="4" customWidth="1"/>
    <col min="12003" max="12003" width="2.5703125" style="4" customWidth="1"/>
    <col min="12004" max="12004" width="8.85546875" style="4" customWidth="1"/>
    <col min="12005" max="12005" width="7.5703125" style="4" customWidth="1"/>
    <col min="12006" max="12008" width="3.7109375" style="4" customWidth="1"/>
    <col min="12009" max="12009" width="3.5703125" style="4" customWidth="1"/>
    <col min="12010" max="12010" width="2.85546875" style="4" customWidth="1"/>
    <col min="12011" max="12011" width="3" style="4" customWidth="1"/>
    <col min="12012" max="12014" width="0" style="4" hidden="1" customWidth="1"/>
    <col min="12015" max="12015" width="4.42578125" style="4" customWidth="1"/>
    <col min="12016" max="12016" width="0" style="4" hidden="1" customWidth="1"/>
    <col min="12017" max="12018" width="14.85546875" style="4" customWidth="1"/>
    <col min="12019" max="12019" width="15.140625" style="4" customWidth="1"/>
    <col min="12020" max="12020" width="6.42578125" style="4" customWidth="1"/>
    <col min="12021" max="12021" width="15.140625" style="4" customWidth="1"/>
    <col min="12022" max="12022" width="4.140625" style="4" customWidth="1"/>
    <col min="12023" max="12023" width="3" style="4" customWidth="1"/>
    <col min="12024" max="12026" width="0" style="4" hidden="1" customWidth="1"/>
    <col min="12027" max="12027" width="3" style="4" customWidth="1"/>
    <col min="12028" max="12028" width="0" style="4" hidden="1" customWidth="1"/>
    <col min="12029" max="12029" width="3" style="4" customWidth="1"/>
    <col min="12030" max="12030" width="0" style="4" hidden="1" customWidth="1"/>
    <col min="12031" max="12031" width="4.42578125" style="4" customWidth="1"/>
    <col min="12032" max="12032" width="34.28515625" style="4" customWidth="1"/>
    <col min="12033" max="12033" width="23.42578125" style="4" customWidth="1"/>
    <col min="12034" max="12034" width="9.140625" style="4" customWidth="1"/>
    <col min="12035" max="12035" width="19.5703125" style="4" customWidth="1"/>
    <col min="12036" max="12036" width="42.7109375" style="4" customWidth="1"/>
    <col min="12037" max="12037" width="5.85546875" style="4" customWidth="1"/>
    <col min="12038" max="12038" width="31.5703125" style="4" customWidth="1"/>
    <col min="12039" max="12039" width="16.140625" style="4" customWidth="1"/>
    <col min="12040" max="12041" width="9.28515625" style="4" customWidth="1"/>
    <col min="12042" max="12042" width="11.140625" style="4" customWidth="1"/>
    <col min="12043" max="12043" width="2.140625" style="4" customWidth="1"/>
    <col min="12044" max="12249" width="11.42578125" style="4"/>
    <col min="12250" max="12250" width="12" style="4" customWidth="1"/>
    <col min="12251" max="12251" width="2.7109375" style="4" customWidth="1"/>
    <col min="12252" max="12253" width="6.5703125" style="4" customWidth="1"/>
    <col min="12254" max="12254" width="5.85546875" style="4" customWidth="1"/>
    <col min="12255" max="12255" width="6.5703125" style="4" customWidth="1"/>
    <col min="12256" max="12256" width="13.7109375" style="4" customWidth="1"/>
    <col min="12257" max="12258" width="9" style="4" customWidth="1"/>
    <col min="12259" max="12259" width="2.5703125" style="4" customWidth="1"/>
    <col min="12260" max="12260" width="8.85546875" style="4" customWidth="1"/>
    <col min="12261" max="12261" width="7.5703125" style="4" customWidth="1"/>
    <col min="12262" max="12264" width="3.7109375" style="4" customWidth="1"/>
    <col min="12265" max="12265" width="3.5703125" style="4" customWidth="1"/>
    <col min="12266" max="12266" width="2.85546875" style="4" customWidth="1"/>
    <col min="12267" max="12267" width="3" style="4" customWidth="1"/>
    <col min="12268" max="12270" width="0" style="4" hidden="1" customWidth="1"/>
    <col min="12271" max="12271" width="4.42578125" style="4" customWidth="1"/>
    <col min="12272" max="12272" width="0" style="4" hidden="1" customWidth="1"/>
    <col min="12273" max="12274" width="14.85546875" style="4" customWidth="1"/>
    <col min="12275" max="12275" width="15.140625" style="4" customWidth="1"/>
    <col min="12276" max="12276" width="6.42578125" style="4" customWidth="1"/>
    <col min="12277" max="12277" width="15.140625" style="4" customWidth="1"/>
    <col min="12278" max="12278" width="4.140625" style="4" customWidth="1"/>
    <col min="12279" max="12279" width="3" style="4" customWidth="1"/>
    <col min="12280" max="12282" width="0" style="4" hidden="1" customWidth="1"/>
    <col min="12283" max="12283" width="3" style="4" customWidth="1"/>
    <col min="12284" max="12284" width="0" style="4" hidden="1" customWidth="1"/>
    <col min="12285" max="12285" width="3" style="4" customWidth="1"/>
    <col min="12286" max="12286" width="0" style="4" hidden="1" customWidth="1"/>
    <col min="12287" max="12287" width="4.42578125" style="4" customWidth="1"/>
    <col min="12288" max="12288" width="34.28515625" style="4" customWidth="1"/>
    <col min="12289" max="12289" width="23.42578125" style="4" customWidth="1"/>
    <col min="12290" max="12290" width="9.140625" style="4" customWidth="1"/>
    <col min="12291" max="12291" width="19.5703125" style="4" customWidth="1"/>
    <col min="12292" max="12292" width="42.7109375" style="4" customWidth="1"/>
    <col min="12293" max="12293" width="5.85546875" style="4" customWidth="1"/>
    <col min="12294" max="12294" width="31.5703125" style="4" customWidth="1"/>
    <col min="12295" max="12295" width="16.140625" style="4" customWidth="1"/>
    <col min="12296" max="12297" width="9.28515625" style="4" customWidth="1"/>
    <col min="12298" max="12298" width="11.140625" style="4" customWidth="1"/>
    <col min="12299" max="12299" width="2.140625" style="4" customWidth="1"/>
    <col min="12300" max="12505" width="11.42578125" style="4"/>
    <col min="12506" max="12506" width="12" style="4" customWidth="1"/>
    <col min="12507" max="12507" width="2.7109375" style="4" customWidth="1"/>
    <col min="12508" max="12509" width="6.5703125" style="4" customWidth="1"/>
    <col min="12510" max="12510" width="5.85546875" style="4" customWidth="1"/>
    <col min="12511" max="12511" width="6.5703125" style="4" customWidth="1"/>
    <col min="12512" max="12512" width="13.7109375" style="4" customWidth="1"/>
    <col min="12513" max="12514" width="9" style="4" customWidth="1"/>
    <col min="12515" max="12515" width="2.5703125" style="4" customWidth="1"/>
    <col min="12516" max="12516" width="8.85546875" style="4" customWidth="1"/>
    <col min="12517" max="12517" width="7.5703125" style="4" customWidth="1"/>
    <col min="12518" max="12520" width="3.7109375" style="4" customWidth="1"/>
    <col min="12521" max="12521" width="3.5703125" style="4" customWidth="1"/>
    <col min="12522" max="12522" width="2.85546875" style="4" customWidth="1"/>
    <col min="12523" max="12523" width="3" style="4" customWidth="1"/>
    <col min="12524" max="12526" width="0" style="4" hidden="1" customWidth="1"/>
    <col min="12527" max="12527" width="4.42578125" style="4" customWidth="1"/>
    <col min="12528" max="12528" width="0" style="4" hidden="1" customWidth="1"/>
    <col min="12529" max="12530" width="14.85546875" style="4" customWidth="1"/>
    <col min="12531" max="12531" width="15.140625" style="4" customWidth="1"/>
    <col min="12532" max="12532" width="6.42578125" style="4" customWidth="1"/>
    <col min="12533" max="12533" width="15.140625" style="4" customWidth="1"/>
    <col min="12534" max="12534" width="4.140625" style="4" customWidth="1"/>
    <col min="12535" max="12535" width="3" style="4" customWidth="1"/>
    <col min="12536" max="12538" width="0" style="4" hidden="1" customWidth="1"/>
    <col min="12539" max="12539" width="3" style="4" customWidth="1"/>
    <col min="12540" max="12540" width="0" style="4" hidden="1" customWidth="1"/>
    <col min="12541" max="12541" width="3" style="4" customWidth="1"/>
    <col min="12542" max="12542" width="0" style="4" hidden="1" customWidth="1"/>
    <col min="12543" max="12543" width="4.42578125" style="4" customWidth="1"/>
    <col min="12544" max="12544" width="34.28515625" style="4" customWidth="1"/>
    <col min="12545" max="12545" width="23.42578125" style="4" customWidth="1"/>
    <col min="12546" max="12546" width="9.140625" style="4" customWidth="1"/>
    <col min="12547" max="12547" width="19.5703125" style="4" customWidth="1"/>
    <col min="12548" max="12548" width="42.7109375" style="4" customWidth="1"/>
    <col min="12549" max="12549" width="5.85546875" style="4" customWidth="1"/>
    <col min="12550" max="12550" width="31.5703125" style="4" customWidth="1"/>
    <col min="12551" max="12551" width="16.140625" style="4" customWidth="1"/>
    <col min="12552" max="12553" width="9.28515625" style="4" customWidth="1"/>
    <col min="12554" max="12554" width="11.140625" style="4" customWidth="1"/>
    <col min="12555" max="12555" width="2.140625" style="4" customWidth="1"/>
    <col min="12556" max="12761" width="11.42578125" style="4"/>
    <col min="12762" max="12762" width="12" style="4" customWidth="1"/>
    <col min="12763" max="12763" width="2.7109375" style="4" customWidth="1"/>
    <col min="12764" max="12765" width="6.5703125" style="4" customWidth="1"/>
    <col min="12766" max="12766" width="5.85546875" style="4" customWidth="1"/>
    <col min="12767" max="12767" width="6.5703125" style="4" customWidth="1"/>
    <col min="12768" max="12768" width="13.7109375" style="4" customWidth="1"/>
    <col min="12769" max="12770" width="9" style="4" customWidth="1"/>
    <col min="12771" max="12771" width="2.5703125" style="4" customWidth="1"/>
    <col min="12772" max="12772" width="8.85546875" style="4" customWidth="1"/>
    <col min="12773" max="12773" width="7.5703125" style="4" customWidth="1"/>
    <col min="12774" max="12776" width="3.7109375" style="4" customWidth="1"/>
    <col min="12777" max="12777" width="3.5703125" style="4" customWidth="1"/>
    <col min="12778" max="12778" width="2.85546875" style="4" customWidth="1"/>
    <col min="12779" max="12779" width="3" style="4" customWidth="1"/>
    <col min="12780" max="12782" width="0" style="4" hidden="1" customWidth="1"/>
    <col min="12783" max="12783" width="4.42578125" style="4" customWidth="1"/>
    <col min="12784" max="12784" width="0" style="4" hidden="1" customWidth="1"/>
    <col min="12785" max="12786" width="14.85546875" style="4" customWidth="1"/>
    <col min="12787" max="12787" width="15.140625" style="4" customWidth="1"/>
    <col min="12788" max="12788" width="6.42578125" style="4" customWidth="1"/>
    <col min="12789" max="12789" width="15.140625" style="4" customWidth="1"/>
    <col min="12790" max="12790" width="4.140625" style="4" customWidth="1"/>
    <col min="12791" max="12791" width="3" style="4" customWidth="1"/>
    <col min="12792" max="12794" width="0" style="4" hidden="1" customWidth="1"/>
    <col min="12795" max="12795" width="3" style="4" customWidth="1"/>
    <col min="12796" max="12796" width="0" style="4" hidden="1" customWidth="1"/>
    <col min="12797" max="12797" width="3" style="4" customWidth="1"/>
    <col min="12798" max="12798" width="0" style="4" hidden="1" customWidth="1"/>
    <col min="12799" max="12799" width="4.42578125" style="4" customWidth="1"/>
    <col min="12800" max="12800" width="34.28515625" style="4" customWidth="1"/>
    <col min="12801" max="12801" width="23.42578125" style="4" customWidth="1"/>
    <col min="12802" max="12802" width="9.140625" style="4" customWidth="1"/>
    <col min="12803" max="12803" width="19.5703125" style="4" customWidth="1"/>
    <col min="12804" max="12804" width="42.7109375" style="4" customWidth="1"/>
    <col min="12805" max="12805" width="5.85546875" style="4" customWidth="1"/>
    <col min="12806" max="12806" width="31.5703125" style="4" customWidth="1"/>
    <col min="12807" max="12807" width="16.140625" style="4" customWidth="1"/>
    <col min="12808" max="12809" width="9.28515625" style="4" customWidth="1"/>
    <col min="12810" max="12810" width="11.140625" style="4" customWidth="1"/>
    <col min="12811" max="12811" width="2.140625" style="4" customWidth="1"/>
    <col min="12812" max="13017" width="11.42578125" style="4"/>
    <col min="13018" max="13018" width="12" style="4" customWidth="1"/>
    <col min="13019" max="13019" width="2.7109375" style="4" customWidth="1"/>
    <col min="13020" max="13021" width="6.5703125" style="4" customWidth="1"/>
    <col min="13022" max="13022" width="5.85546875" style="4" customWidth="1"/>
    <col min="13023" max="13023" width="6.5703125" style="4" customWidth="1"/>
    <col min="13024" max="13024" width="13.7109375" style="4" customWidth="1"/>
    <col min="13025" max="13026" width="9" style="4" customWidth="1"/>
    <col min="13027" max="13027" width="2.5703125" style="4" customWidth="1"/>
    <col min="13028" max="13028" width="8.85546875" style="4" customWidth="1"/>
    <col min="13029" max="13029" width="7.5703125" style="4" customWidth="1"/>
    <col min="13030" max="13032" width="3.7109375" style="4" customWidth="1"/>
    <col min="13033" max="13033" width="3.5703125" style="4" customWidth="1"/>
    <col min="13034" max="13034" width="2.85546875" style="4" customWidth="1"/>
    <col min="13035" max="13035" width="3" style="4" customWidth="1"/>
    <col min="13036" max="13038" width="0" style="4" hidden="1" customWidth="1"/>
    <col min="13039" max="13039" width="4.42578125" style="4" customWidth="1"/>
    <col min="13040" max="13040" width="0" style="4" hidden="1" customWidth="1"/>
    <col min="13041" max="13042" width="14.85546875" style="4" customWidth="1"/>
    <col min="13043" max="13043" width="15.140625" style="4" customWidth="1"/>
    <col min="13044" max="13044" width="6.42578125" style="4" customWidth="1"/>
    <col min="13045" max="13045" width="15.140625" style="4" customWidth="1"/>
    <col min="13046" max="13046" width="4.140625" style="4" customWidth="1"/>
    <col min="13047" max="13047" width="3" style="4" customWidth="1"/>
    <col min="13048" max="13050" width="0" style="4" hidden="1" customWidth="1"/>
    <col min="13051" max="13051" width="3" style="4" customWidth="1"/>
    <col min="13052" max="13052" width="0" style="4" hidden="1" customWidth="1"/>
    <col min="13053" max="13053" width="3" style="4" customWidth="1"/>
    <col min="13054" max="13054" width="0" style="4" hidden="1" customWidth="1"/>
    <col min="13055" max="13055" width="4.42578125" style="4" customWidth="1"/>
    <col min="13056" max="13056" width="34.28515625" style="4" customWidth="1"/>
    <col min="13057" max="13057" width="23.42578125" style="4" customWidth="1"/>
    <col min="13058" max="13058" width="9.140625" style="4" customWidth="1"/>
    <col min="13059" max="13059" width="19.5703125" style="4" customWidth="1"/>
    <col min="13060" max="13060" width="42.7109375" style="4" customWidth="1"/>
    <col min="13061" max="13061" width="5.85546875" style="4" customWidth="1"/>
    <col min="13062" max="13062" width="31.5703125" style="4" customWidth="1"/>
    <col min="13063" max="13063" width="16.140625" style="4" customWidth="1"/>
    <col min="13064" max="13065" width="9.28515625" style="4" customWidth="1"/>
    <col min="13066" max="13066" width="11.140625" style="4" customWidth="1"/>
    <col min="13067" max="13067" width="2.140625" style="4" customWidth="1"/>
    <col min="13068" max="13273" width="11.42578125" style="4"/>
    <col min="13274" max="13274" width="12" style="4" customWidth="1"/>
    <col min="13275" max="13275" width="2.7109375" style="4" customWidth="1"/>
    <col min="13276" max="13277" width="6.5703125" style="4" customWidth="1"/>
    <col min="13278" max="13278" width="5.85546875" style="4" customWidth="1"/>
    <col min="13279" max="13279" width="6.5703125" style="4" customWidth="1"/>
    <col min="13280" max="13280" width="13.7109375" style="4" customWidth="1"/>
    <col min="13281" max="13282" width="9" style="4" customWidth="1"/>
    <col min="13283" max="13283" width="2.5703125" style="4" customWidth="1"/>
    <col min="13284" max="13284" width="8.85546875" style="4" customWidth="1"/>
    <col min="13285" max="13285" width="7.5703125" style="4" customWidth="1"/>
    <col min="13286" max="13288" width="3.7109375" style="4" customWidth="1"/>
    <col min="13289" max="13289" width="3.5703125" style="4" customWidth="1"/>
    <col min="13290" max="13290" width="2.85546875" style="4" customWidth="1"/>
    <col min="13291" max="13291" width="3" style="4" customWidth="1"/>
    <col min="13292" max="13294" width="0" style="4" hidden="1" customWidth="1"/>
    <col min="13295" max="13295" width="4.42578125" style="4" customWidth="1"/>
    <col min="13296" max="13296" width="0" style="4" hidden="1" customWidth="1"/>
    <col min="13297" max="13298" width="14.85546875" style="4" customWidth="1"/>
    <col min="13299" max="13299" width="15.140625" style="4" customWidth="1"/>
    <col min="13300" max="13300" width="6.42578125" style="4" customWidth="1"/>
    <col min="13301" max="13301" width="15.140625" style="4" customWidth="1"/>
    <col min="13302" max="13302" width="4.140625" style="4" customWidth="1"/>
    <col min="13303" max="13303" width="3" style="4" customWidth="1"/>
    <col min="13304" max="13306" width="0" style="4" hidden="1" customWidth="1"/>
    <col min="13307" max="13307" width="3" style="4" customWidth="1"/>
    <col min="13308" max="13308" width="0" style="4" hidden="1" customWidth="1"/>
    <col min="13309" max="13309" width="3" style="4" customWidth="1"/>
    <col min="13310" max="13310" width="0" style="4" hidden="1" customWidth="1"/>
    <col min="13311" max="13311" width="4.42578125" style="4" customWidth="1"/>
    <col min="13312" max="13312" width="34.28515625" style="4" customWidth="1"/>
    <col min="13313" max="13313" width="23.42578125" style="4" customWidth="1"/>
    <col min="13314" max="13314" width="9.140625" style="4" customWidth="1"/>
    <col min="13315" max="13315" width="19.5703125" style="4" customWidth="1"/>
    <col min="13316" max="13316" width="42.7109375" style="4" customWidth="1"/>
    <col min="13317" max="13317" width="5.85546875" style="4" customWidth="1"/>
    <col min="13318" max="13318" width="31.5703125" style="4" customWidth="1"/>
    <col min="13319" max="13319" width="16.140625" style="4" customWidth="1"/>
    <col min="13320" max="13321" width="9.28515625" style="4" customWidth="1"/>
    <col min="13322" max="13322" width="11.140625" style="4" customWidth="1"/>
    <col min="13323" max="13323" width="2.140625" style="4" customWidth="1"/>
    <col min="13324" max="13529" width="11.42578125" style="4"/>
    <col min="13530" max="13530" width="12" style="4" customWidth="1"/>
    <col min="13531" max="13531" width="2.7109375" style="4" customWidth="1"/>
    <col min="13532" max="13533" width="6.5703125" style="4" customWidth="1"/>
    <col min="13534" max="13534" width="5.85546875" style="4" customWidth="1"/>
    <col min="13535" max="13535" width="6.5703125" style="4" customWidth="1"/>
    <col min="13536" max="13536" width="13.7109375" style="4" customWidth="1"/>
    <col min="13537" max="13538" width="9" style="4" customWidth="1"/>
    <col min="13539" max="13539" width="2.5703125" style="4" customWidth="1"/>
    <col min="13540" max="13540" width="8.85546875" style="4" customWidth="1"/>
    <col min="13541" max="13541" width="7.5703125" style="4" customWidth="1"/>
    <col min="13542" max="13544" width="3.7109375" style="4" customWidth="1"/>
    <col min="13545" max="13545" width="3.5703125" style="4" customWidth="1"/>
    <col min="13546" max="13546" width="2.85546875" style="4" customWidth="1"/>
    <col min="13547" max="13547" width="3" style="4" customWidth="1"/>
    <col min="13548" max="13550" width="0" style="4" hidden="1" customWidth="1"/>
    <col min="13551" max="13551" width="4.42578125" style="4" customWidth="1"/>
    <col min="13552" max="13552" width="0" style="4" hidden="1" customWidth="1"/>
    <col min="13553" max="13554" width="14.85546875" style="4" customWidth="1"/>
    <col min="13555" max="13555" width="15.140625" style="4" customWidth="1"/>
    <col min="13556" max="13556" width="6.42578125" style="4" customWidth="1"/>
    <col min="13557" max="13557" width="15.140625" style="4" customWidth="1"/>
    <col min="13558" max="13558" width="4.140625" style="4" customWidth="1"/>
    <col min="13559" max="13559" width="3" style="4" customWidth="1"/>
    <col min="13560" max="13562" width="0" style="4" hidden="1" customWidth="1"/>
    <col min="13563" max="13563" width="3" style="4" customWidth="1"/>
    <col min="13564" max="13564" width="0" style="4" hidden="1" customWidth="1"/>
    <col min="13565" max="13565" width="3" style="4" customWidth="1"/>
    <col min="13566" max="13566" width="0" style="4" hidden="1" customWidth="1"/>
    <col min="13567" max="13567" width="4.42578125" style="4" customWidth="1"/>
    <col min="13568" max="13568" width="34.28515625" style="4" customWidth="1"/>
    <col min="13569" max="13569" width="23.42578125" style="4" customWidth="1"/>
    <col min="13570" max="13570" width="9.140625" style="4" customWidth="1"/>
    <col min="13571" max="13571" width="19.5703125" style="4" customWidth="1"/>
    <col min="13572" max="13572" width="42.7109375" style="4" customWidth="1"/>
    <col min="13573" max="13573" width="5.85546875" style="4" customWidth="1"/>
    <col min="13574" max="13574" width="31.5703125" style="4" customWidth="1"/>
    <col min="13575" max="13575" width="16.140625" style="4" customWidth="1"/>
    <col min="13576" max="13577" width="9.28515625" style="4" customWidth="1"/>
    <col min="13578" max="13578" width="11.140625" style="4" customWidth="1"/>
    <col min="13579" max="13579" width="2.140625" style="4" customWidth="1"/>
    <col min="13580" max="13785" width="11.42578125" style="4"/>
    <col min="13786" max="13786" width="12" style="4" customWidth="1"/>
    <col min="13787" max="13787" width="2.7109375" style="4" customWidth="1"/>
    <col min="13788" max="13789" width="6.5703125" style="4" customWidth="1"/>
    <col min="13790" max="13790" width="5.85546875" style="4" customWidth="1"/>
    <col min="13791" max="13791" width="6.5703125" style="4" customWidth="1"/>
    <col min="13792" max="13792" width="13.7109375" style="4" customWidth="1"/>
    <col min="13793" max="13794" width="9" style="4" customWidth="1"/>
    <col min="13795" max="13795" width="2.5703125" style="4" customWidth="1"/>
    <col min="13796" max="13796" width="8.85546875" style="4" customWidth="1"/>
    <col min="13797" max="13797" width="7.5703125" style="4" customWidth="1"/>
    <col min="13798" max="13800" width="3.7109375" style="4" customWidth="1"/>
    <col min="13801" max="13801" width="3.5703125" style="4" customWidth="1"/>
    <col min="13802" max="13802" width="2.85546875" style="4" customWidth="1"/>
    <col min="13803" max="13803" width="3" style="4" customWidth="1"/>
    <col min="13804" max="13806" width="0" style="4" hidden="1" customWidth="1"/>
    <col min="13807" max="13807" width="4.42578125" style="4" customWidth="1"/>
    <col min="13808" max="13808" width="0" style="4" hidden="1" customWidth="1"/>
    <col min="13809" max="13810" width="14.85546875" style="4" customWidth="1"/>
    <col min="13811" max="13811" width="15.140625" style="4" customWidth="1"/>
    <col min="13812" max="13812" width="6.42578125" style="4" customWidth="1"/>
    <col min="13813" max="13813" width="15.140625" style="4" customWidth="1"/>
    <col min="13814" max="13814" width="4.140625" style="4" customWidth="1"/>
    <col min="13815" max="13815" width="3" style="4" customWidth="1"/>
    <col min="13816" max="13818" width="0" style="4" hidden="1" customWidth="1"/>
    <col min="13819" max="13819" width="3" style="4" customWidth="1"/>
    <col min="13820" max="13820" width="0" style="4" hidden="1" customWidth="1"/>
    <col min="13821" max="13821" width="3" style="4" customWidth="1"/>
    <col min="13822" max="13822" width="0" style="4" hidden="1" customWidth="1"/>
    <col min="13823" max="13823" width="4.42578125" style="4" customWidth="1"/>
    <col min="13824" max="13824" width="34.28515625" style="4" customWidth="1"/>
    <col min="13825" max="13825" width="23.42578125" style="4" customWidth="1"/>
    <col min="13826" max="13826" width="9.140625" style="4" customWidth="1"/>
    <col min="13827" max="13827" width="19.5703125" style="4" customWidth="1"/>
    <col min="13828" max="13828" width="42.7109375" style="4" customWidth="1"/>
    <col min="13829" max="13829" width="5.85546875" style="4" customWidth="1"/>
    <col min="13830" max="13830" width="31.5703125" style="4" customWidth="1"/>
    <col min="13831" max="13831" width="16.140625" style="4" customWidth="1"/>
    <col min="13832" max="13833" width="9.28515625" style="4" customWidth="1"/>
    <col min="13834" max="13834" width="11.140625" style="4" customWidth="1"/>
    <col min="13835" max="13835" width="2.140625" style="4" customWidth="1"/>
    <col min="13836" max="14041" width="11.42578125" style="4"/>
    <col min="14042" max="14042" width="12" style="4" customWidth="1"/>
    <col min="14043" max="14043" width="2.7109375" style="4" customWidth="1"/>
    <col min="14044" max="14045" width="6.5703125" style="4" customWidth="1"/>
    <col min="14046" max="14046" width="5.85546875" style="4" customWidth="1"/>
    <col min="14047" max="14047" width="6.5703125" style="4" customWidth="1"/>
    <col min="14048" max="14048" width="13.7109375" style="4" customWidth="1"/>
    <col min="14049" max="14050" width="9" style="4" customWidth="1"/>
    <col min="14051" max="14051" width="2.5703125" style="4" customWidth="1"/>
    <col min="14052" max="14052" width="8.85546875" style="4" customWidth="1"/>
    <col min="14053" max="14053" width="7.5703125" style="4" customWidth="1"/>
    <col min="14054" max="14056" width="3.7109375" style="4" customWidth="1"/>
    <col min="14057" max="14057" width="3.5703125" style="4" customWidth="1"/>
    <col min="14058" max="14058" width="2.85546875" style="4" customWidth="1"/>
    <col min="14059" max="14059" width="3" style="4" customWidth="1"/>
    <col min="14060" max="14062" width="0" style="4" hidden="1" customWidth="1"/>
    <col min="14063" max="14063" width="4.42578125" style="4" customWidth="1"/>
    <col min="14064" max="14064" width="0" style="4" hidden="1" customWidth="1"/>
    <col min="14065" max="14066" width="14.85546875" style="4" customWidth="1"/>
    <col min="14067" max="14067" width="15.140625" style="4" customWidth="1"/>
    <col min="14068" max="14068" width="6.42578125" style="4" customWidth="1"/>
    <col min="14069" max="14069" width="15.140625" style="4" customWidth="1"/>
    <col min="14070" max="14070" width="4.140625" style="4" customWidth="1"/>
    <col min="14071" max="14071" width="3" style="4" customWidth="1"/>
    <col min="14072" max="14074" width="0" style="4" hidden="1" customWidth="1"/>
    <col min="14075" max="14075" width="3" style="4" customWidth="1"/>
    <col min="14076" max="14076" width="0" style="4" hidden="1" customWidth="1"/>
    <col min="14077" max="14077" width="3" style="4" customWidth="1"/>
    <col min="14078" max="14078" width="0" style="4" hidden="1" customWidth="1"/>
    <col min="14079" max="14079" width="4.42578125" style="4" customWidth="1"/>
    <col min="14080" max="14080" width="34.28515625" style="4" customWidth="1"/>
    <col min="14081" max="14081" width="23.42578125" style="4" customWidth="1"/>
    <col min="14082" max="14082" width="9.140625" style="4" customWidth="1"/>
    <col min="14083" max="14083" width="19.5703125" style="4" customWidth="1"/>
    <col min="14084" max="14084" width="42.7109375" style="4" customWidth="1"/>
    <col min="14085" max="14085" width="5.85546875" style="4" customWidth="1"/>
    <col min="14086" max="14086" width="31.5703125" style="4" customWidth="1"/>
    <col min="14087" max="14087" width="16.140625" style="4" customWidth="1"/>
    <col min="14088" max="14089" width="9.28515625" style="4" customWidth="1"/>
    <col min="14090" max="14090" width="11.140625" style="4" customWidth="1"/>
    <col min="14091" max="14091" width="2.140625" style="4" customWidth="1"/>
    <col min="14092" max="14297" width="11.42578125" style="4"/>
    <col min="14298" max="14298" width="12" style="4" customWidth="1"/>
    <col min="14299" max="14299" width="2.7109375" style="4" customWidth="1"/>
    <col min="14300" max="14301" width="6.5703125" style="4" customWidth="1"/>
    <col min="14302" max="14302" width="5.85546875" style="4" customWidth="1"/>
    <col min="14303" max="14303" width="6.5703125" style="4" customWidth="1"/>
    <col min="14304" max="14304" width="13.7109375" style="4" customWidth="1"/>
    <col min="14305" max="14306" width="9" style="4" customWidth="1"/>
    <col min="14307" max="14307" width="2.5703125" style="4" customWidth="1"/>
    <col min="14308" max="14308" width="8.85546875" style="4" customWidth="1"/>
    <col min="14309" max="14309" width="7.5703125" style="4" customWidth="1"/>
    <col min="14310" max="14312" width="3.7109375" style="4" customWidth="1"/>
    <col min="14313" max="14313" width="3.5703125" style="4" customWidth="1"/>
    <col min="14314" max="14314" width="2.85546875" style="4" customWidth="1"/>
    <col min="14315" max="14315" width="3" style="4" customWidth="1"/>
    <col min="14316" max="14318" width="0" style="4" hidden="1" customWidth="1"/>
    <col min="14319" max="14319" width="4.42578125" style="4" customWidth="1"/>
    <col min="14320" max="14320" width="0" style="4" hidden="1" customWidth="1"/>
    <col min="14321" max="14322" width="14.85546875" style="4" customWidth="1"/>
    <col min="14323" max="14323" width="15.140625" style="4" customWidth="1"/>
    <col min="14324" max="14324" width="6.42578125" style="4" customWidth="1"/>
    <col min="14325" max="14325" width="15.140625" style="4" customWidth="1"/>
    <col min="14326" max="14326" width="4.140625" style="4" customWidth="1"/>
    <col min="14327" max="14327" width="3" style="4" customWidth="1"/>
    <col min="14328" max="14330" width="0" style="4" hidden="1" customWidth="1"/>
    <col min="14331" max="14331" width="3" style="4" customWidth="1"/>
    <col min="14332" max="14332" width="0" style="4" hidden="1" customWidth="1"/>
    <col min="14333" max="14333" width="3" style="4" customWidth="1"/>
    <col min="14334" max="14334" width="0" style="4" hidden="1" customWidth="1"/>
    <col min="14335" max="14335" width="4.42578125" style="4" customWidth="1"/>
    <col min="14336" max="14336" width="34.28515625" style="4" customWidth="1"/>
    <col min="14337" max="14337" width="23.42578125" style="4" customWidth="1"/>
    <col min="14338" max="14338" width="9.140625" style="4" customWidth="1"/>
    <col min="14339" max="14339" width="19.5703125" style="4" customWidth="1"/>
    <col min="14340" max="14340" width="42.7109375" style="4" customWidth="1"/>
    <col min="14341" max="14341" width="5.85546875" style="4" customWidth="1"/>
    <col min="14342" max="14342" width="31.5703125" style="4" customWidth="1"/>
    <col min="14343" max="14343" width="16.140625" style="4" customWidth="1"/>
    <col min="14344" max="14345" width="9.28515625" style="4" customWidth="1"/>
    <col min="14346" max="14346" width="11.140625" style="4" customWidth="1"/>
    <col min="14347" max="14347" width="2.140625" style="4" customWidth="1"/>
    <col min="14348" max="14553" width="11.42578125" style="4"/>
    <col min="14554" max="14554" width="12" style="4" customWidth="1"/>
    <col min="14555" max="14555" width="2.7109375" style="4" customWidth="1"/>
    <col min="14556" max="14557" width="6.5703125" style="4" customWidth="1"/>
    <col min="14558" max="14558" width="5.85546875" style="4" customWidth="1"/>
    <col min="14559" max="14559" width="6.5703125" style="4" customWidth="1"/>
    <col min="14560" max="14560" width="13.7109375" style="4" customWidth="1"/>
    <col min="14561" max="14562" width="9" style="4" customWidth="1"/>
    <col min="14563" max="14563" width="2.5703125" style="4" customWidth="1"/>
    <col min="14564" max="14564" width="8.85546875" style="4" customWidth="1"/>
    <col min="14565" max="14565" width="7.5703125" style="4" customWidth="1"/>
    <col min="14566" max="14568" width="3.7109375" style="4" customWidth="1"/>
    <col min="14569" max="14569" width="3.5703125" style="4" customWidth="1"/>
    <col min="14570" max="14570" width="2.85546875" style="4" customWidth="1"/>
    <col min="14571" max="14571" width="3" style="4" customWidth="1"/>
    <col min="14572" max="14574" width="0" style="4" hidden="1" customWidth="1"/>
    <col min="14575" max="14575" width="4.42578125" style="4" customWidth="1"/>
    <col min="14576" max="14576" width="0" style="4" hidden="1" customWidth="1"/>
    <col min="14577" max="14578" width="14.85546875" style="4" customWidth="1"/>
    <col min="14579" max="14579" width="15.140625" style="4" customWidth="1"/>
    <col min="14580" max="14580" width="6.42578125" style="4" customWidth="1"/>
    <col min="14581" max="14581" width="15.140625" style="4" customWidth="1"/>
    <col min="14582" max="14582" width="4.140625" style="4" customWidth="1"/>
    <col min="14583" max="14583" width="3" style="4" customWidth="1"/>
    <col min="14584" max="14586" width="0" style="4" hidden="1" customWidth="1"/>
    <col min="14587" max="14587" width="3" style="4" customWidth="1"/>
    <col min="14588" max="14588" width="0" style="4" hidden="1" customWidth="1"/>
    <col min="14589" max="14589" width="3" style="4" customWidth="1"/>
    <col min="14590" max="14590" width="0" style="4" hidden="1" customWidth="1"/>
    <col min="14591" max="14591" width="4.42578125" style="4" customWidth="1"/>
    <col min="14592" max="14592" width="34.28515625" style="4" customWidth="1"/>
    <col min="14593" max="14593" width="23.42578125" style="4" customWidth="1"/>
    <col min="14594" max="14594" width="9.140625" style="4" customWidth="1"/>
    <col min="14595" max="14595" width="19.5703125" style="4" customWidth="1"/>
    <col min="14596" max="14596" width="42.7109375" style="4" customWidth="1"/>
    <col min="14597" max="14597" width="5.85546875" style="4" customWidth="1"/>
    <col min="14598" max="14598" width="31.5703125" style="4" customWidth="1"/>
    <col min="14599" max="14599" width="16.140625" style="4" customWidth="1"/>
    <col min="14600" max="14601" width="9.28515625" style="4" customWidth="1"/>
    <col min="14602" max="14602" width="11.140625" style="4" customWidth="1"/>
    <col min="14603" max="14603" width="2.140625" style="4" customWidth="1"/>
    <col min="14604" max="14809" width="11.42578125" style="4"/>
    <col min="14810" max="14810" width="12" style="4" customWidth="1"/>
    <col min="14811" max="14811" width="2.7109375" style="4" customWidth="1"/>
    <col min="14812" max="14813" width="6.5703125" style="4" customWidth="1"/>
    <col min="14814" max="14814" width="5.85546875" style="4" customWidth="1"/>
    <col min="14815" max="14815" width="6.5703125" style="4" customWidth="1"/>
    <col min="14816" max="14816" width="13.7109375" style="4" customWidth="1"/>
    <col min="14817" max="14818" width="9" style="4" customWidth="1"/>
    <col min="14819" max="14819" width="2.5703125" style="4" customWidth="1"/>
    <col min="14820" max="14820" width="8.85546875" style="4" customWidth="1"/>
    <col min="14821" max="14821" width="7.5703125" style="4" customWidth="1"/>
    <col min="14822" max="14824" width="3.7109375" style="4" customWidth="1"/>
    <col min="14825" max="14825" width="3.5703125" style="4" customWidth="1"/>
    <col min="14826" max="14826" width="2.85546875" style="4" customWidth="1"/>
    <col min="14827" max="14827" width="3" style="4" customWidth="1"/>
    <col min="14828" max="14830" width="0" style="4" hidden="1" customWidth="1"/>
    <col min="14831" max="14831" width="4.42578125" style="4" customWidth="1"/>
    <col min="14832" max="14832" width="0" style="4" hidden="1" customWidth="1"/>
    <col min="14833" max="14834" width="14.85546875" style="4" customWidth="1"/>
    <col min="14835" max="14835" width="15.140625" style="4" customWidth="1"/>
    <col min="14836" max="14836" width="6.42578125" style="4" customWidth="1"/>
    <col min="14837" max="14837" width="15.140625" style="4" customWidth="1"/>
    <col min="14838" max="14838" width="4.140625" style="4" customWidth="1"/>
    <col min="14839" max="14839" width="3" style="4" customWidth="1"/>
    <col min="14840" max="14842" width="0" style="4" hidden="1" customWidth="1"/>
    <col min="14843" max="14843" width="3" style="4" customWidth="1"/>
    <col min="14844" max="14844" width="0" style="4" hidden="1" customWidth="1"/>
    <col min="14845" max="14845" width="3" style="4" customWidth="1"/>
    <col min="14846" max="14846" width="0" style="4" hidden="1" customWidth="1"/>
    <col min="14847" max="14847" width="4.42578125" style="4" customWidth="1"/>
    <col min="14848" max="14848" width="34.28515625" style="4" customWidth="1"/>
    <col min="14849" max="14849" width="23.42578125" style="4" customWidth="1"/>
    <col min="14850" max="14850" width="9.140625" style="4" customWidth="1"/>
    <col min="14851" max="14851" width="19.5703125" style="4" customWidth="1"/>
    <col min="14852" max="14852" width="42.7109375" style="4" customWidth="1"/>
    <col min="14853" max="14853" width="5.85546875" style="4" customWidth="1"/>
    <col min="14854" max="14854" width="31.5703125" style="4" customWidth="1"/>
    <col min="14855" max="14855" width="16.140625" style="4" customWidth="1"/>
    <col min="14856" max="14857" width="9.28515625" style="4" customWidth="1"/>
    <col min="14858" max="14858" width="11.140625" style="4" customWidth="1"/>
    <col min="14859" max="14859" width="2.140625" style="4" customWidth="1"/>
    <col min="14860" max="15065" width="11.42578125" style="4"/>
    <col min="15066" max="15066" width="12" style="4" customWidth="1"/>
    <col min="15067" max="15067" width="2.7109375" style="4" customWidth="1"/>
    <col min="15068" max="15069" width="6.5703125" style="4" customWidth="1"/>
    <col min="15070" max="15070" width="5.85546875" style="4" customWidth="1"/>
    <col min="15071" max="15071" width="6.5703125" style="4" customWidth="1"/>
    <col min="15072" max="15072" width="13.7109375" style="4" customWidth="1"/>
    <col min="15073" max="15074" width="9" style="4" customWidth="1"/>
    <col min="15075" max="15075" width="2.5703125" style="4" customWidth="1"/>
    <col min="15076" max="15076" width="8.85546875" style="4" customWidth="1"/>
    <col min="15077" max="15077" width="7.5703125" style="4" customWidth="1"/>
    <col min="15078" max="15080" width="3.7109375" style="4" customWidth="1"/>
    <col min="15081" max="15081" width="3.5703125" style="4" customWidth="1"/>
    <col min="15082" max="15082" width="2.85546875" style="4" customWidth="1"/>
    <col min="15083" max="15083" width="3" style="4" customWidth="1"/>
    <col min="15084" max="15086" width="0" style="4" hidden="1" customWidth="1"/>
    <col min="15087" max="15087" width="4.42578125" style="4" customWidth="1"/>
    <col min="15088" max="15088" width="0" style="4" hidden="1" customWidth="1"/>
    <col min="15089" max="15090" width="14.85546875" style="4" customWidth="1"/>
    <col min="15091" max="15091" width="15.140625" style="4" customWidth="1"/>
    <col min="15092" max="15092" width="6.42578125" style="4" customWidth="1"/>
    <col min="15093" max="15093" width="15.140625" style="4" customWidth="1"/>
    <col min="15094" max="15094" width="4.140625" style="4" customWidth="1"/>
    <col min="15095" max="15095" width="3" style="4" customWidth="1"/>
    <col min="15096" max="15098" width="0" style="4" hidden="1" customWidth="1"/>
    <col min="15099" max="15099" width="3" style="4" customWidth="1"/>
    <col min="15100" max="15100" width="0" style="4" hidden="1" customWidth="1"/>
    <col min="15101" max="15101" width="3" style="4" customWidth="1"/>
    <col min="15102" max="15102" width="0" style="4" hidden="1" customWidth="1"/>
    <col min="15103" max="15103" width="4.42578125" style="4" customWidth="1"/>
    <col min="15104" max="15104" width="34.28515625" style="4" customWidth="1"/>
    <col min="15105" max="15105" width="23.42578125" style="4" customWidth="1"/>
    <col min="15106" max="15106" width="9.140625" style="4" customWidth="1"/>
    <col min="15107" max="15107" width="19.5703125" style="4" customWidth="1"/>
    <col min="15108" max="15108" width="42.7109375" style="4" customWidth="1"/>
    <col min="15109" max="15109" width="5.85546875" style="4" customWidth="1"/>
    <col min="15110" max="15110" width="31.5703125" style="4" customWidth="1"/>
    <col min="15111" max="15111" width="16.140625" style="4" customWidth="1"/>
    <col min="15112" max="15113" width="9.28515625" style="4" customWidth="1"/>
    <col min="15114" max="15114" width="11.140625" style="4" customWidth="1"/>
    <col min="15115" max="15115" width="2.140625" style="4" customWidth="1"/>
    <col min="15116" max="15321" width="11.42578125" style="4"/>
    <col min="15322" max="15322" width="12" style="4" customWidth="1"/>
    <col min="15323" max="15323" width="2.7109375" style="4" customWidth="1"/>
    <col min="15324" max="15325" width="6.5703125" style="4" customWidth="1"/>
    <col min="15326" max="15326" width="5.85546875" style="4" customWidth="1"/>
    <col min="15327" max="15327" width="6.5703125" style="4" customWidth="1"/>
    <col min="15328" max="15328" width="13.7109375" style="4" customWidth="1"/>
    <col min="15329" max="15330" width="9" style="4" customWidth="1"/>
    <col min="15331" max="15331" width="2.5703125" style="4" customWidth="1"/>
    <col min="15332" max="15332" width="8.85546875" style="4" customWidth="1"/>
    <col min="15333" max="15333" width="7.5703125" style="4" customWidth="1"/>
    <col min="15334" max="15336" width="3.7109375" style="4" customWidth="1"/>
    <col min="15337" max="15337" width="3.5703125" style="4" customWidth="1"/>
    <col min="15338" max="15338" width="2.85546875" style="4" customWidth="1"/>
    <col min="15339" max="15339" width="3" style="4" customWidth="1"/>
    <col min="15340" max="15342" width="0" style="4" hidden="1" customWidth="1"/>
    <col min="15343" max="15343" width="4.42578125" style="4" customWidth="1"/>
    <col min="15344" max="15344" width="0" style="4" hidden="1" customWidth="1"/>
    <col min="15345" max="15346" width="14.85546875" style="4" customWidth="1"/>
    <col min="15347" max="15347" width="15.140625" style="4" customWidth="1"/>
    <col min="15348" max="15348" width="6.42578125" style="4" customWidth="1"/>
    <col min="15349" max="15349" width="15.140625" style="4" customWidth="1"/>
    <col min="15350" max="15350" width="4.140625" style="4" customWidth="1"/>
    <col min="15351" max="15351" width="3" style="4" customWidth="1"/>
    <col min="15352" max="15354" width="0" style="4" hidden="1" customWidth="1"/>
    <col min="15355" max="15355" width="3" style="4" customWidth="1"/>
    <col min="15356" max="15356" width="0" style="4" hidden="1" customWidth="1"/>
    <col min="15357" max="15357" width="3" style="4" customWidth="1"/>
    <col min="15358" max="15358" width="0" style="4" hidden="1" customWidth="1"/>
    <col min="15359" max="15359" width="4.42578125" style="4" customWidth="1"/>
    <col min="15360" max="15360" width="34.28515625" style="4" customWidth="1"/>
    <col min="15361" max="15361" width="23.42578125" style="4" customWidth="1"/>
    <col min="15362" max="15362" width="9.140625" style="4" customWidth="1"/>
    <col min="15363" max="15363" width="19.5703125" style="4" customWidth="1"/>
    <col min="15364" max="15364" width="42.7109375" style="4" customWidth="1"/>
    <col min="15365" max="15365" width="5.85546875" style="4" customWidth="1"/>
    <col min="15366" max="15366" width="31.5703125" style="4" customWidth="1"/>
    <col min="15367" max="15367" width="16.140625" style="4" customWidth="1"/>
    <col min="15368" max="15369" width="9.28515625" style="4" customWidth="1"/>
    <col min="15370" max="15370" width="11.140625" style="4" customWidth="1"/>
    <col min="15371" max="15371" width="2.140625" style="4" customWidth="1"/>
    <col min="15372" max="15577" width="11.42578125" style="4"/>
    <col min="15578" max="15578" width="12" style="4" customWidth="1"/>
    <col min="15579" max="15579" width="2.7109375" style="4" customWidth="1"/>
    <col min="15580" max="15581" width="6.5703125" style="4" customWidth="1"/>
    <col min="15582" max="15582" width="5.85546875" style="4" customWidth="1"/>
    <col min="15583" max="15583" width="6.5703125" style="4" customWidth="1"/>
    <col min="15584" max="15584" width="13.7109375" style="4" customWidth="1"/>
    <col min="15585" max="15586" width="9" style="4" customWidth="1"/>
    <col min="15587" max="15587" width="2.5703125" style="4" customWidth="1"/>
    <col min="15588" max="15588" width="8.85546875" style="4" customWidth="1"/>
    <col min="15589" max="15589" width="7.5703125" style="4" customWidth="1"/>
    <col min="15590" max="15592" width="3.7109375" style="4" customWidth="1"/>
    <col min="15593" max="15593" width="3.5703125" style="4" customWidth="1"/>
    <col min="15594" max="15594" width="2.85546875" style="4" customWidth="1"/>
    <col min="15595" max="15595" width="3" style="4" customWidth="1"/>
    <col min="15596" max="15598" width="0" style="4" hidden="1" customWidth="1"/>
    <col min="15599" max="15599" width="4.42578125" style="4" customWidth="1"/>
    <col min="15600" max="15600" width="0" style="4" hidden="1" customWidth="1"/>
    <col min="15601" max="15602" width="14.85546875" style="4" customWidth="1"/>
    <col min="15603" max="15603" width="15.140625" style="4" customWidth="1"/>
    <col min="15604" max="15604" width="6.42578125" style="4" customWidth="1"/>
    <col min="15605" max="15605" width="15.140625" style="4" customWidth="1"/>
    <col min="15606" max="15606" width="4.140625" style="4" customWidth="1"/>
    <col min="15607" max="15607" width="3" style="4" customWidth="1"/>
    <col min="15608" max="15610" width="0" style="4" hidden="1" customWidth="1"/>
    <col min="15611" max="15611" width="3" style="4" customWidth="1"/>
    <col min="15612" max="15612" width="0" style="4" hidden="1" customWidth="1"/>
    <col min="15613" max="15613" width="3" style="4" customWidth="1"/>
    <col min="15614" max="15614" width="0" style="4" hidden="1" customWidth="1"/>
    <col min="15615" max="15615" width="4.42578125" style="4" customWidth="1"/>
    <col min="15616" max="15616" width="34.28515625" style="4" customWidth="1"/>
    <col min="15617" max="15617" width="23.42578125" style="4" customWidth="1"/>
    <col min="15618" max="15618" width="9.140625" style="4" customWidth="1"/>
    <col min="15619" max="15619" width="19.5703125" style="4" customWidth="1"/>
    <col min="15620" max="15620" width="42.7109375" style="4" customWidth="1"/>
    <col min="15621" max="15621" width="5.85546875" style="4" customWidth="1"/>
    <col min="15622" max="15622" width="31.5703125" style="4" customWidth="1"/>
    <col min="15623" max="15623" width="16.140625" style="4" customWidth="1"/>
    <col min="15624" max="15625" width="9.28515625" style="4" customWidth="1"/>
    <col min="15626" max="15626" width="11.140625" style="4" customWidth="1"/>
    <col min="15627" max="15627" width="2.140625" style="4" customWidth="1"/>
    <col min="15628" max="15833" width="11.42578125" style="4"/>
    <col min="15834" max="15834" width="12" style="4" customWidth="1"/>
    <col min="15835" max="15835" width="2.7109375" style="4" customWidth="1"/>
    <col min="15836" max="15837" width="6.5703125" style="4" customWidth="1"/>
    <col min="15838" max="15838" width="5.85546875" style="4" customWidth="1"/>
    <col min="15839" max="15839" width="6.5703125" style="4" customWidth="1"/>
    <col min="15840" max="15840" width="13.7109375" style="4" customWidth="1"/>
    <col min="15841" max="15842" width="9" style="4" customWidth="1"/>
    <col min="15843" max="15843" width="2.5703125" style="4" customWidth="1"/>
    <col min="15844" max="15844" width="8.85546875" style="4" customWidth="1"/>
    <col min="15845" max="15845" width="7.5703125" style="4" customWidth="1"/>
    <col min="15846" max="15848" width="3.7109375" style="4" customWidth="1"/>
    <col min="15849" max="15849" width="3.5703125" style="4" customWidth="1"/>
    <col min="15850" max="15850" width="2.85546875" style="4" customWidth="1"/>
    <col min="15851" max="15851" width="3" style="4" customWidth="1"/>
    <col min="15852" max="15854" width="0" style="4" hidden="1" customWidth="1"/>
    <col min="15855" max="15855" width="4.42578125" style="4" customWidth="1"/>
    <col min="15856" max="15856" width="0" style="4" hidden="1" customWidth="1"/>
    <col min="15857" max="15858" width="14.85546875" style="4" customWidth="1"/>
    <col min="15859" max="15859" width="15.140625" style="4" customWidth="1"/>
    <col min="15860" max="15860" width="6.42578125" style="4" customWidth="1"/>
    <col min="15861" max="15861" width="15.140625" style="4" customWidth="1"/>
    <col min="15862" max="15862" width="4.140625" style="4" customWidth="1"/>
    <col min="15863" max="15863" width="3" style="4" customWidth="1"/>
    <col min="15864" max="15866" width="0" style="4" hidden="1" customWidth="1"/>
    <col min="15867" max="15867" width="3" style="4" customWidth="1"/>
    <col min="15868" max="15868" width="0" style="4" hidden="1" customWidth="1"/>
    <col min="15869" max="15869" width="3" style="4" customWidth="1"/>
    <col min="15870" max="15870" width="0" style="4" hidden="1" customWidth="1"/>
    <col min="15871" max="15871" width="4.42578125" style="4" customWidth="1"/>
    <col min="15872" max="15872" width="34.28515625" style="4" customWidth="1"/>
    <col min="15873" max="15873" width="23.42578125" style="4" customWidth="1"/>
    <col min="15874" max="15874" width="9.140625" style="4" customWidth="1"/>
    <col min="15875" max="15875" width="19.5703125" style="4" customWidth="1"/>
    <col min="15876" max="15876" width="42.7109375" style="4" customWidth="1"/>
    <col min="15877" max="15877" width="5.85546875" style="4" customWidth="1"/>
    <col min="15878" max="15878" width="31.5703125" style="4" customWidth="1"/>
    <col min="15879" max="15879" width="16.140625" style="4" customWidth="1"/>
    <col min="15880" max="15881" width="9.28515625" style="4" customWidth="1"/>
    <col min="15882" max="15882" width="11.140625" style="4" customWidth="1"/>
    <col min="15883" max="15883" width="2.140625" style="4" customWidth="1"/>
    <col min="15884" max="16089" width="11.42578125" style="4"/>
    <col min="16090" max="16090" width="12" style="4" customWidth="1"/>
    <col min="16091" max="16091" width="2.7109375" style="4" customWidth="1"/>
    <col min="16092" max="16093" width="6.5703125" style="4" customWidth="1"/>
    <col min="16094" max="16094" width="5.85546875" style="4" customWidth="1"/>
    <col min="16095" max="16095" width="6.5703125" style="4" customWidth="1"/>
    <col min="16096" max="16096" width="13.7109375" style="4" customWidth="1"/>
    <col min="16097" max="16098" width="9" style="4" customWidth="1"/>
    <col min="16099" max="16099" width="2.5703125" style="4" customWidth="1"/>
    <col min="16100" max="16100" width="8.85546875" style="4" customWidth="1"/>
    <col min="16101" max="16101" width="7.5703125" style="4" customWidth="1"/>
    <col min="16102" max="16104" width="3.7109375" style="4" customWidth="1"/>
    <col min="16105" max="16105" width="3.5703125" style="4" customWidth="1"/>
    <col min="16106" max="16106" width="2.85546875" style="4" customWidth="1"/>
    <col min="16107" max="16107" width="3" style="4" customWidth="1"/>
    <col min="16108" max="16110" width="0" style="4" hidden="1" customWidth="1"/>
    <col min="16111" max="16111" width="4.42578125" style="4" customWidth="1"/>
    <col min="16112" max="16112" width="0" style="4" hidden="1" customWidth="1"/>
    <col min="16113" max="16114" width="14.85546875" style="4" customWidth="1"/>
    <col min="16115" max="16115" width="15.140625" style="4" customWidth="1"/>
    <col min="16116" max="16116" width="6.42578125" style="4" customWidth="1"/>
    <col min="16117" max="16117" width="15.140625" style="4" customWidth="1"/>
    <col min="16118" max="16118" width="4.140625" style="4" customWidth="1"/>
    <col min="16119" max="16119" width="3" style="4" customWidth="1"/>
    <col min="16120" max="16122" width="0" style="4" hidden="1" customWidth="1"/>
    <col min="16123" max="16123" width="3" style="4" customWidth="1"/>
    <col min="16124" max="16124" width="0" style="4" hidden="1" customWidth="1"/>
    <col min="16125" max="16125" width="3" style="4" customWidth="1"/>
    <col min="16126" max="16126" width="0" style="4" hidden="1" customWidth="1"/>
    <col min="16127" max="16127" width="4.42578125" style="4" customWidth="1"/>
    <col min="16128" max="16128" width="34.28515625" style="4" customWidth="1"/>
    <col min="16129" max="16129" width="23.42578125" style="4" customWidth="1"/>
    <col min="16130" max="16130" width="9.140625" style="4" customWidth="1"/>
    <col min="16131" max="16131" width="19.5703125" style="4" customWidth="1"/>
    <col min="16132" max="16132" width="42.7109375" style="4" customWidth="1"/>
    <col min="16133" max="16133" width="5.85546875" style="4" customWidth="1"/>
    <col min="16134" max="16134" width="31.5703125" style="4" customWidth="1"/>
    <col min="16135" max="16135" width="16.140625" style="4" customWidth="1"/>
    <col min="16136" max="16137" width="9.28515625" style="4" customWidth="1"/>
    <col min="16138" max="16138" width="11.140625" style="4" customWidth="1"/>
    <col min="16139" max="16139" width="2.140625" style="4" customWidth="1"/>
    <col min="16140" max="16345" width="11.42578125" style="4"/>
    <col min="16346" max="16346" width="12" style="4" customWidth="1"/>
    <col min="16347" max="16347" width="2.7109375" style="4" customWidth="1"/>
    <col min="16348" max="16349" width="6.5703125" style="4" customWidth="1"/>
    <col min="16350" max="16350" width="5.85546875" style="4" customWidth="1"/>
    <col min="16351" max="16351" width="6.5703125" style="4" customWidth="1"/>
    <col min="16352" max="16352" width="13.7109375" style="4" customWidth="1"/>
    <col min="16353" max="16354" width="9" style="4" customWidth="1"/>
    <col min="16355" max="16355" width="2.5703125" style="4" customWidth="1"/>
    <col min="16356" max="16356" width="8.85546875" style="4" customWidth="1"/>
    <col min="16357" max="16357" width="7.5703125" style="4" customWidth="1"/>
    <col min="16358" max="16360" width="3.7109375" style="4" customWidth="1"/>
    <col min="16361" max="16361" width="3.5703125" style="4" customWidth="1"/>
    <col min="16362" max="16362" width="2.85546875" style="4" customWidth="1"/>
    <col min="16363" max="16363" width="3" style="4" customWidth="1"/>
    <col min="16364" max="16384" width="0" style="4" hidden="1" customWidth="1"/>
  </cols>
  <sheetData>
    <row r="1" spans="1:1559" ht="15.75" customHeight="1" x14ac:dyDescent="0.2">
      <c r="D1" s="86"/>
      <c r="E1" s="87" t="s">
        <v>250</v>
      </c>
      <c r="F1" s="88" t="s">
        <v>240</v>
      </c>
      <c r="G1" s="89" t="str">
        <f>VLOOKUP(BGL838,D1:E4,2,0)</f>
        <v>SISTEMA:</v>
      </c>
      <c r="H1" s="190" t="s">
        <v>227</v>
      </c>
      <c r="I1" s="191"/>
      <c r="J1" s="175" t="s">
        <v>0</v>
      </c>
      <c r="K1" s="175"/>
      <c r="L1" s="175"/>
      <c r="M1" s="175"/>
      <c r="N1" s="175"/>
      <c r="O1" s="175"/>
      <c r="P1" s="175"/>
      <c r="Q1" s="175"/>
      <c r="R1" s="176"/>
      <c r="S1" s="169"/>
      <c r="T1" s="170"/>
      <c r="V1" s="63"/>
      <c r="W1" s="63"/>
      <c r="X1" s="63"/>
      <c r="Y1" s="6"/>
      <c r="Z1" s="6"/>
      <c r="AA1" s="6"/>
      <c r="AB1" s="6"/>
      <c r="AC1" s="61"/>
      <c r="AD1" s="6"/>
      <c r="AE1" s="6"/>
      <c r="AF1" s="52"/>
      <c r="AO1" s="6"/>
      <c r="AP1" s="6"/>
      <c r="AQ1" s="42"/>
      <c r="AR1" s="42"/>
      <c r="AS1" s="6"/>
      <c r="AT1" s="39"/>
      <c r="AU1" s="39"/>
      <c r="AV1" s="39"/>
      <c r="AW1" s="39"/>
      <c r="AX1" s="39"/>
      <c r="AY1" s="1"/>
      <c r="AZ1" s="39"/>
      <c r="BA1" s="39"/>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0"/>
      <c r="BGJ1" s="43"/>
      <c r="BGK1" s="43"/>
      <c r="BGL1" s="43"/>
      <c r="BGM1" s="43"/>
      <c r="BGN1" s="43"/>
      <c r="BGO1" s="43"/>
      <c r="BGP1" s="43"/>
      <c r="BGQ1" s="43"/>
      <c r="BGR1" s="40"/>
      <c r="BGS1" s="40"/>
      <c r="BGT1" s="40"/>
      <c r="BGU1" s="40"/>
      <c r="BGV1" s="4"/>
      <c r="BGW1" s="4"/>
      <c r="BGX1" s="4"/>
      <c r="BGY1" s="4"/>
    </row>
    <row r="2" spans="1:1559" ht="15.75" customHeight="1" x14ac:dyDescent="0.2">
      <c r="D2" s="90" t="s">
        <v>382</v>
      </c>
      <c r="E2" s="71" t="s">
        <v>180</v>
      </c>
      <c r="F2" s="198" t="s">
        <v>284</v>
      </c>
      <c r="G2" s="198"/>
      <c r="H2" s="192" t="s">
        <v>389</v>
      </c>
      <c r="I2" s="193"/>
      <c r="J2" s="177" t="s">
        <v>142</v>
      </c>
      <c r="K2" s="177"/>
      <c r="L2" s="177"/>
      <c r="M2" s="177"/>
      <c r="N2" s="177"/>
      <c r="O2" s="177"/>
      <c r="P2" s="177"/>
      <c r="Q2" s="177"/>
      <c r="R2" s="178"/>
      <c r="S2" s="171"/>
      <c r="T2" s="172"/>
      <c r="V2" s="64" t="s">
        <v>256</v>
      </c>
      <c r="W2" s="64"/>
      <c r="X2" s="64"/>
      <c r="Y2" s="6"/>
      <c r="Z2" s="6"/>
      <c r="AA2" s="6"/>
      <c r="AB2" s="6"/>
      <c r="AC2" s="61"/>
      <c r="AD2" s="6"/>
      <c r="AE2" s="6"/>
      <c r="AF2" s="6"/>
      <c r="AO2" s="6"/>
      <c r="AP2" s="6"/>
      <c r="AQ2" s="42"/>
      <c r="AR2" s="42"/>
      <c r="AS2" s="6"/>
      <c r="AT2" s="39"/>
      <c r="AU2" s="39"/>
      <c r="AV2" s="39"/>
      <c r="AW2" s="39"/>
      <c r="AX2" s="39"/>
      <c r="AY2" s="51"/>
      <c r="AZ2" s="39"/>
      <c r="BA2" s="39"/>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0"/>
      <c r="BGJ2" s="43"/>
      <c r="BGK2" s="43"/>
      <c r="BGL2" s="43"/>
      <c r="BGM2" s="43"/>
      <c r="BGN2" s="43"/>
      <c r="BGO2" s="43"/>
      <c r="BGP2" s="43"/>
      <c r="BGQ2" s="43"/>
      <c r="BGR2" s="40"/>
      <c r="BGS2" s="40"/>
      <c r="BGT2" s="40"/>
      <c r="BGU2" s="40"/>
      <c r="BGV2" s="4"/>
      <c r="BGW2" s="4"/>
      <c r="BGX2" s="4"/>
      <c r="BGY2" s="4"/>
    </row>
    <row r="3" spans="1:1559" ht="15.75" customHeight="1" x14ac:dyDescent="0.2">
      <c r="D3" s="90"/>
      <c r="E3" s="71" t="s">
        <v>316</v>
      </c>
      <c r="F3" s="83" t="s">
        <v>207</v>
      </c>
      <c r="G3" s="83" t="s">
        <v>123</v>
      </c>
      <c r="H3" s="196" t="s">
        <v>183</v>
      </c>
      <c r="I3" s="197"/>
      <c r="J3" s="69" t="s">
        <v>1</v>
      </c>
      <c r="K3" s="179" t="s">
        <v>2</v>
      </c>
      <c r="L3" s="180"/>
      <c r="M3" s="180"/>
      <c r="N3" s="180"/>
      <c r="O3" s="180"/>
      <c r="P3" s="180"/>
      <c r="Q3" s="181"/>
      <c r="R3" s="68" t="s">
        <v>3</v>
      </c>
      <c r="S3" s="171"/>
      <c r="T3" s="172"/>
      <c r="V3" s="65"/>
      <c r="W3" s="65"/>
      <c r="X3" s="65"/>
      <c r="Y3" s="6"/>
      <c r="Z3" s="6"/>
      <c r="AA3" s="6"/>
      <c r="AB3" s="6"/>
      <c r="AC3" s="61"/>
      <c r="AD3" s="6"/>
      <c r="AE3" s="6"/>
      <c r="AF3" s="6"/>
      <c r="AO3" s="6"/>
      <c r="AP3" s="6"/>
      <c r="AQ3" s="42"/>
      <c r="AR3" s="42"/>
      <c r="AS3" s="6"/>
      <c r="AT3" s="39"/>
      <c r="AU3" s="39"/>
      <c r="AV3" s="39"/>
      <c r="AW3" s="39"/>
      <c r="AX3" s="39"/>
      <c r="AY3" s="1"/>
      <c r="AZ3" s="39"/>
      <c r="BA3" s="39"/>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0"/>
      <c r="BGJ3" s="43"/>
      <c r="BGK3" s="43"/>
      <c r="BGL3" s="43"/>
      <c r="BGM3" s="43"/>
      <c r="BGN3" s="43"/>
      <c r="BGO3" s="43"/>
      <c r="BGP3" s="43"/>
      <c r="BGQ3" s="43"/>
      <c r="BGR3" s="40"/>
      <c r="BGS3" s="40"/>
      <c r="BGT3" s="40"/>
      <c r="BGU3" s="40"/>
      <c r="BGV3" s="4"/>
      <c r="BGW3" s="4"/>
      <c r="BGX3" s="4"/>
      <c r="BGY3" s="4"/>
    </row>
    <row r="4" spans="1:1559" ht="17.25" customHeight="1" x14ac:dyDescent="0.2">
      <c r="D4" s="91"/>
      <c r="E4" s="92" t="s">
        <v>251</v>
      </c>
      <c r="F4" s="93">
        <v>2023</v>
      </c>
      <c r="G4" s="94">
        <v>44923</v>
      </c>
      <c r="H4" s="194" t="s">
        <v>181</v>
      </c>
      <c r="I4" s="195"/>
      <c r="J4" s="70" t="s">
        <v>143</v>
      </c>
      <c r="K4" s="182" t="s">
        <v>122</v>
      </c>
      <c r="L4" s="183"/>
      <c r="M4" s="183"/>
      <c r="N4" s="183"/>
      <c r="O4" s="183"/>
      <c r="P4" s="183"/>
      <c r="Q4" s="184"/>
      <c r="R4" s="60">
        <v>8</v>
      </c>
      <c r="S4" s="173"/>
      <c r="T4" s="174"/>
      <c r="V4" s="66"/>
      <c r="W4" s="66"/>
      <c r="X4" s="66"/>
      <c r="Y4" s="6"/>
      <c r="Z4" s="6"/>
      <c r="AA4" s="6"/>
      <c r="AB4" s="6"/>
      <c r="AC4" s="61"/>
      <c r="AD4" s="6"/>
      <c r="AE4" s="6"/>
      <c r="AF4" s="6"/>
      <c r="AO4" s="6"/>
      <c r="AP4" s="6"/>
      <c r="AQ4" s="42"/>
      <c r="AR4" s="42"/>
      <c r="AS4" s="6"/>
      <c r="AT4" s="1"/>
      <c r="AU4" s="1"/>
      <c r="AV4" s="1"/>
      <c r="AW4" s="1"/>
      <c r="AX4" s="1"/>
      <c r="AY4" s="1"/>
      <c r="AZ4" s="39"/>
      <c r="BA4" s="39"/>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0"/>
      <c r="BGJ4" s="43"/>
      <c r="BGK4" s="43"/>
      <c r="BGL4" s="43"/>
      <c r="BGM4" s="43"/>
      <c r="BGN4" s="43"/>
      <c r="BGO4" s="43"/>
      <c r="BGP4" s="43"/>
      <c r="BGQ4" s="43"/>
      <c r="BGR4" s="40"/>
      <c r="BGS4" s="40"/>
      <c r="BGT4" s="40"/>
      <c r="BGU4" s="40"/>
      <c r="BGV4" s="4"/>
      <c r="BGW4" s="4"/>
      <c r="BGX4" s="4"/>
      <c r="BGY4" s="4"/>
    </row>
    <row r="5" spans="1:1559" ht="5.25" customHeight="1" x14ac:dyDescent="0.2">
      <c r="D5" s="1"/>
      <c r="E5" s="1"/>
      <c r="F5" s="2"/>
      <c r="G5" s="2"/>
      <c r="H5" s="1"/>
      <c r="I5" s="3"/>
      <c r="J5" s="3"/>
      <c r="K5" s="3"/>
      <c r="L5" s="2"/>
      <c r="M5" s="2"/>
      <c r="N5" s="2"/>
      <c r="O5" s="2"/>
      <c r="P5" s="2"/>
      <c r="Q5" s="2"/>
      <c r="R5" s="2"/>
      <c r="S5" s="2"/>
      <c r="T5" s="2"/>
      <c r="U5" s="3"/>
      <c r="V5" s="3"/>
      <c r="W5" s="3"/>
      <c r="X5" s="3"/>
      <c r="Y5" s="3"/>
      <c r="Z5" s="3"/>
      <c r="AA5" s="3"/>
      <c r="AB5" s="3"/>
      <c r="AC5" s="2"/>
      <c r="AD5" s="2"/>
      <c r="AE5" s="2"/>
      <c r="AF5" s="2"/>
      <c r="AG5" s="1"/>
      <c r="AH5" s="1"/>
      <c r="AI5" s="1"/>
      <c r="AJ5" s="1"/>
      <c r="AK5" s="1"/>
      <c r="AL5" s="1"/>
      <c r="AM5" s="1"/>
      <c r="AN5" s="1"/>
      <c r="AO5" s="1"/>
      <c r="AP5" s="6"/>
      <c r="AQ5" s="53"/>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40"/>
      <c r="BGJ5" s="40"/>
      <c r="BGK5" s="40"/>
      <c r="BGL5" s="40"/>
      <c r="BGM5" s="40"/>
      <c r="BGN5" s="40"/>
      <c r="BGO5" s="40"/>
      <c r="BGP5" s="40"/>
      <c r="BGQ5" s="40"/>
      <c r="BGR5" s="40"/>
      <c r="BGS5" s="40"/>
      <c r="BGT5" s="40"/>
      <c r="BGU5" s="40"/>
      <c r="BGV5" s="4"/>
      <c r="BGW5" s="4"/>
      <c r="BGX5" s="4"/>
      <c r="BGY5" s="4"/>
    </row>
    <row r="6" spans="1:1559" ht="11.25" customHeight="1" x14ac:dyDescent="0.2">
      <c r="D6" s="189" t="s">
        <v>14</v>
      </c>
      <c r="E6" s="189"/>
      <c r="F6" s="189"/>
      <c r="G6" s="189"/>
      <c r="H6" s="189"/>
      <c r="I6" s="189"/>
      <c r="J6" s="189"/>
      <c r="K6" s="189"/>
      <c r="L6" s="189"/>
      <c r="M6" s="189"/>
      <c r="N6" s="189"/>
      <c r="O6" s="189"/>
      <c r="P6" s="189"/>
      <c r="Q6" s="159" t="s">
        <v>15</v>
      </c>
      <c r="R6" s="159"/>
      <c r="S6" s="159"/>
      <c r="T6" s="159"/>
      <c r="U6" s="161" t="s">
        <v>16</v>
      </c>
      <c r="V6" s="161"/>
      <c r="W6" s="161"/>
      <c r="X6" s="161"/>
      <c r="Y6" s="161"/>
      <c r="Z6" s="161"/>
      <c r="AA6" s="161"/>
      <c r="AB6" s="161"/>
      <c r="AC6" s="161"/>
      <c r="AD6" s="161"/>
      <c r="AE6" s="161"/>
      <c r="AF6" s="161"/>
      <c r="AG6" s="161"/>
      <c r="AH6" s="163" t="s">
        <v>186</v>
      </c>
      <c r="AI6" s="164"/>
      <c r="AJ6" s="164"/>
      <c r="AK6" s="164"/>
      <c r="AL6" s="164"/>
      <c r="AM6" s="164"/>
      <c r="AN6" s="165"/>
      <c r="AO6" s="160" t="s">
        <v>17</v>
      </c>
      <c r="AP6" s="160"/>
      <c r="AQ6" s="160"/>
      <c r="AR6" s="160"/>
      <c r="AS6" s="167" t="s">
        <v>209</v>
      </c>
      <c r="AT6" s="167"/>
      <c r="AU6" s="167"/>
      <c r="AV6" s="167"/>
      <c r="AW6" s="167"/>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40"/>
      <c r="BGJ6" s="40"/>
      <c r="BGK6" s="40"/>
      <c r="BGL6" s="40"/>
      <c r="BGM6" s="40"/>
      <c r="BGN6" s="40"/>
      <c r="BGO6" s="40"/>
      <c r="BGP6" s="40"/>
      <c r="BGQ6" s="40"/>
      <c r="BGR6" s="40"/>
      <c r="BGS6" s="40"/>
      <c r="BGT6" s="40"/>
      <c r="BGU6" s="40"/>
      <c r="BGV6" s="4"/>
      <c r="BGW6" s="4"/>
      <c r="BGX6" s="4"/>
      <c r="BGY6" s="4"/>
    </row>
    <row r="7" spans="1:1559" ht="21" customHeight="1" x14ac:dyDescent="0.2">
      <c r="D7" s="166" t="s">
        <v>324</v>
      </c>
      <c r="E7" s="166" t="s">
        <v>321</v>
      </c>
      <c r="F7" s="166" t="s">
        <v>19</v>
      </c>
      <c r="G7" s="166" t="s">
        <v>117</v>
      </c>
      <c r="H7" s="166" t="s">
        <v>31</v>
      </c>
      <c r="I7" s="166" t="s">
        <v>56</v>
      </c>
      <c r="J7" s="166" t="s">
        <v>146</v>
      </c>
      <c r="K7" s="166" t="s">
        <v>319</v>
      </c>
      <c r="L7" s="166" t="s">
        <v>20</v>
      </c>
      <c r="M7" s="166" t="s">
        <v>245</v>
      </c>
      <c r="N7" s="166"/>
      <c r="O7" s="166" t="s">
        <v>246</v>
      </c>
      <c r="P7" s="166"/>
      <c r="Q7" s="162" t="s">
        <v>202</v>
      </c>
      <c r="R7" s="162"/>
      <c r="S7" s="162"/>
      <c r="T7" s="162"/>
      <c r="U7" s="166" t="s">
        <v>255</v>
      </c>
      <c r="V7" s="166"/>
      <c r="W7" s="166"/>
      <c r="X7" s="166"/>
      <c r="Y7" s="166"/>
      <c r="Z7" s="81"/>
      <c r="AA7" s="81"/>
      <c r="AB7" s="81"/>
      <c r="AC7" s="162" t="s">
        <v>21</v>
      </c>
      <c r="AD7" s="162"/>
      <c r="AE7" s="162"/>
      <c r="AF7" s="162"/>
      <c r="AG7" s="162" t="s">
        <v>148</v>
      </c>
      <c r="AH7" s="162" t="s">
        <v>206</v>
      </c>
      <c r="AI7" s="162" t="s">
        <v>149</v>
      </c>
      <c r="AJ7" s="162" t="s">
        <v>99</v>
      </c>
      <c r="AK7" s="162" t="s">
        <v>258</v>
      </c>
      <c r="AL7" s="162" t="s">
        <v>257</v>
      </c>
      <c r="AM7" s="162" t="s">
        <v>179</v>
      </c>
      <c r="AN7" s="162" t="s">
        <v>248</v>
      </c>
      <c r="AO7" s="166" t="s">
        <v>252</v>
      </c>
      <c r="AP7" s="188" t="s">
        <v>22</v>
      </c>
      <c r="AQ7" s="166" t="s">
        <v>23</v>
      </c>
      <c r="AR7" s="166" t="s">
        <v>249</v>
      </c>
      <c r="AS7" s="168" t="s">
        <v>123</v>
      </c>
      <c r="AT7" s="168" t="s">
        <v>28</v>
      </c>
      <c r="AU7" s="166" t="s">
        <v>185</v>
      </c>
      <c r="AV7" s="168" t="s">
        <v>184</v>
      </c>
      <c r="AW7" s="188" t="s">
        <v>226</v>
      </c>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4"/>
      <c r="BGJ7" s="4"/>
      <c r="BGK7" s="4"/>
      <c r="BGL7" s="4"/>
      <c r="BGM7" s="4"/>
      <c r="BGN7" s="4"/>
      <c r="BGO7" s="4"/>
      <c r="BGP7" s="4"/>
      <c r="BGQ7" s="4"/>
      <c r="BGR7" s="4"/>
      <c r="BGS7" s="4"/>
      <c r="BGT7" s="4"/>
      <c r="BGU7" s="4"/>
      <c r="BGV7" s="4"/>
      <c r="BGW7" s="4"/>
      <c r="BGX7" s="4"/>
      <c r="BGY7" s="4"/>
    </row>
    <row r="8" spans="1:1559" ht="27" customHeight="1" x14ac:dyDescent="0.2">
      <c r="A8" s="136" t="s">
        <v>412</v>
      </c>
      <c r="B8" s="138" t="s">
        <v>2</v>
      </c>
      <c r="C8" s="137" t="s">
        <v>325</v>
      </c>
      <c r="D8" s="166"/>
      <c r="E8" s="166"/>
      <c r="F8" s="166"/>
      <c r="G8" s="166"/>
      <c r="H8" s="166"/>
      <c r="I8" s="166"/>
      <c r="J8" s="166"/>
      <c r="K8" s="166"/>
      <c r="L8" s="166"/>
      <c r="M8" s="166"/>
      <c r="N8" s="166"/>
      <c r="O8" s="166"/>
      <c r="P8" s="166"/>
      <c r="Q8" s="81" t="s">
        <v>46</v>
      </c>
      <c r="R8" s="81" t="s">
        <v>44</v>
      </c>
      <c r="S8" s="81" t="s">
        <v>254</v>
      </c>
      <c r="T8" s="81" t="s">
        <v>204</v>
      </c>
      <c r="U8" s="81" t="s">
        <v>203</v>
      </c>
      <c r="V8" s="81" t="s">
        <v>99</v>
      </c>
      <c r="W8" s="81" t="s">
        <v>200</v>
      </c>
      <c r="X8" s="81" t="s">
        <v>199</v>
      </c>
      <c r="Y8" s="81" t="s">
        <v>201</v>
      </c>
      <c r="Z8" s="81" t="s">
        <v>168</v>
      </c>
      <c r="AA8" s="81" t="s">
        <v>155</v>
      </c>
      <c r="AB8" s="82" t="s">
        <v>36</v>
      </c>
      <c r="AC8" s="81" t="s">
        <v>46</v>
      </c>
      <c r="AD8" s="81" t="s">
        <v>44</v>
      </c>
      <c r="AE8" s="81" t="s">
        <v>253</v>
      </c>
      <c r="AF8" s="81" t="s">
        <v>205</v>
      </c>
      <c r="AG8" s="162"/>
      <c r="AH8" s="162"/>
      <c r="AI8" s="162"/>
      <c r="AJ8" s="162"/>
      <c r="AK8" s="162"/>
      <c r="AL8" s="162"/>
      <c r="AM8" s="162"/>
      <c r="AN8" s="162"/>
      <c r="AO8" s="166"/>
      <c r="AP8" s="188"/>
      <c r="AQ8" s="188"/>
      <c r="AR8" s="188"/>
      <c r="AS8" s="168"/>
      <c r="AT8" s="168"/>
      <c r="AU8" s="168"/>
      <c r="AV8" s="168"/>
      <c r="AW8" s="188"/>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4"/>
      <c r="BGJ8" s="4"/>
      <c r="BGK8" s="4"/>
      <c r="BGL8" s="4"/>
      <c r="BGM8" s="4"/>
      <c r="BGN8" s="4"/>
      <c r="BGO8" s="4"/>
      <c r="BGP8" s="4"/>
      <c r="BGQ8" s="4"/>
      <c r="BGR8" s="4"/>
      <c r="BGS8" s="4"/>
      <c r="BGT8" s="4"/>
      <c r="BGU8" s="4"/>
      <c r="BGV8" s="4"/>
      <c r="BGW8" s="4"/>
      <c r="BGX8" s="4"/>
      <c r="BGY8" s="4"/>
    </row>
    <row r="9" spans="1:1559" ht="6" hidden="1" customHeight="1" x14ac:dyDescent="0.2">
      <c r="A9" s="141"/>
      <c r="B9" s="142"/>
      <c r="C9" s="139"/>
      <c r="D9" s="140"/>
      <c r="E9" s="140"/>
      <c r="F9" s="140"/>
      <c r="G9" s="140"/>
      <c r="H9" s="140"/>
      <c r="I9" s="140"/>
      <c r="J9" s="140"/>
      <c r="K9" s="140"/>
      <c r="L9" s="140"/>
      <c r="M9" s="140"/>
      <c r="N9" s="140"/>
      <c r="O9" s="140"/>
      <c r="P9" s="140"/>
      <c r="Q9" s="140"/>
      <c r="R9" s="152"/>
      <c r="S9" s="152"/>
      <c r="T9" s="152"/>
      <c r="U9" s="152"/>
      <c r="V9" s="152"/>
      <c r="W9" s="152"/>
      <c r="X9" s="152"/>
      <c r="Y9" s="152"/>
      <c r="Z9" s="152"/>
      <c r="AA9" s="152"/>
      <c r="AB9" s="153"/>
      <c r="AC9" s="152"/>
      <c r="AD9" s="152"/>
      <c r="AE9" s="140"/>
      <c r="AF9" s="140"/>
      <c r="AG9" s="143"/>
      <c r="AH9" s="143"/>
      <c r="AI9" s="143"/>
      <c r="AJ9" s="143"/>
      <c r="AK9" s="143"/>
      <c r="AL9" s="143"/>
      <c r="AM9" s="143"/>
      <c r="AN9" s="143"/>
      <c r="AO9" s="140"/>
      <c r="AP9" s="140"/>
      <c r="AQ9" s="140"/>
      <c r="AR9" s="140"/>
      <c r="AS9" s="139"/>
      <c r="AT9" s="139"/>
      <c r="AU9" s="139"/>
      <c r="AV9" s="139"/>
      <c r="AW9" s="140"/>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4"/>
      <c r="BGJ9" s="4"/>
      <c r="BGK9" s="4"/>
      <c r="BGL9" s="4"/>
      <c r="BGM9" s="4"/>
      <c r="BGN9" s="4"/>
      <c r="BGO9" s="4"/>
      <c r="BGP9" s="4"/>
      <c r="BGQ9" s="4"/>
      <c r="BGR9" s="4"/>
      <c r="BGS9" s="4"/>
      <c r="BGT9" s="4"/>
      <c r="BGU9" s="4"/>
      <c r="BGV9" s="4"/>
      <c r="BGW9" s="4"/>
      <c r="BGX9" s="4"/>
      <c r="BGY9" s="4"/>
    </row>
    <row r="10" spans="1:1559" ht="6" hidden="1" customHeight="1" x14ac:dyDescent="0.2">
      <c r="A10" s="141"/>
      <c r="B10" s="142"/>
      <c r="C10" s="139"/>
      <c r="D10" s="140"/>
      <c r="E10" s="140"/>
      <c r="F10" s="140"/>
      <c r="G10" s="140"/>
      <c r="H10" s="140"/>
      <c r="I10" s="140"/>
      <c r="J10" s="140"/>
      <c r="K10" s="140"/>
      <c r="L10" s="140"/>
      <c r="M10" s="140"/>
      <c r="N10" s="140"/>
      <c r="O10" s="140"/>
      <c r="P10" s="140"/>
      <c r="Q10" s="140"/>
      <c r="R10" s="152"/>
      <c r="S10" s="152"/>
      <c r="T10" s="152"/>
      <c r="U10" s="152"/>
      <c r="V10" s="152"/>
      <c r="W10" s="152"/>
      <c r="X10" s="152"/>
      <c r="Y10" s="152"/>
      <c r="Z10" s="152"/>
      <c r="AA10" s="152"/>
      <c r="AB10" s="153"/>
      <c r="AC10" s="152"/>
      <c r="AD10" s="152"/>
      <c r="AE10" s="140"/>
      <c r="AF10" s="140"/>
      <c r="AG10" s="143"/>
      <c r="AH10" s="143"/>
      <c r="AI10" s="143"/>
      <c r="AJ10" s="143"/>
      <c r="AK10" s="143"/>
      <c r="AL10" s="143"/>
      <c r="AM10" s="143"/>
      <c r="AN10" s="143"/>
      <c r="AO10" s="140"/>
      <c r="AP10" s="140"/>
      <c r="AQ10" s="140"/>
      <c r="AR10" s="140"/>
      <c r="AS10" s="139"/>
      <c r="AT10" s="139"/>
      <c r="AU10" s="139"/>
      <c r="AV10" s="139"/>
      <c r="AW10" s="140"/>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4"/>
      <c r="BGJ10" s="4"/>
      <c r="BGK10" s="4"/>
      <c r="BGL10" s="4"/>
      <c r="BGM10" s="4"/>
      <c r="BGN10" s="4"/>
      <c r="BGO10" s="4"/>
      <c r="BGP10" s="4"/>
      <c r="BGQ10" s="4"/>
      <c r="BGR10" s="4"/>
      <c r="BGS10" s="4"/>
      <c r="BGT10" s="4"/>
      <c r="BGU10" s="4"/>
      <c r="BGV10" s="4"/>
      <c r="BGW10" s="4"/>
      <c r="BGX10" s="4"/>
      <c r="BGY10" s="4"/>
    </row>
    <row r="11" spans="1:1559" hidden="1" x14ac:dyDescent="0.2">
      <c r="C11" s="270"/>
      <c r="D11" s="97"/>
      <c r="E11" s="97"/>
      <c r="F11" s="97"/>
      <c r="G11" s="97"/>
      <c r="H11" s="97"/>
      <c r="I11" s="98"/>
      <c r="J11" s="98"/>
      <c r="K11" s="98"/>
      <c r="L11" s="98"/>
      <c r="M11" s="97"/>
      <c r="N11" s="97"/>
      <c r="O11" s="97"/>
      <c r="P11" s="97"/>
      <c r="Q11" s="97"/>
      <c r="R11" s="134"/>
      <c r="S11" s="98"/>
      <c r="T11" s="98"/>
      <c r="U11" s="98"/>
      <c r="V11" s="98"/>
      <c r="W11" s="100"/>
      <c r="X11" s="100"/>
      <c r="Y11" s="100"/>
      <c r="Z11" s="100"/>
      <c r="AA11" s="97"/>
      <c r="AB11" s="97"/>
      <c r="AC11" s="134"/>
      <c r="AD11" s="97"/>
      <c r="AE11" s="98"/>
      <c r="AF11" s="100"/>
      <c r="AG11" s="100"/>
      <c r="AH11" s="100"/>
      <c r="AI11" s="100"/>
      <c r="AJ11" s="98"/>
      <c r="AK11" s="100"/>
      <c r="AL11" s="100"/>
      <c r="AM11" s="98"/>
      <c r="AN11" s="98"/>
      <c r="AO11" s="100"/>
      <c r="AP11" s="100"/>
      <c r="AQ11" s="100"/>
      <c r="AR11" s="98"/>
      <c r="AS11" s="98"/>
    </row>
    <row r="12" spans="1:1559" ht="99.95" customHeight="1" x14ac:dyDescent="0.2">
      <c r="A12" s="271" t="s">
        <v>413</v>
      </c>
      <c r="B12" s="271" t="s">
        <v>362</v>
      </c>
      <c r="C12" s="137" t="s">
        <v>477</v>
      </c>
      <c r="D12" s="97" t="s">
        <v>387</v>
      </c>
      <c r="E12" s="97" t="s">
        <v>340</v>
      </c>
      <c r="F12" s="97" t="s">
        <v>478</v>
      </c>
      <c r="G12" s="97" t="s">
        <v>479</v>
      </c>
      <c r="H12" s="97" t="s">
        <v>383</v>
      </c>
      <c r="I12" s="98" t="s">
        <v>390</v>
      </c>
      <c r="J12" s="98" t="s">
        <v>480</v>
      </c>
      <c r="K12" s="98" t="s">
        <v>391</v>
      </c>
      <c r="L12" s="98" t="s">
        <v>392</v>
      </c>
      <c r="M12" s="97">
        <v>0</v>
      </c>
      <c r="N12" s="97">
        <v>0</v>
      </c>
      <c r="O12" s="97">
        <v>0</v>
      </c>
      <c r="P12" s="97">
        <v>0</v>
      </c>
      <c r="Q12" s="97" t="s">
        <v>171</v>
      </c>
      <c r="R12" s="97" t="s">
        <v>177</v>
      </c>
      <c r="S12" s="134" t="s">
        <v>196</v>
      </c>
      <c r="T12" s="99">
        <v>0.41599999999999993</v>
      </c>
      <c r="U12" s="98" t="s">
        <v>481</v>
      </c>
      <c r="V12" s="98" t="s">
        <v>482</v>
      </c>
      <c r="W12" s="98" t="s">
        <v>483</v>
      </c>
      <c r="X12" s="98" t="s">
        <v>484</v>
      </c>
      <c r="Y12" s="100" t="s">
        <v>393</v>
      </c>
      <c r="Z12" s="100" t="s">
        <v>394</v>
      </c>
      <c r="AA12" s="100" t="s">
        <v>395</v>
      </c>
      <c r="AB12" s="100" t="s">
        <v>396</v>
      </c>
      <c r="AC12" s="97" t="s">
        <v>173</v>
      </c>
      <c r="AD12" s="97" t="s">
        <v>176</v>
      </c>
      <c r="AE12" s="134" t="s">
        <v>197</v>
      </c>
      <c r="AF12" s="99">
        <v>7.33824E-2</v>
      </c>
      <c r="AG12" s="97" t="s">
        <v>96</v>
      </c>
      <c r="AH12" s="98" t="s">
        <v>485</v>
      </c>
      <c r="AI12" s="98" t="s">
        <v>486</v>
      </c>
      <c r="AJ12" s="100" t="s">
        <v>464</v>
      </c>
      <c r="AK12" s="100" t="s">
        <v>487</v>
      </c>
      <c r="AL12" s="100" t="s">
        <v>488</v>
      </c>
      <c r="AM12" s="100" t="s">
        <v>398</v>
      </c>
      <c r="AN12" s="98" t="s">
        <v>397</v>
      </c>
      <c r="AO12" s="100" t="s">
        <v>399</v>
      </c>
      <c r="AP12" s="100" t="s">
        <v>406</v>
      </c>
      <c r="AQ12" s="98" t="s">
        <v>400</v>
      </c>
      <c r="AR12" s="98" t="s">
        <v>489</v>
      </c>
      <c r="AS12" s="100" t="s">
        <v>397</v>
      </c>
      <c r="AT12" s="100" t="s">
        <v>397</v>
      </c>
      <c r="AU12" s="100" t="s">
        <v>397</v>
      </c>
      <c r="AV12" s="98" t="s">
        <v>397</v>
      </c>
      <c r="AW12" s="98" t="s">
        <v>397</v>
      </c>
    </row>
    <row r="13" spans="1:1559" ht="99.95" customHeight="1" x14ac:dyDescent="0.2">
      <c r="A13" s="271" t="s">
        <v>413</v>
      </c>
      <c r="B13" s="271" t="s">
        <v>362</v>
      </c>
      <c r="C13" s="137" t="s">
        <v>490</v>
      </c>
      <c r="D13" s="97" t="s">
        <v>386</v>
      </c>
      <c r="E13" s="97" t="s">
        <v>340</v>
      </c>
      <c r="F13" s="97" t="s">
        <v>491</v>
      </c>
      <c r="G13" s="97" t="s">
        <v>388</v>
      </c>
      <c r="H13" s="97" t="s">
        <v>385</v>
      </c>
      <c r="I13" s="98" t="s">
        <v>408</v>
      </c>
      <c r="J13" s="98" t="s">
        <v>492</v>
      </c>
      <c r="K13" s="98" t="s">
        <v>409</v>
      </c>
      <c r="L13" s="98" t="s">
        <v>410</v>
      </c>
      <c r="M13" s="97">
        <v>0</v>
      </c>
      <c r="N13" s="97">
        <v>0</v>
      </c>
      <c r="O13" s="97">
        <v>0</v>
      </c>
      <c r="P13" s="97">
        <v>0</v>
      </c>
      <c r="Q13" s="97" t="s">
        <v>171</v>
      </c>
      <c r="R13" s="97" t="s">
        <v>177</v>
      </c>
      <c r="S13" s="134" t="s">
        <v>196</v>
      </c>
      <c r="T13" s="99">
        <v>0.28160000000000002</v>
      </c>
      <c r="U13" s="98" t="s">
        <v>493</v>
      </c>
      <c r="V13" s="98" t="s">
        <v>494</v>
      </c>
      <c r="W13" s="98" t="s">
        <v>495</v>
      </c>
      <c r="X13" s="98" t="s">
        <v>496</v>
      </c>
      <c r="Y13" s="100" t="s">
        <v>425</v>
      </c>
      <c r="Z13" s="100" t="s">
        <v>426</v>
      </c>
      <c r="AA13" s="100" t="s">
        <v>497</v>
      </c>
      <c r="AB13" s="100" t="s">
        <v>498</v>
      </c>
      <c r="AC13" s="97" t="s">
        <v>172</v>
      </c>
      <c r="AD13" s="97" t="s">
        <v>177</v>
      </c>
      <c r="AE13" s="134" t="s">
        <v>196</v>
      </c>
      <c r="AF13" s="99">
        <v>0.16896</v>
      </c>
      <c r="AG13" s="97" t="s">
        <v>95</v>
      </c>
      <c r="AH13" s="98" t="s">
        <v>485</v>
      </c>
      <c r="AI13" s="98" t="s">
        <v>486</v>
      </c>
      <c r="AJ13" s="100" t="s">
        <v>464</v>
      </c>
      <c r="AK13" s="100" t="s">
        <v>487</v>
      </c>
      <c r="AL13" s="100" t="s">
        <v>488</v>
      </c>
      <c r="AM13" s="100" t="s">
        <v>398</v>
      </c>
      <c r="AN13" s="98" t="s">
        <v>397</v>
      </c>
      <c r="AO13" s="100" t="s">
        <v>399</v>
      </c>
      <c r="AP13" s="100" t="s">
        <v>406</v>
      </c>
      <c r="AQ13" s="98" t="s">
        <v>400</v>
      </c>
      <c r="AR13" s="98" t="s">
        <v>489</v>
      </c>
      <c r="AS13" s="100" t="s">
        <v>397</v>
      </c>
      <c r="AT13" s="100" t="s">
        <v>397</v>
      </c>
      <c r="AU13" s="100" t="s">
        <v>397</v>
      </c>
      <c r="AV13" s="98" t="s">
        <v>397</v>
      </c>
      <c r="AW13" s="98" t="s">
        <v>397</v>
      </c>
    </row>
    <row r="14" spans="1:1559" ht="99.95" customHeight="1" x14ac:dyDescent="0.2">
      <c r="A14" s="272" t="s">
        <v>413</v>
      </c>
      <c r="B14" s="271" t="s">
        <v>467</v>
      </c>
      <c r="C14" s="137" t="s">
        <v>499</v>
      </c>
      <c r="D14" s="97" t="s">
        <v>435</v>
      </c>
      <c r="E14" s="97" t="s">
        <v>340</v>
      </c>
      <c r="F14" s="97" t="s">
        <v>500</v>
      </c>
      <c r="G14" s="97" t="s">
        <v>436</v>
      </c>
      <c r="H14" s="97" t="s">
        <v>437</v>
      </c>
      <c r="I14" s="98" t="s">
        <v>438</v>
      </c>
      <c r="J14" s="98" t="s">
        <v>501</v>
      </c>
      <c r="K14" s="98" t="s">
        <v>409</v>
      </c>
      <c r="L14" s="98" t="s">
        <v>502</v>
      </c>
      <c r="M14" s="97">
        <v>0</v>
      </c>
      <c r="N14" s="97">
        <v>0</v>
      </c>
      <c r="O14" s="97">
        <v>0</v>
      </c>
      <c r="P14" s="97">
        <v>0</v>
      </c>
      <c r="Q14" s="97" t="s">
        <v>172</v>
      </c>
      <c r="R14" s="97" t="s">
        <v>177</v>
      </c>
      <c r="S14" s="134" t="s">
        <v>196</v>
      </c>
      <c r="T14" s="99">
        <v>0.21224489795918366</v>
      </c>
      <c r="U14" s="98" t="s">
        <v>503</v>
      </c>
      <c r="V14" s="98" t="s">
        <v>439</v>
      </c>
      <c r="W14" s="98" t="s">
        <v>440</v>
      </c>
      <c r="X14" s="98" t="s">
        <v>441</v>
      </c>
      <c r="Y14" s="97" t="s">
        <v>402</v>
      </c>
      <c r="Z14" s="97" t="s">
        <v>403</v>
      </c>
      <c r="AA14" s="97" t="s">
        <v>442</v>
      </c>
      <c r="AB14" s="97" t="s">
        <v>411</v>
      </c>
      <c r="AC14" s="97" t="s">
        <v>173</v>
      </c>
      <c r="AD14" s="97" t="s">
        <v>176</v>
      </c>
      <c r="AE14" s="134" t="s">
        <v>197</v>
      </c>
      <c r="AF14" s="99">
        <v>4.5844897959183672E-2</v>
      </c>
      <c r="AG14" s="97" t="s">
        <v>95</v>
      </c>
      <c r="AH14" s="98" t="s">
        <v>397</v>
      </c>
      <c r="AI14" s="98" t="s">
        <v>397</v>
      </c>
      <c r="AJ14" s="100" t="s">
        <v>397</v>
      </c>
      <c r="AK14" s="100" t="s">
        <v>397</v>
      </c>
      <c r="AL14" s="100" t="s">
        <v>397</v>
      </c>
      <c r="AM14" s="100" t="s">
        <v>398</v>
      </c>
      <c r="AN14" s="98" t="s">
        <v>397</v>
      </c>
      <c r="AO14" s="100" t="s">
        <v>399</v>
      </c>
      <c r="AP14" s="100" t="e">
        <v>#DIV/0!</v>
      </c>
      <c r="AQ14" s="98" t="s">
        <v>400</v>
      </c>
      <c r="AR14" s="98" t="s">
        <v>407</v>
      </c>
      <c r="AS14" s="100" t="s">
        <v>397</v>
      </c>
      <c r="AT14" s="100" t="s">
        <v>397</v>
      </c>
      <c r="AU14" s="100" t="s">
        <v>397</v>
      </c>
      <c r="AV14" s="98" t="s">
        <v>397</v>
      </c>
      <c r="AW14" s="98" t="s">
        <v>397</v>
      </c>
    </row>
    <row r="15" spans="1:1559" ht="99.95" customHeight="1" x14ac:dyDescent="0.2">
      <c r="A15" s="272" t="s">
        <v>413</v>
      </c>
      <c r="B15" s="271" t="s">
        <v>467</v>
      </c>
      <c r="C15" s="137" t="s">
        <v>504</v>
      </c>
      <c r="D15" s="97" t="s">
        <v>443</v>
      </c>
      <c r="E15" s="97" t="s">
        <v>340</v>
      </c>
      <c r="F15" s="97" t="s">
        <v>505</v>
      </c>
      <c r="G15" s="97" t="s">
        <v>444</v>
      </c>
      <c r="H15" s="97" t="s">
        <v>437</v>
      </c>
      <c r="I15" s="98" t="s">
        <v>445</v>
      </c>
      <c r="J15" s="98" t="s">
        <v>446</v>
      </c>
      <c r="K15" s="98" t="s">
        <v>447</v>
      </c>
      <c r="L15" s="98" t="s">
        <v>392</v>
      </c>
      <c r="M15" s="97">
        <v>0</v>
      </c>
      <c r="N15" s="97">
        <v>0</v>
      </c>
      <c r="O15" s="97">
        <v>0</v>
      </c>
      <c r="P15" s="97">
        <v>0</v>
      </c>
      <c r="Q15" s="97" t="s">
        <v>171</v>
      </c>
      <c r="R15" s="97" t="s">
        <v>177</v>
      </c>
      <c r="S15" s="134" t="s">
        <v>196</v>
      </c>
      <c r="T15" s="99">
        <v>0.48</v>
      </c>
      <c r="U15" s="98" t="s">
        <v>448</v>
      </c>
      <c r="V15" s="98" t="s">
        <v>449</v>
      </c>
      <c r="W15" s="98" t="s">
        <v>450</v>
      </c>
      <c r="X15" s="98" t="s">
        <v>451</v>
      </c>
      <c r="Y15" s="97" t="s">
        <v>402</v>
      </c>
      <c r="Z15" s="97" t="s">
        <v>403</v>
      </c>
      <c r="AA15" s="97" t="s">
        <v>404</v>
      </c>
      <c r="AB15" s="97" t="s">
        <v>405</v>
      </c>
      <c r="AC15" s="97" t="s">
        <v>172</v>
      </c>
      <c r="AD15" s="97" t="s">
        <v>175</v>
      </c>
      <c r="AE15" s="134" t="s">
        <v>197</v>
      </c>
      <c r="AF15" s="99">
        <v>0.115248</v>
      </c>
      <c r="AG15" s="97" t="s">
        <v>95</v>
      </c>
      <c r="AH15" s="98" t="s">
        <v>397</v>
      </c>
      <c r="AI15" s="98" t="s">
        <v>397</v>
      </c>
      <c r="AJ15" s="100" t="s">
        <v>397</v>
      </c>
      <c r="AK15" s="100" t="s">
        <v>397</v>
      </c>
      <c r="AL15" s="100" t="s">
        <v>397</v>
      </c>
      <c r="AM15" s="100" t="s">
        <v>398</v>
      </c>
      <c r="AN15" s="98" t="s">
        <v>397</v>
      </c>
      <c r="AO15" s="100" t="s">
        <v>399</v>
      </c>
      <c r="AP15" s="100" t="s">
        <v>406</v>
      </c>
      <c r="AQ15" s="98" t="s">
        <v>400</v>
      </c>
      <c r="AR15" s="98" t="s">
        <v>419</v>
      </c>
      <c r="AS15" s="100" t="s">
        <v>397</v>
      </c>
      <c r="AT15" s="100" t="s">
        <v>397</v>
      </c>
      <c r="AU15" s="100" t="s">
        <v>397</v>
      </c>
      <c r="AV15" s="98" t="s">
        <v>397</v>
      </c>
      <c r="AW15" s="98" t="s">
        <v>397</v>
      </c>
    </row>
    <row r="16" spans="1:1559" ht="99.95" customHeight="1" x14ac:dyDescent="0.2">
      <c r="A16" s="272" t="s">
        <v>413</v>
      </c>
      <c r="B16" s="271" t="s">
        <v>467</v>
      </c>
      <c r="C16" s="137" t="s">
        <v>506</v>
      </c>
      <c r="D16" s="97" t="s">
        <v>452</v>
      </c>
      <c r="E16" s="97" t="s">
        <v>340</v>
      </c>
      <c r="F16" s="97" t="s">
        <v>507</v>
      </c>
      <c r="G16" s="97" t="s">
        <v>453</v>
      </c>
      <c r="H16" s="97" t="s">
        <v>454</v>
      </c>
      <c r="I16" s="98" t="s">
        <v>455</v>
      </c>
      <c r="J16" s="98" t="s">
        <v>456</v>
      </c>
      <c r="K16" s="98" t="s">
        <v>457</v>
      </c>
      <c r="L16" s="98" t="s">
        <v>392</v>
      </c>
      <c r="M16" s="97">
        <v>0</v>
      </c>
      <c r="N16" s="97">
        <v>0</v>
      </c>
      <c r="O16" s="97">
        <v>0</v>
      </c>
      <c r="P16" s="97">
        <v>0</v>
      </c>
      <c r="Q16" s="97" t="s">
        <v>169</v>
      </c>
      <c r="R16" s="97" t="s">
        <v>177</v>
      </c>
      <c r="S16" s="134" t="s">
        <v>196</v>
      </c>
      <c r="T16" s="99">
        <v>0.68000000000000016</v>
      </c>
      <c r="U16" s="98" t="s">
        <v>458</v>
      </c>
      <c r="V16" s="98" t="s">
        <v>459</v>
      </c>
      <c r="W16" s="98" t="s">
        <v>460</v>
      </c>
      <c r="X16" s="98" t="s">
        <v>461</v>
      </c>
      <c r="Y16" s="97" t="s">
        <v>425</v>
      </c>
      <c r="Z16" s="97" t="s">
        <v>426</v>
      </c>
      <c r="AA16" s="97" t="s">
        <v>427</v>
      </c>
      <c r="AB16" s="97" t="s">
        <v>428</v>
      </c>
      <c r="AC16" s="97" t="s">
        <v>171</v>
      </c>
      <c r="AD16" s="97" t="s">
        <v>176</v>
      </c>
      <c r="AE16" s="134" t="s">
        <v>197</v>
      </c>
      <c r="AF16" s="99">
        <v>0.33320000000000005</v>
      </c>
      <c r="AG16" s="97" t="s">
        <v>96</v>
      </c>
      <c r="AH16" s="98" t="s">
        <v>462</v>
      </c>
      <c r="AI16" s="98" t="s">
        <v>463</v>
      </c>
      <c r="AJ16" s="100" t="s">
        <v>464</v>
      </c>
      <c r="AK16" s="100" t="s">
        <v>465</v>
      </c>
      <c r="AL16" s="100" t="s">
        <v>466</v>
      </c>
      <c r="AM16" s="100" t="s">
        <v>398</v>
      </c>
      <c r="AN16" s="98" t="s">
        <v>397</v>
      </c>
      <c r="AO16" s="100" t="s">
        <v>399</v>
      </c>
      <c r="AP16" s="100" t="s">
        <v>406</v>
      </c>
      <c r="AQ16" s="98" t="s">
        <v>400</v>
      </c>
      <c r="AR16" s="98" t="s">
        <v>419</v>
      </c>
      <c r="AS16" s="100" t="s">
        <v>397</v>
      </c>
      <c r="AT16" s="100" t="s">
        <v>397</v>
      </c>
      <c r="AU16" s="100" t="s">
        <v>397</v>
      </c>
      <c r="AV16" s="98" t="s">
        <v>397</v>
      </c>
      <c r="AW16" s="98" t="s">
        <v>397</v>
      </c>
    </row>
    <row r="17" spans="1:49" ht="99.95" customHeight="1" x14ac:dyDescent="0.2">
      <c r="A17" s="272" t="s">
        <v>433</v>
      </c>
      <c r="B17" s="271" t="s">
        <v>434</v>
      </c>
      <c r="C17" s="137" t="s">
        <v>477</v>
      </c>
      <c r="D17" s="97" t="s">
        <v>414</v>
      </c>
      <c r="E17" s="97" t="s">
        <v>340</v>
      </c>
      <c r="F17" s="97" t="s">
        <v>508</v>
      </c>
      <c r="G17" s="97" t="s">
        <v>415</v>
      </c>
      <c r="H17" s="97" t="s">
        <v>416</v>
      </c>
      <c r="I17" s="98" t="s">
        <v>417</v>
      </c>
      <c r="J17" s="98" t="s">
        <v>418</v>
      </c>
      <c r="K17" s="98" t="s">
        <v>391</v>
      </c>
      <c r="L17" s="98" t="s">
        <v>392</v>
      </c>
      <c r="M17" s="97">
        <v>0</v>
      </c>
      <c r="N17" s="97">
        <v>0</v>
      </c>
      <c r="O17" s="97">
        <v>0</v>
      </c>
      <c r="P17" s="97">
        <v>0</v>
      </c>
      <c r="Q17" s="97" t="s">
        <v>172</v>
      </c>
      <c r="R17" s="97" t="s">
        <v>177</v>
      </c>
      <c r="S17" s="134" t="s">
        <v>196</v>
      </c>
      <c r="T17" s="99">
        <v>0.32000000000000012</v>
      </c>
      <c r="U17" s="101" t="s">
        <v>509</v>
      </c>
      <c r="V17" s="101" t="s">
        <v>510</v>
      </c>
      <c r="W17" s="101" t="s">
        <v>511</v>
      </c>
      <c r="X17" s="101" t="s">
        <v>512</v>
      </c>
      <c r="Y17" s="97" t="s">
        <v>513</v>
      </c>
      <c r="Z17" s="97" t="s">
        <v>394</v>
      </c>
      <c r="AA17" s="97" t="s">
        <v>395</v>
      </c>
      <c r="AB17" s="97" t="s">
        <v>396</v>
      </c>
      <c r="AC17" s="97" t="s">
        <v>173</v>
      </c>
      <c r="AD17" s="97" t="s">
        <v>176</v>
      </c>
      <c r="AE17" s="134" t="s">
        <v>197</v>
      </c>
      <c r="AF17" s="99">
        <v>5.6448000000000012E-2</v>
      </c>
      <c r="AG17" s="97" t="s">
        <v>96</v>
      </c>
      <c r="AH17" s="98" t="s">
        <v>514</v>
      </c>
      <c r="AI17" s="98" t="s">
        <v>515</v>
      </c>
      <c r="AJ17" s="100" t="s">
        <v>516</v>
      </c>
      <c r="AK17" s="100" t="s">
        <v>517</v>
      </c>
      <c r="AL17" s="100" t="s">
        <v>518</v>
      </c>
      <c r="AM17" s="100" t="s">
        <v>519</v>
      </c>
      <c r="AN17" s="98" t="s">
        <v>520</v>
      </c>
      <c r="AO17" s="100" t="s">
        <v>521</v>
      </c>
      <c r="AP17" s="100" t="s">
        <v>522</v>
      </c>
      <c r="AQ17" s="98" t="s">
        <v>523</v>
      </c>
      <c r="AR17" s="98" t="s">
        <v>524</v>
      </c>
      <c r="AS17" s="100" t="s">
        <v>397</v>
      </c>
      <c r="AT17" s="100" t="s">
        <v>397</v>
      </c>
      <c r="AU17" s="100" t="s">
        <v>397</v>
      </c>
      <c r="AV17" s="98" t="s">
        <v>397</v>
      </c>
      <c r="AW17" s="98" t="s">
        <v>397</v>
      </c>
    </row>
    <row r="18" spans="1:49" ht="99.95" customHeight="1" x14ac:dyDescent="0.2">
      <c r="A18" s="273" t="s">
        <v>433</v>
      </c>
      <c r="B18" s="274" t="s">
        <v>434</v>
      </c>
      <c r="C18" s="137" t="s">
        <v>490</v>
      </c>
      <c r="D18" s="97" t="s">
        <v>420</v>
      </c>
      <c r="E18" s="97" t="s">
        <v>340</v>
      </c>
      <c r="F18" s="97" t="s">
        <v>525</v>
      </c>
      <c r="G18" s="97" t="s">
        <v>421</v>
      </c>
      <c r="H18" s="97" t="s">
        <v>416</v>
      </c>
      <c r="I18" s="98" t="s">
        <v>422</v>
      </c>
      <c r="J18" s="98" t="s">
        <v>423</v>
      </c>
      <c r="K18" s="98" t="s">
        <v>424</v>
      </c>
      <c r="L18" s="98" t="s">
        <v>401</v>
      </c>
      <c r="M18" s="97">
        <v>0</v>
      </c>
      <c r="N18" s="97">
        <v>0</v>
      </c>
      <c r="O18" s="97">
        <v>0</v>
      </c>
      <c r="P18" s="97">
        <v>0</v>
      </c>
      <c r="Q18" s="97" t="s">
        <v>172</v>
      </c>
      <c r="R18" s="97" t="s">
        <v>177</v>
      </c>
      <c r="S18" s="134" t="s">
        <v>196</v>
      </c>
      <c r="T18" s="99">
        <v>0.26666666666666672</v>
      </c>
      <c r="U18" s="101" t="s">
        <v>526</v>
      </c>
      <c r="V18" s="101" t="s">
        <v>527</v>
      </c>
      <c r="W18" s="101" t="s">
        <v>528</v>
      </c>
      <c r="X18" s="101" t="s">
        <v>529</v>
      </c>
      <c r="Y18" s="97" t="s">
        <v>530</v>
      </c>
      <c r="Z18" s="97" t="s">
        <v>403</v>
      </c>
      <c r="AA18" s="97" t="s">
        <v>442</v>
      </c>
      <c r="AB18" s="97" t="s">
        <v>411</v>
      </c>
      <c r="AC18" s="97" t="s">
        <v>173</v>
      </c>
      <c r="AD18" s="97" t="s">
        <v>176</v>
      </c>
      <c r="AE18" s="134" t="s">
        <v>197</v>
      </c>
      <c r="AF18" s="99">
        <v>5.7600000000000005E-2</v>
      </c>
      <c r="AG18" s="97" t="s">
        <v>96</v>
      </c>
      <c r="AH18" s="98" t="s">
        <v>429</v>
      </c>
      <c r="AI18" s="98" t="s">
        <v>430</v>
      </c>
      <c r="AJ18" s="100" t="s">
        <v>531</v>
      </c>
      <c r="AK18" s="100" t="s">
        <v>532</v>
      </c>
      <c r="AL18" s="100" t="s">
        <v>533</v>
      </c>
      <c r="AM18" s="100" t="s">
        <v>431</v>
      </c>
      <c r="AN18" s="98" t="s">
        <v>432</v>
      </c>
      <c r="AO18" s="100" t="s">
        <v>399</v>
      </c>
      <c r="AP18" s="100" t="s">
        <v>406</v>
      </c>
      <c r="AQ18" s="98" t="s">
        <v>400</v>
      </c>
      <c r="AR18" s="98" t="s">
        <v>524</v>
      </c>
      <c r="AS18" s="100" t="s">
        <v>397</v>
      </c>
      <c r="AT18" s="100" t="s">
        <v>397</v>
      </c>
      <c r="AU18" s="100" t="s">
        <v>397</v>
      </c>
      <c r="AV18" s="98" t="s">
        <v>397</v>
      </c>
      <c r="AW18" s="98" t="s">
        <v>397</v>
      </c>
    </row>
    <row r="19" spans="1:49" ht="99.95" customHeight="1" x14ac:dyDescent="0.2">
      <c r="A19" s="137" t="s">
        <v>468</v>
      </c>
      <c r="B19" s="137" t="s">
        <v>468</v>
      </c>
      <c r="C19" s="137" t="s">
        <v>534</v>
      </c>
      <c r="D19" s="97" t="s">
        <v>535</v>
      </c>
      <c r="E19" s="97" t="s">
        <v>340</v>
      </c>
      <c r="F19" s="97" t="s">
        <v>536</v>
      </c>
      <c r="G19" s="97" t="s">
        <v>537</v>
      </c>
      <c r="H19" s="97" t="s">
        <v>538</v>
      </c>
      <c r="I19" s="98" t="s">
        <v>539</v>
      </c>
      <c r="J19" s="98" t="s">
        <v>540</v>
      </c>
      <c r="K19" s="98" t="s">
        <v>541</v>
      </c>
      <c r="L19" s="98" t="s">
        <v>392</v>
      </c>
      <c r="M19" s="97">
        <v>0</v>
      </c>
      <c r="N19" s="97">
        <v>0</v>
      </c>
      <c r="O19" s="97">
        <v>0</v>
      </c>
      <c r="P19" s="97">
        <v>0</v>
      </c>
      <c r="Q19" s="97" t="s">
        <v>171</v>
      </c>
      <c r="R19" s="97" t="s">
        <v>177</v>
      </c>
      <c r="S19" s="134" t="s">
        <v>196</v>
      </c>
      <c r="T19" s="99">
        <v>0.48000000000000009</v>
      </c>
      <c r="U19" s="101" t="s">
        <v>542</v>
      </c>
      <c r="V19" s="101" t="s">
        <v>543</v>
      </c>
      <c r="W19" s="101" t="s">
        <v>544</v>
      </c>
      <c r="X19" s="101" t="s">
        <v>545</v>
      </c>
      <c r="Y19" s="97" t="s">
        <v>402</v>
      </c>
      <c r="Z19" s="97" t="s">
        <v>403</v>
      </c>
      <c r="AA19" s="97" t="s">
        <v>404</v>
      </c>
      <c r="AB19" s="97" t="s">
        <v>405</v>
      </c>
      <c r="AC19" s="97" t="s">
        <v>172</v>
      </c>
      <c r="AD19" s="97" t="s">
        <v>175</v>
      </c>
      <c r="AE19" s="134" t="s">
        <v>197</v>
      </c>
      <c r="AF19" s="99">
        <v>0.115248</v>
      </c>
      <c r="AG19" s="97" t="s">
        <v>96</v>
      </c>
      <c r="AH19" s="98" t="s">
        <v>397</v>
      </c>
      <c r="AI19" s="98" t="s">
        <v>397</v>
      </c>
      <c r="AJ19" s="100" t="s">
        <v>397</v>
      </c>
      <c r="AK19" s="100" t="s">
        <v>397</v>
      </c>
      <c r="AL19" s="100" t="s">
        <v>397</v>
      </c>
      <c r="AM19" s="100" t="s">
        <v>398</v>
      </c>
      <c r="AN19" s="98" t="s">
        <v>397</v>
      </c>
      <c r="AO19" s="100" t="s">
        <v>399</v>
      </c>
      <c r="AP19" s="100" t="e">
        <v>#DIV/0!</v>
      </c>
      <c r="AQ19" s="98" t="s">
        <v>400</v>
      </c>
      <c r="AR19" s="98" t="s">
        <v>546</v>
      </c>
      <c r="AS19" s="100" t="s">
        <v>397</v>
      </c>
      <c r="AT19" s="100" t="s">
        <v>397</v>
      </c>
      <c r="AU19" s="100" t="s">
        <v>397</v>
      </c>
      <c r="AV19" s="98" t="s">
        <v>397</v>
      </c>
      <c r="AW19" s="98" t="s">
        <v>397</v>
      </c>
    </row>
    <row r="836" spans="4:4 1545:1589" ht="12.75" x14ac:dyDescent="0.2">
      <c r="D836" s="38" t="s">
        <v>116</v>
      </c>
      <c r="BGK836" s="38" t="s">
        <v>116</v>
      </c>
      <c r="BGO836" s="7"/>
      <c r="BGP836" s="7"/>
      <c r="BGQ836" s="7"/>
      <c r="BGR836" s="7"/>
      <c r="BGS836" s="7"/>
      <c r="BGT836" s="7"/>
      <c r="BGU836" s="7"/>
      <c r="BGV836" s="7"/>
      <c r="BGW836" s="7"/>
      <c r="BGX836" s="7"/>
      <c r="BGY836" s="7"/>
      <c r="BGZ836" s="7"/>
      <c r="BHA836" s="7"/>
      <c r="BHB836" s="7"/>
      <c r="BHC836" s="7"/>
      <c r="BHD836" s="7"/>
      <c r="BHE836" s="7"/>
      <c r="BHF836" s="7"/>
      <c r="BHG836" s="7"/>
      <c r="BHH836" s="7"/>
      <c r="BHI836" s="7"/>
      <c r="BHJ836" s="7"/>
      <c r="BHK836" s="7"/>
      <c r="BHL836" s="7"/>
      <c r="BHM836" s="7"/>
      <c r="BHN836" s="7"/>
      <c r="BHO836" s="7"/>
      <c r="BHP836" s="7"/>
      <c r="BHQ836" s="7"/>
      <c r="BHR836" s="7"/>
      <c r="BHS836" s="7"/>
      <c r="BHT836" s="7"/>
      <c r="BHU836" s="7"/>
      <c r="BHV836" s="7"/>
      <c r="BHW836" s="7"/>
      <c r="BHX836" s="7"/>
      <c r="BHY836" s="7"/>
      <c r="BHZ836" s="7"/>
      <c r="BIA836" s="7"/>
      <c r="BIB836" s="7"/>
      <c r="BIC836" s="7"/>
    </row>
    <row r="837" spans="4:4 1545:1589" ht="12.75" x14ac:dyDescent="0.2">
      <c r="BGO837" s="7"/>
      <c r="BGP837" s="7"/>
      <c r="BGQ837" s="7"/>
      <c r="BGR837" s="7"/>
      <c r="BGS837" s="7"/>
      <c r="BGT837" s="7"/>
      <c r="BGU837" s="7"/>
      <c r="BGV837" s="7"/>
      <c r="BGW837" s="7"/>
      <c r="BGX837" s="7"/>
      <c r="BGY837" s="7"/>
      <c r="BGZ837" s="7"/>
      <c r="BHA837" s="7"/>
      <c r="BHB837" s="7"/>
      <c r="BHC837" s="7"/>
      <c r="BHD837" s="7"/>
      <c r="BHE837" s="7"/>
      <c r="BHF837" s="7"/>
      <c r="BHG837" s="7"/>
      <c r="BHH837" s="7"/>
      <c r="BHI837" s="7"/>
      <c r="BHJ837" s="7"/>
      <c r="BHK837" s="7"/>
      <c r="BHL837" s="7"/>
      <c r="BHM837" s="7"/>
      <c r="BHN837" s="7"/>
      <c r="BHO837" s="7"/>
      <c r="BHP837" s="7"/>
      <c r="BHQ837" s="7"/>
      <c r="BHR837" s="7"/>
      <c r="BHS837" s="7"/>
      <c r="BHT837" s="7"/>
      <c r="BHU837" s="7"/>
      <c r="BHV837" s="7"/>
      <c r="BHW837" s="7"/>
      <c r="BHX837" s="7"/>
      <c r="BHY837" s="7"/>
      <c r="BHZ837" s="7"/>
      <c r="BIA837" s="7"/>
      <c r="BIB837" s="7"/>
      <c r="BIC837" s="7"/>
    </row>
    <row r="838" spans="4:4 1545:1589" ht="12.75" x14ac:dyDescent="0.2">
      <c r="BGL838" s="62" t="s">
        <v>247</v>
      </c>
      <c r="BGO838" s="7"/>
      <c r="BGP838" s="7"/>
      <c r="BGQ838" s="7"/>
      <c r="BGR838" s="7"/>
      <c r="BGS838" s="7"/>
      <c r="BGT838" s="7"/>
      <c r="BGU838" s="7"/>
      <c r="BGV838" s="7"/>
      <c r="BGW838" s="7"/>
      <c r="BGX838" s="7"/>
      <c r="BGY838" s="7"/>
      <c r="BGZ838" s="7"/>
      <c r="BHA838" s="7"/>
      <c r="BHB838" s="7"/>
      <c r="BHC838" s="7"/>
      <c r="BHD838" s="7"/>
      <c r="BHE838" s="7"/>
      <c r="BHF838" s="7"/>
      <c r="BHG838" s="7"/>
      <c r="BHH838" s="7"/>
      <c r="BHI838" s="7"/>
      <c r="BHJ838" s="7"/>
      <c r="BHK838" s="7"/>
      <c r="BHL838" s="7"/>
      <c r="BHM838" s="7"/>
      <c r="BHN838" s="7"/>
      <c r="BHO838" s="7"/>
      <c r="BHP838" s="7"/>
      <c r="BHQ838" s="7"/>
      <c r="BHR838" s="7"/>
      <c r="BHS838" s="7"/>
      <c r="BHT838" s="7"/>
      <c r="BHU838" s="7"/>
      <c r="BHV838" s="7"/>
      <c r="BHW838" s="7"/>
      <c r="BHX838" s="7"/>
      <c r="BHY838" s="7"/>
      <c r="BHZ838" s="7"/>
      <c r="BIA838" s="7"/>
      <c r="BIB838" s="7"/>
      <c r="BIC838" s="7"/>
    </row>
    <row r="839" spans="4:4 1545:1589" ht="12.75" x14ac:dyDescent="0.2">
      <c r="BGM839" s="38" t="s">
        <v>181</v>
      </c>
      <c r="BGO839" s="7"/>
      <c r="BGP839" s="7"/>
      <c r="BGQ839" s="7"/>
      <c r="BGR839" s="7"/>
      <c r="BGS839" s="7"/>
      <c r="BGT839" s="7"/>
      <c r="BGU839" s="7"/>
      <c r="BGV839" s="7"/>
      <c r="BGW839" s="7"/>
      <c r="BGX839" s="7"/>
      <c r="BGY839" s="7"/>
      <c r="BGZ839" s="7"/>
      <c r="BHA839" s="7"/>
      <c r="BHB839" s="7"/>
      <c r="BHC839" s="7"/>
      <c r="BHD839" s="7"/>
      <c r="BHE839" s="7"/>
      <c r="BHF839" s="7"/>
      <c r="BHG839" s="7"/>
      <c r="BHH839" s="7"/>
      <c r="BHI839" s="7"/>
      <c r="BHJ839" s="7"/>
      <c r="BHK839" s="7"/>
      <c r="BHL839" s="7"/>
      <c r="BHM839" s="7"/>
      <c r="BHN839" s="7"/>
      <c r="BHO839" s="7"/>
      <c r="BHP839" s="7"/>
      <c r="BHQ839" s="7"/>
      <c r="BHR839" s="7"/>
      <c r="BHS839" s="7"/>
      <c r="BHT839" s="7"/>
      <c r="BHU839" s="7"/>
      <c r="BHV839" s="7"/>
      <c r="BHW839" s="7"/>
      <c r="BHX839" s="7"/>
      <c r="BHY839" s="7"/>
      <c r="BHZ839" s="7"/>
      <c r="BIA839" s="7"/>
      <c r="BIB839" s="7"/>
      <c r="BIC839" s="7"/>
    </row>
    <row r="840" spans="4:4 1545:1589" ht="12.75" x14ac:dyDescent="0.2">
      <c r="BGM840" s="38" t="s">
        <v>237</v>
      </c>
      <c r="BGO840" s="7"/>
      <c r="BGP840" s="7"/>
      <c r="BGQ840" s="7"/>
      <c r="BGR840" s="7"/>
      <c r="BGS840" s="7"/>
      <c r="BGT840" s="7"/>
      <c r="BGU840" s="7"/>
      <c r="BGV840" s="7"/>
      <c r="BGW840" s="7"/>
      <c r="BGX840" s="7"/>
      <c r="BGY840" s="7"/>
      <c r="BGZ840" s="7"/>
      <c r="BHA840" s="7"/>
      <c r="BHB840" s="7"/>
      <c r="BHC840" s="7"/>
      <c r="BHD840" s="7"/>
      <c r="BHE840" s="7"/>
      <c r="BHF840" s="7"/>
      <c r="BHG840" s="7"/>
      <c r="BHH840" s="7"/>
      <c r="BHI840" s="7"/>
      <c r="BHJ840" s="7"/>
      <c r="BHK840" s="7"/>
      <c r="BHL840" s="7"/>
      <c r="BHM840" s="7"/>
      <c r="BHN840" s="7"/>
      <c r="BHO840" s="7"/>
      <c r="BHP840" s="7"/>
      <c r="BHQ840" s="7"/>
      <c r="BHR840" s="7"/>
      <c r="BHS840" s="7"/>
      <c r="BHT840" s="7"/>
      <c r="BHU840" s="7"/>
      <c r="BHV840" s="7"/>
      <c r="BHW840" s="7"/>
      <c r="BHX840" s="7"/>
      <c r="BHY840" s="7"/>
      <c r="BHZ840" s="7"/>
      <c r="BIA840" s="7"/>
      <c r="BIB840" s="7"/>
      <c r="BIC840" s="7"/>
    </row>
    <row r="841" spans="4:4 1545:1589" ht="12.75" x14ac:dyDescent="0.2">
      <c r="BGM841" s="38" t="s">
        <v>238</v>
      </c>
      <c r="BGO841" s="7"/>
      <c r="BGP841" s="7"/>
      <c r="BGQ841" s="7"/>
      <c r="BGR841" s="7"/>
      <c r="BGS841" s="7"/>
      <c r="BGT841" s="7"/>
      <c r="BGU841" s="7"/>
      <c r="BGV841" s="7"/>
      <c r="BGW841" s="7"/>
      <c r="BGX841" s="7"/>
      <c r="BGY841" s="7"/>
      <c r="BGZ841" s="7"/>
      <c r="BHA841" s="7"/>
      <c r="BHB841" s="7"/>
      <c r="BHC841" s="7"/>
      <c r="BHD841" s="7"/>
      <c r="BHE841" s="7"/>
      <c r="BHF841" s="7"/>
      <c r="BHG841" s="7"/>
      <c r="BHH841" s="7"/>
      <c r="BHI841" s="7"/>
      <c r="BHJ841" s="7"/>
      <c r="BHK841" s="7"/>
      <c r="BHL841" s="7"/>
      <c r="BHM841" s="7"/>
      <c r="BHN841" s="7"/>
      <c r="BHO841" s="7"/>
      <c r="BHP841" s="7"/>
      <c r="BHQ841" s="7"/>
      <c r="BHR841" s="7"/>
      <c r="BHS841" s="7"/>
      <c r="BHT841" s="7"/>
      <c r="BHU841" s="7"/>
      <c r="BHV841" s="7"/>
      <c r="BHW841" s="7"/>
      <c r="BHX841" s="7"/>
      <c r="BHY841" s="7"/>
      <c r="BHZ841" s="7"/>
      <c r="BIA841" s="7"/>
      <c r="BIB841" s="7"/>
      <c r="BIC841" s="7"/>
    </row>
    <row r="842" spans="4:4 1545:1589" ht="12.75" x14ac:dyDescent="0.2">
      <c r="BGM842" s="38" t="s">
        <v>239</v>
      </c>
      <c r="BGO842" s="7"/>
      <c r="BGP842" s="7"/>
      <c r="BGQ842" s="7"/>
      <c r="BGR842" s="7"/>
      <c r="BGS842" s="7"/>
      <c r="BGT842" s="7"/>
      <c r="BGU842" s="7"/>
      <c r="BGV842" s="7"/>
      <c r="BGW842" s="7"/>
      <c r="BGX842" s="7"/>
      <c r="BGY842" s="7"/>
      <c r="BGZ842" s="7"/>
      <c r="BHA842" s="7"/>
      <c r="BHB842" s="7"/>
      <c r="BHC842" s="7"/>
      <c r="BHD842" s="7"/>
      <c r="BHE842" s="7"/>
      <c r="BHF842" s="7"/>
      <c r="BHG842" s="7"/>
      <c r="BHH842" s="7"/>
      <c r="BHI842" s="7"/>
      <c r="BHJ842" s="7"/>
      <c r="BHK842" s="7"/>
      <c r="BHL842" s="7"/>
      <c r="BHM842" s="7"/>
      <c r="BHN842" s="7"/>
      <c r="BHO842" s="7"/>
      <c r="BHP842" s="7"/>
      <c r="BHQ842" s="7"/>
      <c r="BHR842" s="7"/>
      <c r="BHS842" s="7"/>
      <c r="BHT842" s="7"/>
      <c r="BHU842" s="7"/>
      <c r="BHV842" s="7"/>
      <c r="BHW842" s="7"/>
      <c r="BHX842" s="7"/>
      <c r="BHY842" s="7"/>
      <c r="BHZ842" s="7"/>
      <c r="BIA842" s="7"/>
      <c r="BIB842" s="7"/>
      <c r="BIC842" s="7"/>
    </row>
    <row r="843" spans="4:4 1545:1589" ht="12.75" x14ac:dyDescent="0.2">
      <c r="BGM843" s="38" t="s">
        <v>182</v>
      </c>
      <c r="BGO843" s="7"/>
      <c r="BGP843" s="7"/>
      <c r="BGQ843" s="7"/>
      <c r="BGR843" s="7"/>
      <c r="BGS843" s="7"/>
      <c r="BGT843" s="7"/>
      <c r="BGU843" s="7"/>
      <c r="BGV843" s="7"/>
      <c r="BGW843" s="7"/>
      <c r="BGX843" s="7"/>
      <c r="BGY843" s="7"/>
      <c r="BGZ843" s="7"/>
      <c r="BHA843" s="7"/>
      <c r="BHB843" s="7"/>
      <c r="BHC843" s="7"/>
      <c r="BHD843" s="7"/>
      <c r="BHE843" s="7"/>
      <c r="BHF843" s="7"/>
      <c r="BHG843" s="7"/>
      <c r="BHH843" s="7"/>
      <c r="BHI843" s="7"/>
      <c r="BHJ843" s="7"/>
      <c r="BHK843" s="7"/>
      <c r="BHL843" s="7"/>
      <c r="BHM843" s="7"/>
      <c r="BHN843" s="7"/>
      <c r="BHO843" s="7"/>
      <c r="BHP843" s="7"/>
      <c r="BHQ843" s="7"/>
      <c r="BHR843" s="7"/>
      <c r="BHS843" s="7"/>
      <c r="BHT843" s="7"/>
      <c r="BHU843" s="7"/>
      <c r="BHV843" s="7"/>
      <c r="BHW843" s="7"/>
      <c r="BHX843" s="7"/>
      <c r="BHY843" s="7"/>
      <c r="BHZ843" s="7"/>
      <c r="BIA843" s="7"/>
      <c r="BIB843" s="7"/>
      <c r="BIC843" s="7"/>
    </row>
    <row r="844" spans="4:4 1545:1589" ht="12.75" x14ac:dyDescent="0.2">
      <c r="BGK844" s="7"/>
      <c r="BGL844" s="7"/>
      <c r="BGM844" s="7"/>
      <c r="BGN844" s="7"/>
      <c r="BGO844" s="7"/>
      <c r="BGP844" s="7"/>
      <c r="BGQ844" s="7"/>
      <c r="BGR844" s="7"/>
      <c r="BGS844" s="7"/>
      <c r="BGT844" s="7"/>
      <c r="BGU844" s="7"/>
      <c r="BGV844" s="7"/>
      <c r="BGW844" s="7"/>
      <c r="BGX844" s="186" t="s">
        <v>44</v>
      </c>
      <c r="BGY844" s="186"/>
      <c r="BGZ844" s="186"/>
      <c r="BHA844" s="25"/>
      <c r="BHB844" s="7"/>
      <c r="BHC844" s="7"/>
      <c r="BHD844" s="7"/>
      <c r="BHE844" s="7"/>
      <c r="BHF844" s="7"/>
      <c r="BHG844" s="7"/>
      <c r="BHH844" s="7"/>
      <c r="BHI844" s="7"/>
      <c r="BHJ844" s="7"/>
      <c r="BHK844" s="7"/>
      <c r="BHL844" s="7"/>
      <c r="BHM844" s="7"/>
      <c r="BHN844" s="7"/>
      <c r="BHO844" s="7"/>
      <c r="BHP844" s="7"/>
      <c r="BHQ844" s="7"/>
      <c r="BHR844" s="7"/>
      <c r="BHS844" s="7"/>
      <c r="BHT844" s="7"/>
      <c r="BHU844" s="7"/>
      <c r="BHV844" s="7"/>
      <c r="BHW844" s="7"/>
      <c r="BHX844" s="7"/>
      <c r="BHY844" s="7"/>
      <c r="BHZ844" s="7"/>
      <c r="BIA844" s="7"/>
      <c r="BIB844" s="7"/>
      <c r="BIC844" s="7"/>
    </row>
    <row r="845" spans="4:4 1545:1589" ht="12.75" x14ac:dyDescent="0.2">
      <c r="BGK845" s="7"/>
      <c r="BGL845" s="7"/>
      <c r="BGM845" s="7"/>
      <c r="BGN845" s="7"/>
      <c r="BGO845" s="7"/>
      <c r="BGP845" s="7"/>
      <c r="BGQ845" s="7"/>
      <c r="BGR845" s="7"/>
      <c r="BGS845" s="7"/>
      <c r="BGT845" s="7"/>
      <c r="BGU845" s="7"/>
      <c r="BGV845" s="8">
        <v>1</v>
      </c>
      <c r="BGW845" s="8">
        <v>2</v>
      </c>
      <c r="BGX845" s="8">
        <v>3</v>
      </c>
      <c r="BGY845" s="9">
        <v>4</v>
      </c>
      <c r="BGZ845" s="9">
        <v>5</v>
      </c>
      <c r="BHA845" s="29"/>
      <c r="BHB845" s="7"/>
      <c r="BHC845" s="7"/>
      <c r="BHD845" s="7"/>
      <c r="BHE845" s="7"/>
      <c r="BHF845" s="7"/>
      <c r="BHG845" s="7"/>
      <c r="BHH845" s="7"/>
      <c r="BHI845" s="7"/>
      <c r="BHJ845" s="7"/>
      <c r="BHK845" s="7"/>
      <c r="BHL845" s="7"/>
      <c r="BHM845" s="7"/>
      <c r="BHN845" s="7"/>
      <c r="BHO845" s="7"/>
      <c r="BHP845" s="7"/>
      <c r="BHQ845" s="7"/>
      <c r="BHR845" s="7"/>
      <c r="BHS845" s="7"/>
      <c r="BHT845" s="7"/>
      <c r="BHU845" s="7"/>
      <c r="BHV845" s="7"/>
      <c r="BHW845" s="7"/>
      <c r="BHX845" s="7"/>
      <c r="BHY845" s="7"/>
      <c r="BHZ845" s="7"/>
      <c r="BIA845" s="7"/>
      <c r="BIB845" s="7"/>
      <c r="BIC845" s="7"/>
    </row>
    <row r="846" spans="4:4 1545:1589" ht="12.75" x14ac:dyDescent="0.2">
      <c r="BGK846" s="7"/>
      <c r="BGL846" s="7"/>
      <c r="BGM846" s="7"/>
      <c r="BGN846" s="7"/>
      <c r="BGO846" s="7"/>
      <c r="BGP846" s="7"/>
      <c r="BGQ846" s="7"/>
      <c r="BGR846" s="7"/>
      <c r="BGS846" s="7"/>
      <c r="BGT846" s="7"/>
      <c r="BGU846" s="7"/>
      <c r="BGV846" s="12" t="s">
        <v>174</v>
      </c>
      <c r="BGW846" s="12" t="s">
        <v>175</v>
      </c>
      <c r="BGX846" s="12" t="s">
        <v>176</v>
      </c>
      <c r="BGY846" s="12" t="s">
        <v>177</v>
      </c>
      <c r="BGZ846" s="12" t="s">
        <v>178</v>
      </c>
      <c r="BHA846" s="37"/>
      <c r="BHB846" s="7"/>
      <c r="BHC846" s="7"/>
      <c r="BHD846" s="7"/>
      <c r="BHE846" s="7"/>
      <c r="BHF846" s="7"/>
      <c r="BHG846" s="7"/>
      <c r="BHH846" s="7"/>
      <c r="BHI846" s="7"/>
      <c r="BHJ846" s="7"/>
      <c r="BHK846" s="7"/>
      <c r="BHL846" s="7"/>
      <c r="BHM846" s="7"/>
      <c r="BHN846" s="7"/>
      <c r="BHO846" s="7"/>
      <c r="BHP846" s="7"/>
      <c r="BHQ846" s="7"/>
      <c r="BHR846" s="7"/>
      <c r="BHS846" s="7"/>
      <c r="BHT846" s="7"/>
      <c r="BHU846" s="7"/>
      <c r="BHV846" s="7"/>
      <c r="BHW846" s="7"/>
      <c r="BHX846" s="7"/>
      <c r="BHY846" s="7"/>
      <c r="BHZ846" s="7"/>
      <c r="BIA846" s="7"/>
      <c r="BIB846" s="7"/>
      <c r="BIC846" s="7"/>
    </row>
    <row r="847" spans="4:4 1545:1589" ht="12.75" x14ac:dyDescent="0.2">
      <c r="BGK847" s="7"/>
      <c r="BGL847" s="7"/>
      <c r="BGM847" s="7"/>
      <c r="BGN847" s="7"/>
      <c r="BGO847" s="7"/>
      <c r="BGP847" s="7"/>
      <c r="BGQ847" s="7"/>
      <c r="BGR847" s="7"/>
      <c r="BGS847" s="7"/>
      <c r="BGT847" s="7"/>
      <c r="BGU847" s="7"/>
      <c r="BGV847" s="48">
        <v>0.2</v>
      </c>
      <c r="BGW847" s="48">
        <v>0.4</v>
      </c>
      <c r="BGX847" s="48">
        <v>0.6</v>
      </c>
      <c r="BGY847" s="48">
        <v>0.8</v>
      </c>
      <c r="BGZ847" s="48">
        <v>1</v>
      </c>
      <c r="BHA847" s="37"/>
      <c r="BHB847" s="7"/>
      <c r="BHC847" s="7"/>
      <c r="BHD847" s="7"/>
      <c r="BHE847" s="7"/>
      <c r="BHF847" s="7"/>
      <c r="BHG847" s="7"/>
      <c r="BHH847" s="7"/>
      <c r="BHI847" s="7"/>
      <c r="BHJ847" s="7"/>
      <c r="BHK847" s="7"/>
      <c r="BHL847" s="7"/>
      <c r="BHM847" s="7"/>
      <c r="BHN847" s="7"/>
      <c r="BHO847" s="7"/>
      <c r="BHP847" s="7"/>
      <c r="BHQ847" s="7"/>
      <c r="BHR847" s="7"/>
      <c r="BHS847" s="7"/>
      <c r="BHT847" s="7"/>
      <c r="BHU847" s="7"/>
      <c r="BHV847" s="7"/>
      <c r="BHW847" s="7"/>
      <c r="BHX847" s="7"/>
      <c r="BHY847" s="7"/>
      <c r="BHZ847" s="7"/>
      <c r="BIA847" s="7"/>
      <c r="BIB847" s="7"/>
      <c r="BIC847" s="7"/>
    </row>
    <row r="848" spans="4:4 1545:1589" ht="12.75" x14ac:dyDescent="0.2">
      <c r="BGK848" s="7"/>
      <c r="BGL848" s="7"/>
      <c r="BGM848" s="7"/>
      <c r="BGN848" s="7"/>
      <c r="BGO848" s="7"/>
      <c r="BGP848" s="7"/>
      <c r="BGQ848" s="7"/>
      <c r="BGR848" s="7"/>
      <c r="BGS848" s="7"/>
      <c r="BGT848" s="7"/>
      <c r="BGU848" s="7"/>
      <c r="BGV848" s="8">
        <v>1</v>
      </c>
      <c r="BGW848" s="8">
        <v>2</v>
      </c>
      <c r="BGX848" s="8">
        <v>3</v>
      </c>
      <c r="BGY848" s="9">
        <v>4</v>
      </c>
      <c r="BGZ848" s="9">
        <v>5</v>
      </c>
      <c r="BHA848" s="29"/>
      <c r="BHB848" s="7"/>
      <c r="BHC848" s="7"/>
      <c r="BHD848" s="7"/>
      <c r="BHE848" s="7"/>
      <c r="BHF848" s="7"/>
      <c r="BHG848" s="7"/>
      <c r="BHH848" s="7"/>
      <c r="BHI848" s="7"/>
      <c r="BHJ848" s="7"/>
      <c r="BHK848" s="7"/>
      <c r="BHL848" s="7"/>
      <c r="BHM848" s="7"/>
      <c r="BHN848" s="7"/>
      <c r="BHO848" s="7"/>
      <c r="BHP848" s="7"/>
      <c r="BHQ848" s="7"/>
      <c r="BHR848" s="7"/>
      <c r="BHS848" s="7"/>
      <c r="BHT848" s="7"/>
      <c r="BHU848" s="7"/>
      <c r="BHV848" s="7"/>
      <c r="BHW848" s="7"/>
      <c r="BHX848" s="7"/>
      <c r="BHY848" s="7"/>
      <c r="BHZ848" s="7"/>
      <c r="BIA848" s="7"/>
      <c r="BIB848" s="7"/>
      <c r="BIC848" s="7"/>
    </row>
    <row r="849" spans="1545:1589" ht="12.75" x14ac:dyDescent="0.2">
      <c r="BGK849" s="7"/>
      <c r="BGL849" s="7"/>
      <c r="BGM849" s="7"/>
      <c r="BGN849" s="7"/>
      <c r="BGO849" s="7"/>
      <c r="BGP849" s="7"/>
      <c r="BGQ849" s="7"/>
      <c r="BGR849" s="7"/>
      <c r="BGS849" s="7"/>
      <c r="BGT849" s="7"/>
      <c r="BGU849" s="7"/>
      <c r="BGV849" s="8"/>
      <c r="BGW849" s="8"/>
      <c r="BGX849" s="8"/>
      <c r="BGY849" s="9"/>
      <c r="BGZ849" s="9"/>
      <c r="BHA849" s="29"/>
      <c r="BHB849" s="7"/>
      <c r="BHC849" s="7"/>
      <c r="BHD849" s="7"/>
      <c r="BHE849" s="7"/>
      <c r="BHF849" s="7"/>
      <c r="BHG849" s="7"/>
      <c r="BHH849" s="7"/>
      <c r="BHI849" s="7"/>
      <c r="BHJ849" s="7"/>
      <c r="BHK849" s="7"/>
      <c r="BHL849" s="7"/>
      <c r="BHM849" s="7"/>
      <c r="BHN849" s="7"/>
      <c r="BHO849" s="7"/>
      <c r="BHP849" s="7"/>
      <c r="BHQ849" s="7"/>
      <c r="BHR849" s="7"/>
      <c r="BHS849" s="7"/>
      <c r="BHT849" s="7"/>
      <c r="BHU849" s="7"/>
      <c r="BHV849" s="7"/>
      <c r="BHW849" s="7"/>
      <c r="BHX849" s="7"/>
      <c r="BHY849" s="7"/>
      <c r="BHZ849" s="7"/>
      <c r="BIA849" s="7"/>
      <c r="BIB849" s="7"/>
      <c r="BIC849" s="7"/>
    </row>
    <row r="850" spans="1545:1589" ht="12.75" x14ac:dyDescent="0.2">
      <c r="BGK850" s="7"/>
      <c r="BGL850" s="7"/>
      <c r="BGM850" s="7"/>
      <c r="BGN850" s="7"/>
      <c r="BGO850" s="187" t="s">
        <v>46</v>
      </c>
      <c r="BGP850" s="11">
        <v>5</v>
      </c>
      <c r="BGQ850" s="12" t="s">
        <v>169</v>
      </c>
      <c r="BGR850" s="11">
        <v>5</v>
      </c>
      <c r="BGS850" s="48">
        <v>1</v>
      </c>
      <c r="BGT850" s="7" t="s">
        <v>167</v>
      </c>
      <c r="BGU850" s="50">
        <v>1</v>
      </c>
      <c r="BGV850" s="33" t="s">
        <v>196</v>
      </c>
      <c r="BGW850" s="33" t="s">
        <v>196</v>
      </c>
      <c r="BGX850" s="33" t="s">
        <v>196</v>
      </c>
      <c r="BGY850" s="33" t="s">
        <v>196</v>
      </c>
      <c r="BGZ850" s="34" t="s">
        <v>195</v>
      </c>
      <c r="BHA850" s="23"/>
      <c r="BHB850" s="7"/>
      <c r="BHC850" s="7"/>
      <c r="BHD850" s="7"/>
      <c r="BHE850" s="7"/>
      <c r="BHF850" s="7"/>
      <c r="BHG850" s="7"/>
      <c r="BHH850" s="10"/>
      <c r="BHI850" s="7"/>
      <c r="BHJ850" s="7"/>
      <c r="BHK850" s="7"/>
      <c r="BHL850" s="10"/>
      <c r="BHM850" s="7"/>
      <c r="BHN850" s="7"/>
      <c r="BHO850" s="7"/>
      <c r="BHP850" s="7"/>
      <c r="BHQ850" s="7"/>
      <c r="BHR850" s="7"/>
      <c r="BHS850" s="7"/>
      <c r="BHT850" s="7"/>
      <c r="BHU850" s="7"/>
      <c r="BHV850" s="7"/>
      <c r="BHW850" s="7"/>
      <c r="BHX850" s="7"/>
      <c r="BHY850" s="7"/>
      <c r="BHZ850" s="7"/>
      <c r="BIA850" s="7"/>
      <c r="BIB850" s="7"/>
      <c r="BIC850" s="7"/>
    </row>
    <row r="851" spans="1545:1589" ht="12.75" x14ac:dyDescent="0.2">
      <c r="BGK851" s="7"/>
      <c r="BGL851" s="7"/>
      <c r="BGM851" s="7"/>
      <c r="BGN851" s="7"/>
      <c r="BGO851" s="187"/>
      <c r="BGP851" s="11">
        <v>4</v>
      </c>
      <c r="BGQ851" s="12" t="s">
        <v>170</v>
      </c>
      <c r="BGR851" s="11">
        <v>4</v>
      </c>
      <c r="BGS851" s="48">
        <v>0.8</v>
      </c>
      <c r="BGT851" s="7" t="s">
        <v>166</v>
      </c>
      <c r="BGU851" s="50">
        <v>0.8</v>
      </c>
      <c r="BGV851" s="35" t="s">
        <v>197</v>
      </c>
      <c r="BGW851" s="35" t="s">
        <v>197</v>
      </c>
      <c r="BGX851" s="33" t="s">
        <v>196</v>
      </c>
      <c r="BGY851" s="33" t="s">
        <v>196</v>
      </c>
      <c r="BGZ851" s="34" t="s">
        <v>195</v>
      </c>
      <c r="BHA851" s="23"/>
      <c r="BHB851" s="7"/>
      <c r="BHC851" s="7"/>
      <c r="BHD851" s="7"/>
      <c r="BHE851" s="7"/>
      <c r="BHF851" s="7"/>
      <c r="BHG851" s="7"/>
      <c r="BHH851" s="10"/>
      <c r="BHI851" s="7"/>
      <c r="BHJ851" s="7"/>
      <c r="BHK851" s="7"/>
      <c r="BHL851" s="10"/>
      <c r="BHM851" s="7"/>
      <c r="BHN851" s="7"/>
      <c r="BHO851" s="7"/>
      <c r="BHP851" s="7"/>
      <c r="BHQ851" s="7"/>
      <c r="BHR851" s="7"/>
      <c r="BHS851" s="7"/>
      <c r="BHT851" s="7"/>
      <c r="BHU851" s="7"/>
      <c r="BHV851" s="7"/>
      <c r="BHW851" s="7"/>
      <c r="BHX851" s="7"/>
      <c r="BHY851" s="7"/>
      <c r="BHZ851" s="7"/>
      <c r="BIA851" s="7"/>
      <c r="BIB851" s="7"/>
      <c r="BIC851" s="7"/>
    </row>
    <row r="852" spans="1545:1589" ht="12.75" x14ac:dyDescent="0.2">
      <c r="BGK852" s="7"/>
      <c r="BGL852" s="7"/>
      <c r="BGM852" s="7"/>
      <c r="BGN852" s="7"/>
      <c r="BGO852" s="187"/>
      <c r="BGP852" s="11">
        <v>3</v>
      </c>
      <c r="BGQ852" s="12" t="s">
        <v>171</v>
      </c>
      <c r="BGR852" s="11">
        <v>3</v>
      </c>
      <c r="BGS852" s="48">
        <v>0.6</v>
      </c>
      <c r="BGT852" s="7" t="s">
        <v>165</v>
      </c>
      <c r="BGU852" s="50">
        <v>0.6</v>
      </c>
      <c r="BGV852" s="35" t="s">
        <v>197</v>
      </c>
      <c r="BGW852" s="35" t="s">
        <v>197</v>
      </c>
      <c r="BGX852" s="35" t="s">
        <v>197</v>
      </c>
      <c r="BGY852" s="33" t="s">
        <v>196</v>
      </c>
      <c r="BGZ852" s="34" t="s">
        <v>195</v>
      </c>
      <c r="BHA852" s="23"/>
      <c r="BHB852" s="7"/>
      <c r="BHC852" s="7"/>
      <c r="BHD852" s="7"/>
      <c r="BHE852" s="7"/>
      <c r="BHF852" s="7"/>
      <c r="BHG852" s="7"/>
      <c r="BHH852" s="12"/>
      <c r="BHI852" s="7"/>
      <c r="BHJ852" s="7"/>
      <c r="BHK852" s="7"/>
      <c r="BHL852" s="10"/>
      <c r="BHM852" s="7"/>
      <c r="BHN852" s="7"/>
      <c r="BHO852" s="7"/>
      <c r="BHP852" s="7"/>
      <c r="BHQ852" s="7"/>
      <c r="BHR852" s="7"/>
      <c r="BHS852" s="7"/>
      <c r="BHT852" s="7"/>
      <c r="BHU852" s="7"/>
      <c r="BHV852" s="7"/>
      <c r="BHW852" s="7"/>
      <c r="BHX852" s="7"/>
      <c r="BHY852" s="7"/>
      <c r="BHZ852" s="7"/>
      <c r="BIA852" s="7"/>
      <c r="BIB852" s="7"/>
      <c r="BIC852" s="7"/>
    </row>
    <row r="853" spans="1545:1589" ht="12.75" x14ac:dyDescent="0.2">
      <c r="BGK853" s="7"/>
      <c r="BGL853" s="7"/>
      <c r="BGM853" s="7"/>
      <c r="BGN853" s="7"/>
      <c r="BGO853" s="187"/>
      <c r="BGP853" s="11">
        <v>2</v>
      </c>
      <c r="BGQ853" s="12" t="s">
        <v>172</v>
      </c>
      <c r="BGR853" s="11">
        <v>2</v>
      </c>
      <c r="BGS853" s="48">
        <v>0.4</v>
      </c>
      <c r="BGT853" s="7" t="s">
        <v>164</v>
      </c>
      <c r="BGU853" s="50">
        <v>0.4</v>
      </c>
      <c r="BGV853" s="36" t="s">
        <v>198</v>
      </c>
      <c r="BGW853" s="35" t="s">
        <v>197</v>
      </c>
      <c r="BGX853" s="35" t="s">
        <v>197</v>
      </c>
      <c r="BGY853" s="33" t="s">
        <v>196</v>
      </c>
      <c r="BGZ853" s="34" t="s">
        <v>195</v>
      </c>
      <c r="BHA853" s="23"/>
      <c r="BHB853" s="7"/>
      <c r="BHC853" s="7"/>
      <c r="BHD853" s="7"/>
      <c r="BHE853" s="7"/>
      <c r="BHF853" s="7"/>
      <c r="BHG853" s="7"/>
      <c r="BHH853" s="13"/>
      <c r="BHI853" s="7"/>
      <c r="BHJ853" s="7"/>
      <c r="BHK853" s="7"/>
      <c r="BHL853" s="13"/>
      <c r="BHM853" s="7"/>
      <c r="BHN853" s="7"/>
      <c r="BHO853" s="7"/>
      <c r="BHP853" s="7"/>
      <c r="BHQ853" s="7"/>
      <c r="BHR853" s="7"/>
      <c r="BHS853" s="7"/>
      <c r="BHT853" s="7"/>
      <c r="BHU853" s="7"/>
      <c r="BHV853" s="7"/>
      <c r="BHW853" s="7"/>
      <c r="BHX853" s="7"/>
      <c r="BHY853" s="7"/>
      <c r="BHZ853" s="7"/>
      <c r="BIA853" s="7"/>
      <c r="BIB853" s="7"/>
      <c r="BIC853" s="7"/>
    </row>
    <row r="854" spans="1545:1589" ht="12.75" x14ac:dyDescent="0.2">
      <c r="BGK854" s="7"/>
      <c r="BGL854" s="7"/>
      <c r="BGM854" s="7"/>
      <c r="BGN854" s="7"/>
      <c r="BGO854" s="187"/>
      <c r="BGP854" s="11">
        <v>1</v>
      </c>
      <c r="BGQ854" s="12" t="s">
        <v>173</v>
      </c>
      <c r="BGR854" s="11">
        <v>1</v>
      </c>
      <c r="BGS854" s="48">
        <v>0.2</v>
      </c>
      <c r="BGT854" s="7" t="s">
        <v>163</v>
      </c>
      <c r="BGU854" s="50">
        <v>0.2</v>
      </c>
      <c r="BGV854" s="36" t="s">
        <v>198</v>
      </c>
      <c r="BGW854" s="36" t="s">
        <v>198</v>
      </c>
      <c r="BGX854" s="35" t="s">
        <v>197</v>
      </c>
      <c r="BGY854" s="33" t="s">
        <v>196</v>
      </c>
      <c r="BGZ854" s="34" t="s">
        <v>195</v>
      </c>
      <c r="BHA854" s="23"/>
      <c r="BHB854" s="7"/>
      <c r="BHC854" s="7"/>
      <c r="BHD854" s="7"/>
      <c r="BHE854" s="7"/>
      <c r="BHF854" s="7"/>
      <c r="BHG854" s="7"/>
      <c r="BHH854" s="7"/>
      <c r="BHI854" s="7"/>
      <c r="BHJ854" s="7"/>
      <c r="BHK854" s="7"/>
      <c r="BHL854" s="7"/>
      <c r="BHM854" s="7"/>
      <c r="BHN854" s="7"/>
      <c r="BHO854" s="7"/>
      <c r="BHP854" s="7"/>
      <c r="BHQ854" s="7"/>
      <c r="BHR854" s="7"/>
      <c r="BHS854" s="7"/>
      <c r="BHT854" s="7"/>
      <c r="BHU854" s="7"/>
      <c r="BHV854" s="7"/>
      <c r="BHW854" s="7"/>
      <c r="BHX854" s="7"/>
      <c r="BHY854" s="7"/>
      <c r="BHZ854" s="7"/>
      <c r="BIA854" s="7"/>
      <c r="BIB854" s="7"/>
      <c r="BIC854" s="7"/>
    </row>
    <row r="855" spans="1545:1589" ht="12.75" x14ac:dyDescent="0.2">
      <c r="BGK855" s="7"/>
      <c r="BGL855" s="7"/>
      <c r="BGM855" s="7"/>
      <c r="BGN855" s="7"/>
      <c r="BGO855" s="7"/>
      <c r="BGP855" s="7"/>
      <c r="BGQ855" s="7"/>
      <c r="BGR855" s="7"/>
      <c r="BGS855" s="7"/>
      <c r="BGT855" s="7"/>
      <c r="BGU855" s="7"/>
      <c r="BGV855" s="7"/>
      <c r="BGW855" s="7"/>
      <c r="BGX855" s="7"/>
      <c r="BGY855" s="7"/>
      <c r="BGZ855" s="7"/>
      <c r="BHA855" s="7"/>
      <c r="BHB855" s="7"/>
      <c r="BHC855" s="7"/>
      <c r="BHD855" s="7"/>
      <c r="BHE855" s="7"/>
      <c r="BHF855" s="7"/>
      <c r="BHG855" s="7"/>
      <c r="BHH855" s="7"/>
      <c r="BHI855" s="7"/>
      <c r="BHJ855" s="7"/>
      <c r="BHK855" s="7"/>
      <c r="BHL855" s="7"/>
      <c r="BHM855" s="7"/>
      <c r="BHN855" s="7"/>
      <c r="BHO855" s="7"/>
      <c r="BHP855" s="7"/>
      <c r="BHQ855" s="7"/>
      <c r="BHR855" s="7"/>
      <c r="BHS855" s="7"/>
      <c r="BHT855" s="7"/>
      <c r="BHU855" s="7"/>
      <c r="BHV855" s="7"/>
      <c r="BHW855" s="7"/>
      <c r="BHX855" s="7"/>
      <c r="BHY855" s="7"/>
      <c r="BHZ855" s="7"/>
      <c r="BIA855" s="7"/>
      <c r="BIB855" s="7"/>
      <c r="BIC855" s="7"/>
    </row>
    <row r="856" spans="1545:1589" ht="12.75" x14ac:dyDescent="0.2">
      <c r="BGK856" s="7"/>
      <c r="BGL856" s="7"/>
      <c r="BGM856" s="7"/>
      <c r="BGN856" s="7"/>
      <c r="BGO856" s="7"/>
      <c r="BGP856" s="7"/>
      <c r="BGQ856" s="7"/>
      <c r="BGR856" s="7"/>
      <c r="BGS856" s="7"/>
      <c r="BGT856" s="7"/>
      <c r="BGU856" s="7"/>
      <c r="BGV856" s="7"/>
      <c r="BGW856" s="7"/>
      <c r="BGX856" s="7"/>
      <c r="BGY856" s="7"/>
      <c r="BGZ856" s="7"/>
      <c r="BHA856" s="7"/>
      <c r="BHB856" s="7"/>
      <c r="BHC856" s="7"/>
      <c r="BHD856" s="7"/>
      <c r="BHE856" s="7"/>
      <c r="BHF856" s="7"/>
      <c r="BHG856" s="7"/>
      <c r="BHH856" s="7"/>
      <c r="BHI856" s="7"/>
      <c r="BHJ856" s="7"/>
      <c r="BHK856" s="7"/>
      <c r="BHL856" s="7"/>
      <c r="BHM856" s="7"/>
      <c r="BHN856" s="7"/>
      <c r="BHO856" s="7"/>
      <c r="BHP856" s="7"/>
      <c r="BHQ856" s="7"/>
      <c r="BHR856" s="7"/>
      <c r="BHS856" s="7"/>
      <c r="BHT856" s="7"/>
      <c r="BHU856" s="7"/>
      <c r="BHV856" s="7"/>
      <c r="BHW856" s="7"/>
      <c r="BHX856" s="7"/>
      <c r="BHY856" s="7"/>
      <c r="BHZ856" s="7"/>
      <c r="BIA856" s="7"/>
      <c r="BIB856" s="7"/>
      <c r="BIC856" s="7"/>
    </row>
    <row r="857" spans="1545:1589" ht="12.75" x14ac:dyDescent="0.2">
      <c r="BGK857" s="7"/>
      <c r="BGL857" s="7"/>
      <c r="BGM857" s="7"/>
      <c r="BGN857" s="7"/>
      <c r="BGO857" s="7"/>
      <c r="BGP857" s="7"/>
      <c r="BGQ857" s="7"/>
      <c r="BGR857" s="7"/>
      <c r="BGS857" s="7"/>
      <c r="BGT857" s="7"/>
      <c r="BGU857" s="7"/>
      <c r="BGV857" s="7"/>
      <c r="BGW857" s="7"/>
      <c r="BGX857" s="7"/>
      <c r="BGY857" s="7"/>
      <c r="BGZ857" s="7"/>
      <c r="BHA857" s="7"/>
      <c r="BHB857" s="7" t="s">
        <v>230</v>
      </c>
      <c r="BHC857" s="7"/>
      <c r="BHD857" s="7"/>
      <c r="BHE857" s="7"/>
      <c r="BHF857" s="7"/>
      <c r="BHG857" s="7"/>
      <c r="BHH857" s="7"/>
      <c r="BHI857" s="7"/>
      <c r="BHJ857" s="7"/>
      <c r="BHK857" s="7"/>
      <c r="BHL857" s="7"/>
      <c r="BHM857" s="7"/>
      <c r="BHN857" s="7"/>
      <c r="BHO857" s="7"/>
      <c r="BHP857" s="7"/>
      <c r="BHQ857" s="7"/>
      <c r="BHR857" s="7"/>
      <c r="BHS857" s="7"/>
      <c r="BHT857" s="7"/>
      <c r="BHU857" s="7"/>
      <c r="BHV857" s="7"/>
      <c r="BHW857" s="7"/>
      <c r="BHX857" s="7"/>
      <c r="BHY857" s="7"/>
      <c r="BHZ857" s="7"/>
      <c r="BIA857" s="7"/>
      <c r="BIB857" s="7"/>
      <c r="BIC857" s="7"/>
    </row>
    <row r="858" spans="1545:1589" ht="12.75" x14ac:dyDescent="0.2">
      <c r="BGK858" s="7"/>
      <c r="BGL858" s="7"/>
      <c r="BGM858" s="7"/>
      <c r="BGN858" s="7"/>
      <c r="BGO858" s="7"/>
      <c r="BGP858" s="7"/>
      <c r="BGQ858" s="7"/>
      <c r="BGR858" s="7"/>
      <c r="BGS858" s="7"/>
      <c r="BGT858" s="7"/>
      <c r="BGU858" s="7"/>
      <c r="BGV858" s="7"/>
      <c r="BGW858" s="7"/>
      <c r="BGX858" s="7"/>
      <c r="BGY858" s="7"/>
      <c r="BGZ858" s="7"/>
      <c r="BHA858" s="7"/>
      <c r="BHB858" s="7" t="s">
        <v>229</v>
      </c>
      <c r="BHC858" s="7"/>
      <c r="BHD858" s="7"/>
      <c r="BHE858" s="7"/>
      <c r="BHF858" s="7"/>
      <c r="BHG858" s="7"/>
      <c r="BHH858" s="7"/>
      <c r="BHI858" s="7"/>
      <c r="BHJ858" s="7"/>
      <c r="BHK858" s="7"/>
      <c r="BHL858" s="7"/>
      <c r="BHM858" s="7"/>
      <c r="BHN858" s="7"/>
      <c r="BHO858" s="7"/>
      <c r="BHP858" s="7"/>
      <c r="BHQ858" s="7"/>
      <c r="BHR858" s="7"/>
      <c r="BHS858" s="7"/>
      <c r="BHT858" s="7"/>
      <c r="BHU858" s="7"/>
      <c r="BHV858" s="7"/>
      <c r="BHW858" s="7"/>
      <c r="BHX858" s="7"/>
      <c r="BHY858" s="7"/>
      <c r="BHZ858" s="7"/>
      <c r="BIA858" s="7"/>
      <c r="BIB858" s="7"/>
      <c r="BIC858" s="7"/>
    </row>
    <row r="859" spans="1545:1589" ht="12.75" x14ac:dyDescent="0.2">
      <c r="BGK859" s="7"/>
      <c r="BGL859" s="7"/>
      <c r="BGM859" s="7"/>
      <c r="BGN859" s="7"/>
      <c r="BGO859" s="7"/>
      <c r="BGP859" s="7"/>
      <c r="BGQ859" s="7"/>
      <c r="BGR859" s="7"/>
      <c r="BGS859" s="7"/>
      <c r="BGT859" s="7"/>
      <c r="BGU859" s="7"/>
      <c r="BGV859" s="7"/>
      <c r="BGW859" s="7"/>
      <c r="BGX859" s="7"/>
      <c r="BGY859" s="7"/>
      <c r="BGZ859" s="7"/>
      <c r="BHA859" s="7"/>
      <c r="BHB859" s="7" t="s">
        <v>231</v>
      </c>
      <c r="BHC859" s="7"/>
      <c r="BHD859" s="7"/>
      <c r="BHE859" s="7"/>
      <c r="BHF859" s="7"/>
      <c r="BHG859" s="7"/>
      <c r="BHH859" s="7"/>
      <c r="BHI859" s="7"/>
      <c r="BHJ859" s="7"/>
      <c r="BHK859" s="7"/>
      <c r="BHL859" s="7"/>
      <c r="BHM859" s="7"/>
      <c r="BHN859" s="7"/>
      <c r="BHO859" s="7"/>
      <c r="BHP859" s="7"/>
      <c r="BHQ859" s="7"/>
      <c r="BHR859" s="7"/>
      <c r="BHS859" s="7"/>
      <c r="BHT859" s="7"/>
      <c r="BHU859" s="7"/>
      <c r="BHV859" s="7"/>
      <c r="BHW859" s="7"/>
      <c r="BHX859" s="7"/>
      <c r="BHY859" s="7"/>
      <c r="BHZ859" s="7"/>
      <c r="BIA859" s="7"/>
      <c r="BIB859" s="7"/>
      <c r="BIC859" s="7"/>
    </row>
    <row r="860" spans="1545:1589" ht="12.75" x14ac:dyDescent="0.2">
      <c r="BGK860" s="7"/>
      <c r="BGL860" s="7"/>
      <c r="BGM860" s="7"/>
      <c r="BGN860" s="7"/>
      <c r="BGO860" s="7"/>
      <c r="BGP860" s="7"/>
      <c r="BGQ860" s="7"/>
      <c r="BGR860" s="7"/>
      <c r="BGS860" s="7"/>
      <c r="BGT860" s="7"/>
      <c r="BGU860" s="7"/>
      <c r="BGV860" s="7"/>
      <c r="BGW860" s="7"/>
      <c r="BGX860" s="7"/>
      <c r="BGY860" s="7"/>
      <c r="BGZ860" s="7"/>
      <c r="BHA860" s="7"/>
      <c r="BHB860" s="7" t="s">
        <v>236</v>
      </c>
      <c r="BHC860" s="7"/>
      <c r="BHD860" s="7"/>
      <c r="BHE860" s="7"/>
      <c r="BHF860" s="7"/>
      <c r="BHG860" s="7"/>
      <c r="BHH860" s="7"/>
      <c r="BHI860" s="7"/>
      <c r="BHJ860" s="7"/>
      <c r="BHK860" s="7"/>
      <c r="BHL860" s="7"/>
      <c r="BHM860" s="7"/>
      <c r="BHN860" s="7"/>
      <c r="BHO860" s="7"/>
      <c r="BHP860" s="7"/>
      <c r="BHQ860" s="7"/>
      <c r="BHR860" s="7"/>
      <c r="BHS860" s="7"/>
      <c r="BHT860" s="7"/>
      <c r="BHU860" s="7"/>
      <c r="BHV860" s="7"/>
      <c r="BHW860" s="7"/>
      <c r="BHX860" s="7"/>
      <c r="BHY860" s="7"/>
      <c r="BHZ860" s="7"/>
      <c r="BIA860" s="7"/>
      <c r="BIB860" s="7"/>
      <c r="BIC860" s="7"/>
    </row>
    <row r="861" spans="1545:1589" ht="12.75" x14ac:dyDescent="0.2">
      <c r="BGK861" s="7"/>
      <c r="BGL861" s="7"/>
      <c r="BGM861" s="7"/>
      <c r="BGN861" s="7"/>
      <c r="BGO861" s="7"/>
      <c r="BGP861" s="7"/>
      <c r="BGQ861" s="7"/>
      <c r="BGR861" s="7"/>
      <c r="BGS861" s="7"/>
      <c r="BGT861" s="7"/>
      <c r="BGU861" s="7"/>
      <c r="BGV861" s="7"/>
      <c r="BGW861" s="7"/>
      <c r="BGX861" s="7"/>
      <c r="BGY861" s="7"/>
      <c r="BGZ861" s="7"/>
      <c r="BHA861" s="7"/>
      <c r="BHB861" s="7" t="s">
        <v>233</v>
      </c>
      <c r="BHC861" s="7"/>
      <c r="BHD861" s="7"/>
      <c r="BHE861" s="7"/>
      <c r="BHF861" s="7"/>
      <c r="BHG861" s="7"/>
      <c r="BHH861" s="7"/>
      <c r="BHI861" s="7"/>
      <c r="BHJ861" s="7"/>
      <c r="BHK861" s="7"/>
      <c r="BHL861" s="7"/>
      <c r="BHM861" s="7"/>
      <c r="BHN861" s="7"/>
      <c r="BHO861" s="7"/>
      <c r="BHP861" s="7"/>
      <c r="BHQ861" s="7"/>
      <c r="BHR861" s="7"/>
      <c r="BHS861" s="7"/>
      <c r="BHT861" s="7"/>
      <c r="BHU861" s="7"/>
      <c r="BHV861" s="7"/>
      <c r="BHW861" s="7"/>
      <c r="BHX861" s="7"/>
      <c r="BHY861" s="7"/>
      <c r="BHZ861" s="7"/>
      <c r="BIA861" s="7"/>
      <c r="BIB861" s="7"/>
      <c r="BIC861" s="7"/>
    </row>
    <row r="862" spans="1545:1589" ht="12.75" x14ac:dyDescent="0.2">
      <c r="BGK862" s="7"/>
      <c r="BGL862" s="7"/>
      <c r="BGM862" s="7"/>
      <c r="BGN862" s="7"/>
      <c r="BGO862" s="7"/>
      <c r="BGP862" s="7"/>
      <c r="BGQ862" s="7"/>
      <c r="BGR862" s="7"/>
      <c r="BGS862" s="7"/>
      <c r="BGT862" s="7"/>
      <c r="BGU862" s="7"/>
      <c r="BGV862" s="7"/>
      <c r="BGW862" s="7"/>
      <c r="BGX862" s="7"/>
      <c r="BGY862" s="7"/>
      <c r="BGZ862" s="7"/>
      <c r="BHA862" s="7"/>
      <c r="BHB862" s="7" t="s">
        <v>234</v>
      </c>
      <c r="BHC862" s="7"/>
      <c r="BHD862" s="7"/>
      <c r="BHE862" s="7"/>
      <c r="BHF862" s="7"/>
      <c r="BHG862" s="7"/>
      <c r="BHH862" s="7"/>
      <c r="BHI862" s="7"/>
      <c r="BHJ862" s="7"/>
      <c r="BHK862" s="7"/>
      <c r="BHL862" s="7"/>
      <c r="BHM862" s="7"/>
      <c r="BHN862" s="7"/>
      <c r="BHO862" s="7"/>
      <c r="BHP862" s="7"/>
      <c r="BHQ862" s="7"/>
      <c r="BHR862" s="7"/>
      <c r="BHS862" s="7"/>
      <c r="BHT862" s="7"/>
      <c r="BHU862" s="7"/>
      <c r="BHV862" s="7"/>
      <c r="BHW862" s="7"/>
      <c r="BHX862" s="7"/>
      <c r="BHY862" s="7"/>
      <c r="BHZ862" s="7"/>
      <c r="BIA862" s="7"/>
      <c r="BIB862" s="7"/>
      <c r="BIC862" s="7"/>
    </row>
    <row r="863" spans="1545:1589" ht="12.75" x14ac:dyDescent="0.2">
      <c r="BGK863" s="7"/>
      <c r="BGL863" s="7"/>
      <c r="BGM863" s="7"/>
      <c r="BGN863" s="7"/>
      <c r="BGO863" s="7"/>
      <c r="BGP863" s="7"/>
      <c r="BGQ863" s="7"/>
      <c r="BGR863" s="7"/>
      <c r="BGS863" s="7"/>
      <c r="BGT863" s="7"/>
      <c r="BGU863" s="7"/>
      <c r="BGV863" s="7"/>
      <c r="BGW863" s="7"/>
      <c r="BGX863" s="7"/>
      <c r="BGY863" s="7"/>
      <c r="BGZ863" s="7"/>
      <c r="BHA863" s="7"/>
      <c r="BHB863" s="7" t="s">
        <v>228</v>
      </c>
      <c r="BHC863" s="7"/>
      <c r="BHD863" s="7"/>
      <c r="BHE863" s="7"/>
      <c r="BHF863" s="7"/>
      <c r="BHG863" s="7"/>
      <c r="BHH863" s="7"/>
      <c r="BHI863" s="7"/>
      <c r="BHJ863" s="7"/>
      <c r="BHK863" s="7"/>
      <c r="BHL863" s="7"/>
      <c r="BHM863" s="7"/>
      <c r="BHN863" s="7"/>
      <c r="BHO863" s="7"/>
      <c r="BHP863" s="7"/>
      <c r="BHQ863" s="7"/>
      <c r="BHR863" s="7"/>
      <c r="BHS863" s="7"/>
      <c r="BHT863" s="7"/>
      <c r="BHU863" s="7"/>
      <c r="BHV863" s="7"/>
      <c r="BHW863" s="7"/>
      <c r="BHX863" s="7"/>
      <c r="BHY863" s="7"/>
      <c r="BHZ863" s="7"/>
      <c r="BIA863" s="7"/>
      <c r="BIB863" s="7"/>
      <c r="BIC863" s="7"/>
    </row>
    <row r="864" spans="1545:1589" ht="12.75" x14ac:dyDescent="0.2">
      <c r="BGK864" s="7"/>
      <c r="BGL864" s="7"/>
      <c r="BGM864" s="7"/>
      <c r="BGN864" s="7"/>
      <c r="BGO864" s="7"/>
      <c r="BGP864" s="7"/>
      <c r="BGQ864" s="7"/>
      <c r="BGR864" s="7"/>
      <c r="BGS864" s="7"/>
      <c r="BGT864" s="7"/>
      <c r="BGU864" s="7"/>
      <c r="BGV864" s="7"/>
      <c r="BGW864" s="7"/>
      <c r="BGX864" s="7"/>
      <c r="BGY864" s="7"/>
      <c r="BGZ864" s="7"/>
      <c r="BHA864" s="7"/>
      <c r="BHB864" s="7" t="s">
        <v>235</v>
      </c>
      <c r="BHC864" s="7"/>
      <c r="BHD864" s="7"/>
      <c r="BHE864" s="7"/>
      <c r="BHF864" s="7"/>
      <c r="BHG864" s="7"/>
      <c r="BHH864" s="7"/>
      <c r="BHI864" s="7"/>
      <c r="BHJ864" s="7"/>
      <c r="BHK864" s="7"/>
      <c r="BHL864" s="7"/>
      <c r="BHM864" s="7"/>
      <c r="BHN864" s="7"/>
      <c r="BHO864" s="7"/>
      <c r="BHP864" s="7"/>
      <c r="BHQ864" s="7"/>
      <c r="BHR864" s="7"/>
      <c r="BHS864" s="7"/>
      <c r="BHT864" s="7"/>
      <c r="BHU864" s="7"/>
      <c r="BHV864" s="7"/>
      <c r="BHW864" s="7"/>
      <c r="BHX864" s="7"/>
      <c r="BHY864" s="7"/>
      <c r="BHZ864" s="7"/>
      <c r="BIA864" s="7"/>
      <c r="BIB864" s="7"/>
      <c r="BIC864" s="7"/>
    </row>
    <row r="865" spans="1545:1589" ht="12.75" x14ac:dyDescent="0.2">
      <c r="BGK865" s="7"/>
      <c r="BGL865" s="7"/>
      <c r="BGM865" s="7"/>
      <c r="BGN865" s="7"/>
      <c r="BGO865" s="7"/>
      <c r="BGP865" s="7"/>
      <c r="BGQ865" s="7"/>
      <c r="BGR865" s="7"/>
      <c r="BGS865" s="7"/>
      <c r="BGT865" s="7"/>
      <c r="BGU865" s="7"/>
      <c r="BGV865" s="7"/>
      <c r="BGW865" s="7"/>
      <c r="BGX865" s="7"/>
      <c r="BGY865" s="7"/>
      <c r="BGZ865" s="7"/>
      <c r="BHA865" s="7"/>
      <c r="BHB865" s="7" t="s">
        <v>227</v>
      </c>
      <c r="BHC865" s="7"/>
      <c r="BHD865" s="7"/>
      <c r="BHE865" s="7"/>
      <c r="BHF865" s="7"/>
      <c r="BHG865" s="7"/>
      <c r="BHH865" s="7"/>
      <c r="BHI865" s="7"/>
      <c r="BHJ865" s="7"/>
      <c r="BHK865" s="7"/>
      <c r="BHL865" s="7"/>
      <c r="BHM865" s="7"/>
      <c r="BHN865" s="7"/>
      <c r="BHO865" s="7"/>
      <c r="BHP865" s="7"/>
      <c r="BHQ865" s="7"/>
      <c r="BHR865" s="7"/>
      <c r="BHS865" s="7"/>
      <c r="BHT865" s="7"/>
      <c r="BHU865" s="7"/>
      <c r="BHV865" s="7"/>
      <c r="BHW865" s="7"/>
      <c r="BHX865" s="7"/>
      <c r="BHY865" s="7"/>
      <c r="BHZ865" s="7"/>
      <c r="BIA865" s="7"/>
      <c r="BIB865" s="7"/>
      <c r="BIC865" s="7"/>
    </row>
    <row r="866" spans="1545:1589" ht="12.75" x14ac:dyDescent="0.2">
      <c r="BGK866" s="7"/>
      <c r="BGL866" s="7"/>
      <c r="BGM866" s="7"/>
      <c r="BGN866" s="7"/>
      <c r="BGO866" s="7"/>
      <c r="BGP866" s="7"/>
      <c r="BGQ866" s="7"/>
      <c r="BGR866" s="7"/>
      <c r="BGS866" s="7"/>
      <c r="BGT866" s="7"/>
      <c r="BGU866" s="7"/>
      <c r="BGV866" s="7"/>
      <c r="BGW866" s="7"/>
      <c r="BGX866" s="7"/>
      <c r="BGY866" s="7"/>
      <c r="BGZ866" s="7"/>
      <c r="BHA866" s="7"/>
      <c r="BHB866" s="7" t="s">
        <v>232</v>
      </c>
      <c r="BHC866" s="7"/>
      <c r="BHD866" s="7"/>
      <c r="BHE866" s="7"/>
      <c r="BHF866" s="7"/>
      <c r="BHG866" s="7"/>
      <c r="BHH866" s="7"/>
      <c r="BHI866" s="7"/>
      <c r="BHJ866" s="7"/>
      <c r="BHK866" s="7"/>
      <c r="BHL866" s="7"/>
      <c r="BHM866" s="7"/>
      <c r="BHN866" s="7"/>
      <c r="BHO866" s="7"/>
      <c r="BHP866" s="7"/>
      <c r="BHQ866" s="7"/>
      <c r="BHR866" s="7"/>
      <c r="BHS866" s="7"/>
      <c r="BHT866" s="7"/>
      <c r="BHU866" s="7"/>
      <c r="BHV866" s="7"/>
      <c r="BHW866" s="7"/>
      <c r="BHX866" s="7"/>
      <c r="BHY866" s="7"/>
      <c r="BHZ866" s="7"/>
      <c r="BIA866" s="7"/>
      <c r="BIB866" s="7"/>
      <c r="BIC866" s="7"/>
    </row>
    <row r="867" spans="1545:1589" ht="12.75" x14ac:dyDescent="0.2">
      <c r="BGK867" s="7"/>
      <c r="BGL867" s="7"/>
      <c r="BGM867" s="7"/>
      <c r="BGN867" s="7"/>
      <c r="BGO867" s="7"/>
      <c r="BGP867" s="7"/>
      <c r="BGQ867" s="7"/>
      <c r="BGR867" s="7"/>
      <c r="BGS867" s="7"/>
      <c r="BGT867" s="7"/>
      <c r="BGU867" s="7"/>
      <c r="BGV867" s="7"/>
      <c r="BGW867" s="7"/>
      <c r="BGX867" s="7"/>
      <c r="BGY867" s="7"/>
      <c r="BGZ867" s="7"/>
      <c r="BHA867" s="7"/>
      <c r="BHB867" s="7" t="s">
        <v>147</v>
      </c>
      <c r="BHC867" s="7"/>
      <c r="BHD867" s="7"/>
      <c r="BHE867" s="7"/>
      <c r="BHF867" s="7"/>
      <c r="BHG867" s="7"/>
      <c r="BHH867" s="7"/>
      <c r="BHI867" s="7"/>
      <c r="BHJ867" s="7"/>
      <c r="BHK867" s="7"/>
      <c r="BHL867" s="7"/>
      <c r="BHM867" s="7"/>
      <c r="BHN867" s="7"/>
      <c r="BHO867" s="7"/>
      <c r="BHP867" s="7"/>
      <c r="BHQ867" s="7"/>
      <c r="BHR867" s="7"/>
      <c r="BHS867" s="7"/>
      <c r="BHT867" s="7"/>
      <c r="BHU867" s="7"/>
      <c r="BHV867" s="7"/>
      <c r="BHW867" s="7"/>
      <c r="BHX867" s="7"/>
      <c r="BHY867" s="7"/>
      <c r="BHZ867" s="7"/>
      <c r="BIA867" s="7"/>
      <c r="BIB867" s="7"/>
      <c r="BIC867" s="7"/>
    </row>
    <row r="868" spans="1545:1589" ht="12.75" x14ac:dyDescent="0.2">
      <c r="BGK868" s="7"/>
      <c r="BGL868" s="7"/>
      <c r="BGM868" s="7"/>
      <c r="BGN868" s="7"/>
      <c r="BGO868" s="7"/>
      <c r="BGP868" s="7"/>
      <c r="BGQ868" s="7"/>
      <c r="BGR868" s="7"/>
      <c r="BGS868" s="7"/>
      <c r="BGT868" s="7"/>
      <c r="BGU868" s="7"/>
      <c r="BGV868" s="7"/>
      <c r="BGW868" s="7"/>
      <c r="BGX868" s="7"/>
      <c r="BGY868" s="7"/>
      <c r="BGZ868" s="7"/>
      <c r="BHA868" s="7"/>
      <c r="BHB868" s="7"/>
      <c r="BHC868" s="7"/>
      <c r="BHD868" s="7"/>
      <c r="BHE868" s="7"/>
      <c r="BHF868" s="7"/>
      <c r="BHG868" s="7"/>
      <c r="BHH868" s="7"/>
      <c r="BHI868" s="7"/>
      <c r="BHJ868" s="7"/>
      <c r="BHK868" s="7"/>
      <c r="BHL868" s="7"/>
      <c r="BHM868" s="7"/>
      <c r="BHN868" s="7"/>
      <c r="BHO868" s="7"/>
      <c r="BHP868" s="7"/>
      <c r="BHQ868" s="7"/>
      <c r="BHR868" s="7"/>
      <c r="BHS868" s="7"/>
      <c r="BHT868" s="7"/>
      <c r="BHU868" s="7"/>
      <c r="BHV868" s="7"/>
      <c r="BHW868" s="7"/>
      <c r="BHX868" s="7"/>
      <c r="BHY868" s="7"/>
      <c r="BHZ868" s="7"/>
      <c r="BIA868" s="7"/>
      <c r="BIB868" s="7"/>
      <c r="BIC868" s="7"/>
    </row>
    <row r="869" spans="1545:1589" ht="12.75" x14ac:dyDescent="0.2">
      <c r="BGK869" s="7"/>
      <c r="BGL869" s="7"/>
      <c r="BGM869" s="7"/>
      <c r="BGN869" s="7"/>
      <c r="BGO869" s="7"/>
      <c r="BGP869" s="7"/>
      <c r="BGQ869" s="7"/>
      <c r="BGR869" s="7"/>
      <c r="BGS869" s="7"/>
      <c r="BGT869" s="7"/>
      <c r="BGU869" s="7"/>
      <c r="BGV869" s="7"/>
      <c r="BGW869" s="7"/>
      <c r="BGX869" s="7"/>
      <c r="BGY869" s="7"/>
      <c r="BGZ869" s="7"/>
      <c r="BHA869" s="7"/>
      <c r="BHB869" s="7"/>
      <c r="BHC869" s="7"/>
      <c r="BHD869" s="7"/>
      <c r="BHE869" s="7"/>
      <c r="BHF869" s="7"/>
      <c r="BHG869" s="7"/>
      <c r="BHH869" s="7"/>
      <c r="BHI869" s="7"/>
      <c r="BHJ869" s="7"/>
      <c r="BHK869" s="7"/>
      <c r="BHL869" s="7"/>
      <c r="BHM869" s="7"/>
      <c r="BHN869" s="7"/>
      <c r="BHO869" s="7"/>
      <c r="BHP869" s="7"/>
      <c r="BHQ869" s="7"/>
      <c r="BHR869" s="7"/>
      <c r="BHS869" s="7"/>
      <c r="BHT869" s="7"/>
      <c r="BHU869" s="7"/>
      <c r="BHV869" s="7"/>
      <c r="BHW869" s="7"/>
      <c r="BHX869" s="7"/>
      <c r="BHY869" s="7"/>
      <c r="BHZ869" s="7"/>
      <c r="BIA869" s="7"/>
      <c r="BIB869" s="7"/>
      <c r="BIC869" s="7"/>
    </row>
    <row r="870" spans="1545:1589" ht="12.75" x14ac:dyDescent="0.2">
      <c r="BGK870" s="7"/>
      <c r="BGL870" s="7"/>
      <c r="BGM870" s="7"/>
      <c r="BGN870" s="7"/>
      <c r="BGO870" s="7"/>
      <c r="BGP870" s="7"/>
      <c r="BGQ870" s="7"/>
      <c r="BGR870" s="7"/>
      <c r="BGS870" s="7"/>
      <c r="BGT870" s="7"/>
      <c r="BGU870" s="7"/>
      <c r="BGV870" s="7"/>
      <c r="BGW870" s="7"/>
      <c r="BGX870" s="7"/>
      <c r="BGY870" s="7"/>
      <c r="BGZ870" s="7"/>
      <c r="BHA870" s="7"/>
      <c r="BHB870" s="7"/>
      <c r="BHC870" s="7"/>
      <c r="BHD870" s="7" t="s">
        <v>89</v>
      </c>
      <c r="BHE870" s="7"/>
      <c r="BHF870" s="7"/>
      <c r="BHG870" s="7"/>
      <c r="BHH870" s="7"/>
      <c r="BHI870" s="7"/>
      <c r="BHJ870" s="7"/>
      <c r="BHK870" s="7"/>
      <c r="BHL870" s="7"/>
      <c r="BHM870" s="7"/>
      <c r="BHN870" s="7"/>
      <c r="BHO870" s="7"/>
      <c r="BHP870" s="7"/>
      <c r="BHQ870" s="7"/>
      <c r="BHR870" s="7"/>
      <c r="BHS870" s="7"/>
      <c r="BHT870" s="7"/>
      <c r="BHU870" s="7"/>
      <c r="BHV870" s="7"/>
      <c r="BHW870" s="7"/>
      <c r="BHX870" s="7"/>
      <c r="BHY870" s="7"/>
      <c r="BHZ870" s="7"/>
      <c r="BIA870" s="7"/>
      <c r="BIB870" s="7"/>
      <c r="BIC870" s="7"/>
    </row>
    <row r="871" spans="1545:1589" ht="12.75" x14ac:dyDescent="0.2">
      <c r="BGK871" s="7"/>
      <c r="BGL871" s="7"/>
      <c r="BGM871" s="7"/>
      <c r="BGN871" s="7"/>
      <c r="BGO871" s="7"/>
      <c r="BGP871" s="7"/>
      <c r="BGQ871" s="7"/>
      <c r="BGR871" s="7"/>
      <c r="BGS871" s="7"/>
      <c r="BGT871" s="7"/>
      <c r="BGU871" s="7"/>
      <c r="BGV871" s="7"/>
      <c r="BGW871" s="7"/>
      <c r="BGX871" s="7"/>
      <c r="BGY871" s="7"/>
      <c r="BGZ871" s="7"/>
      <c r="BHA871" s="7"/>
      <c r="BHB871" s="7"/>
      <c r="BHC871" s="7"/>
      <c r="BHD871" s="7" t="s">
        <v>90</v>
      </c>
      <c r="BHE871" s="7"/>
      <c r="BHF871" s="7"/>
      <c r="BHG871" s="7"/>
      <c r="BHH871" s="7"/>
      <c r="BHI871" s="7"/>
      <c r="BHJ871" s="7"/>
      <c r="BHK871" s="7"/>
      <c r="BHL871" s="7"/>
      <c r="BHM871" s="7"/>
      <c r="BHN871" s="7"/>
      <c r="BHO871" s="7"/>
      <c r="BHP871" s="7"/>
      <c r="BHQ871" s="7"/>
      <c r="BHR871" s="7"/>
      <c r="BHS871" s="7"/>
      <c r="BHT871" s="7"/>
      <c r="BHU871" s="7"/>
      <c r="BHV871" s="7"/>
      <c r="BHW871" s="7"/>
      <c r="BHX871" s="7"/>
      <c r="BHY871" s="7"/>
      <c r="BHZ871" s="7"/>
      <c r="BIA871" s="7"/>
      <c r="BIB871" s="7"/>
      <c r="BIC871" s="7"/>
    </row>
    <row r="872" spans="1545:1589" ht="12.75" x14ac:dyDescent="0.2">
      <c r="BGK872" s="7"/>
      <c r="BGL872" s="7"/>
      <c r="BGM872" s="7"/>
      <c r="BGN872" s="7"/>
      <c r="BGO872" s="7"/>
      <c r="BGP872" s="7"/>
      <c r="BGQ872" s="7"/>
      <c r="BGR872" s="7"/>
      <c r="BGS872" s="7"/>
      <c r="BGT872" s="7"/>
      <c r="BGU872" s="7"/>
      <c r="BGV872" s="7"/>
      <c r="BGW872" s="7"/>
      <c r="BGX872" s="7"/>
      <c r="BGY872" s="7"/>
      <c r="BGZ872" s="7"/>
      <c r="BHA872" s="7"/>
      <c r="BHB872" s="7"/>
      <c r="BHC872" s="7"/>
      <c r="BHD872" s="7" t="s">
        <v>91</v>
      </c>
      <c r="BHE872" s="7"/>
      <c r="BHF872" s="7"/>
      <c r="BHG872" s="7"/>
      <c r="BHH872" s="7"/>
      <c r="BHI872" s="7"/>
      <c r="BHJ872" s="7"/>
      <c r="BHK872" s="7"/>
      <c r="BHL872" s="7"/>
      <c r="BHM872" s="7"/>
      <c r="BHN872" s="7"/>
      <c r="BHO872" s="7"/>
      <c r="BHP872" s="7"/>
      <c r="BHQ872" s="7"/>
      <c r="BHR872" s="7"/>
      <c r="BHS872" s="7"/>
      <c r="BHT872" s="7"/>
      <c r="BHU872" s="7"/>
      <c r="BHV872" s="7"/>
      <c r="BHW872" s="7"/>
      <c r="BHX872" s="7"/>
      <c r="BHY872" s="7"/>
      <c r="BHZ872" s="7"/>
      <c r="BIA872" s="7"/>
      <c r="BIB872" s="7"/>
      <c r="BIC872" s="7"/>
    </row>
    <row r="873" spans="1545:1589" ht="12.75" x14ac:dyDescent="0.2">
      <c r="BGK873" s="7"/>
      <c r="BGL873" s="7"/>
      <c r="BGM873" s="7"/>
      <c r="BGN873" s="7"/>
      <c r="BGO873" s="7"/>
      <c r="BGP873" s="7"/>
      <c r="BGQ873" s="7"/>
      <c r="BGR873" s="7"/>
      <c r="BGS873" s="7"/>
      <c r="BGT873" s="7"/>
      <c r="BGU873" s="7"/>
      <c r="BGV873" s="7"/>
      <c r="BGW873" s="7"/>
      <c r="BGX873" s="7"/>
      <c r="BGY873" s="7"/>
      <c r="BGZ873" s="7"/>
      <c r="BHA873" s="7"/>
      <c r="BHB873" s="7"/>
      <c r="BHC873" s="7"/>
      <c r="BHD873" s="7" t="s">
        <v>92</v>
      </c>
      <c r="BHE873" s="7"/>
      <c r="BHF873" s="7"/>
      <c r="BHG873" s="7"/>
      <c r="BHH873" s="7"/>
      <c r="BHI873" s="7"/>
      <c r="BHJ873" s="7"/>
      <c r="BHK873" s="7"/>
      <c r="BHL873" s="7"/>
      <c r="BHM873" s="7"/>
      <c r="BHN873" s="7"/>
      <c r="BHO873" s="7"/>
      <c r="BHP873" s="7"/>
      <c r="BHQ873" s="7"/>
      <c r="BHR873" s="7"/>
      <c r="BHS873" s="7"/>
      <c r="BHT873" s="7"/>
      <c r="BHU873" s="7"/>
      <c r="BHV873" s="7"/>
      <c r="BHW873" s="7"/>
      <c r="BHX873" s="7"/>
      <c r="BHY873" s="7"/>
      <c r="BHZ873" s="7"/>
      <c r="BIA873" s="7"/>
      <c r="BIB873" s="7"/>
      <c r="BIC873" s="7"/>
    </row>
    <row r="874" spans="1545:1589" ht="12.75" x14ac:dyDescent="0.2">
      <c r="BGK874" s="7"/>
      <c r="BGL874" s="7"/>
      <c r="BGM874" s="7"/>
      <c r="BGN874" s="7"/>
      <c r="BGO874" s="7"/>
      <c r="BGP874" s="7"/>
      <c r="BGQ874" s="7"/>
      <c r="BGR874" s="7"/>
      <c r="BGS874" s="7"/>
      <c r="BGT874" s="7"/>
      <c r="BGU874" s="7"/>
      <c r="BGV874" s="7"/>
      <c r="BGW874" s="7"/>
      <c r="BGX874" s="7"/>
      <c r="BGY874" s="7"/>
      <c r="BGZ874" s="7"/>
      <c r="BHA874" s="7"/>
      <c r="BHB874" s="7"/>
      <c r="BHC874" s="7"/>
      <c r="BHD874" s="7" t="s">
        <v>93</v>
      </c>
      <c r="BHE874" s="7"/>
      <c r="BHF874" s="7"/>
      <c r="BHG874" s="7"/>
      <c r="BHH874" s="7"/>
      <c r="BHI874" s="7"/>
      <c r="BHJ874" s="7"/>
      <c r="BHK874" s="7"/>
      <c r="BHL874" s="7"/>
      <c r="BHM874" s="7"/>
      <c r="BHN874" s="7"/>
      <c r="BHO874" s="7"/>
      <c r="BHP874" s="7"/>
      <c r="BHQ874" s="7"/>
      <c r="BHR874" s="7"/>
      <c r="BHS874" s="7"/>
      <c r="BHT874" s="7"/>
      <c r="BHU874" s="7"/>
      <c r="BHV874" s="7"/>
      <c r="BHW874" s="7"/>
      <c r="BHX874" s="7"/>
      <c r="BHY874" s="7"/>
      <c r="BHZ874" s="7"/>
      <c r="BIA874" s="7"/>
      <c r="BIB874" s="7"/>
      <c r="BIC874" s="7"/>
    </row>
    <row r="875" spans="1545:1589" ht="12.75" x14ac:dyDescent="0.2">
      <c r="BGK875" s="7"/>
      <c r="BGL875" s="7"/>
      <c r="BGM875" s="7"/>
      <c r="BGN875" s="7"/>
      <c r="BGO875" s="7"/>
      <c r="BGP875" s="7"/>
      <c r="BGQ875" s="7"/>
      <c r="BGR875" s="7"/>
      <c r="BGS875" s="7"/>
      <c r="BGT875" s="7"/>
      <c r="BGU875" s="7"/>
      <c r="BGV875" s="7"/>
      <c r="BGW875" s="7"/>
      <c r="BGX875" s="7"/>
      <c r="BGY875" s="7"/>
      <c r="BGZ875" s="7"/>
      <c r="BHA875" s="7"/>
      <c r="BHB875" s="7"/>
      <c r="BHC875" s="7"/>
      <c r="BHD875" s="7" t="s">
        <v>94</v>
      </c>
      <c r="BHE875" s="7"/>
      <c r="BHF875" s="7"/>
      <c r="BHG875" s="7"/>
      <c r="BHH875" s="7"/>
      <c r="BHI875" s="7"/>
      <c r="BHJ875" s="7"/>
      <c r="BHK875" s="7"/>
      <c r="BHL875" s="7"/>
      <c r="BHM875" s="7"/>
      <c r="BHN875" s="7"/>
      <c r="BHO875" s="7"/>
      <c r="BHP875" s="7"/>
      <c r="BHQ875" s="7"/>
      <c r="BHR875" s="7"/>
      <c r="BHS875" s="7"/>
      <c r="BHT875" s="7"/>
      <c r="BHU875" s="7"/>
      <c r="BHV875" s="7"/>
      <c r="BHW875" s="7"/>
      <c r="BHX875" s="7"/>
      <c r="BHY875" s="7"/>
      <c r="BHZ875" s="7"/>
      <c r="BIA875" s="7"/>
      <c r="BIB875" s="7"/>
      <c r="BIC875" s="7"/>
    </row>
    <row r="876" spans="1545:1589" ht="12.75" x14ac:dyDescent="0.2">
      <c r="BGK876" s="7"/>
      <c r="BGL876" s="7"/>
      <c r="BGM876" s="7"/>
      <c r="BGN876" s="7"/>
      <c r="BGO876" s="7"/>
      <c r="BGP876" s="7"/>
      <c r="BGQ876" s="7"/>
      <c r="BGR876" s="7"/>
      <c r="BGS876" s="7"/>
      <c r="BGT876" s="7"/>
      <c r="BGU876" s="7"/>
      <c r="BGV876" s="7"/>
      <c r="BGW876" s="7"/>
      <c r="BGX876" s="7"/>
      <c r="BGY876" s="7"/>
      <c r="BGZ876" s="7"/>
      <c r="BHA876" s="7"/>
      <c r="BHB876" s="7"/>
      <c r="BHC876" s="7"/>
      <c r="BHD876" s="7"/>
      <c r="BHE876" s="7"/>
      <c r="BHF876" s="7"/>
      <c r="BHG876" s="7"/>
      <c r="BHH876" s="7"/>
      <c r="BHI876" s="7"/>
      <c r="BHJ876" s="7"/>
      <c r="BHK876" s="7"/>
      <c r="BHL876" s="7"/>
      <c r="BHM876" s="7"/>
      <c r="BHN876" s="7"/>
      <c r="BHO876" s="7"/>
      <c r="BHP876" s="7"/>
      <c r="BHQ876" s="7"/>
      <c r="BHR876" s="7"/>
      <c r="BHS876" s="7"/>
      <c r="BHT876" s="7"/>
      <c r="BHU876" s="7"/>
      <c r="BHV876" s="7"/>
      <c r="BHW876" s="7"/>
      <c r="BHX876" s="7"/>
      <c r="BHY876" s="7"/>
      <c r="BHZ876" s="7"/>
      <c r="BIA876" s="7"/>
      <c r="BIB876" s="7"/>
      <c r="BIC876" s="7"/>
    </row>
    <row r="877" spans="1545:1589" ht="12.75" x14ac:dyDescent="0.2">
      <c r="BGK877" s="7"/>
      <c r="BGL877" s="7"/>
      <c r="BGM877" s="7"/>
      <c r="BGN877" s="7"/>
      <c r="BGO877" s="7"/>
      <c r="BGP877" s="7"/>
      <c r="BGQ877" s="7"/>
      <c r="BGR877" s="7"/>
      <c r="BGS877" s="7"/>
      <c r="BGT877" s="7"/>
      <c r="BGU877" s="7"/>
      <c r="BGV877" s="7"/>
      <c r="BGW877" s="7"/>
      <c r="BGX877" s="7"/>
      <c r="BGY877" s="7"/>
      <c r="BGZ877" s="7"/>
      <c r="BHA877" s="7"/>
      <c r="BHB877" s="7"/>
      <c r="BHC877" s="7"/>
      <c r="BHD877" s="7"/>
      <c r="BHE877" s="7"/>
      <c r="BHF877" s="49" t="s">
        <v>210</v>
      </c>
      <c r="BHG877" s="49"/>
      <c r="BHH877" s="7"/>
      <c r="BHI877" s="7"/>
      <c r="BHJ877" s="7"/>
      <c r="BHK877" s="7"/>
      <c r="BHL877" s="7"/>
      <c r="BHM877" s="7"/>
      <c r="BHN877" s="7"/>
      <c r="BHO877" s="7"/>
      <c r="BHP877" s="7"/>
      <c r="BHQ877" s="7"/>
      <c r="BHR877" s="7"/>
      <c r="BHS877" s="7"/>
      <c r="BHT877" s="7"/>
      <c r="BHU877" s="7"/>
      <c r="BHV877" s="7"/>
      <c r="BHW877" s="7"/>
      <c r="BHX877" s="7"/>
      <c r="BHY877" s="7"/>
      <c r="BHZ877" s="7"/>
      <c r="BIA877" s="7"/>
      <c r="BIB877" s="7"/>
      <c r="BIC877" s="7"/>
    </row>
    <row r="878" spans="1545:1589" ht="12.75" x14ac:dyDescent="0.2">
      <c r="BGK878" s="7"/>
      <c r="BGL878" s="7"/>
      <c r="BGM878" s="7"/>
      <c r="BGN878" s="7"/>
      <c r="BGO878" s="7"/>
      <c r="BGP878" s="7"/>
      <c r="BGQ878" s="7"/>
      <c r="BGR878" s="7"/>
      <c r="BGS878" s="7"/>
      <c r="BGT878" s="7"/>
      <c r="BGU878" s="7"/>
      <c r="BGV878" s="7"/>
      <c r="BGW878" s="7"/>
      <c r="BGX878" s="7"/>
      <c r="BGY878" s="7"/>
      <c r="BGZ878" s="7"/>
      <c r="BHA878" s="7"/>
      <c r="BHB878" s="7"/>
      <c r="BHC878" s="7"/>
      <c r="BHD878" s="7"/>
      <c r="BHE878" s="7"/>
      <c r="BHF878" s="7" t="s">
        <v>212</v>
      </c>
      <c r="BHG878" s="7"/>
      <c r="BHH878" s="7"/>
      <c r="BHI878" s="7"/>
      <c r="BHJ878" s="7"/>
      <c r="BHK878" s="7"/>
      <c r="BHL878" s="7"/>
      <c r="BHM878" s="7"/>
      <c r="BHN878" s="7"/>
      <c r="BHO878" s="7"/>
      <c r="BHP878" s="7"/>
      <c r="BHQ878" s="7"/>
      <c r="BHR878" s="7"/>
      <c r="BHS878" s="7"/>
      <c r="BHT878" s="7"/>
      <c r="BHU878" s="7"/>
      <c r="BHV878" s="7"/>
      <c r="BHW878" s="7"/>
      <c r="BHX878" s="7"/>
      <c r="BHY878" s="7"/>
      <c r="BHZ878" s="7"/>
      <c r="BIA878" s="7"/>
      <c r="BIB878" s="7"/>
      <c r="BIC878" s="7"/>
    </row>
    <row r="879" spans="1545:1589" ht="12.75" x14ac:dyDescent="0.2">
      <c r="BGK879" s="7"/>
      <c r="BGL879" s="7"/>
      <c r="BGM879" s="7"/>
      <c r="BGN879" s="7"/>
      <c r="BGO879" s="7"/>
      <c r="BGP879" s="7"/>
      <c r="BGQ879" s="7"/>
      <c r="BGR879" s="7"/>
      <c r="BGS879" s="7"/>
      <c r="BGT879" s="7"/>
      <c r="BGU879" s="7"/>
      <c r="BGV879" s="7"/>
      <c r="BGW879" s="7"/>
      <c r="BGX879" s="7"/>
      <c r="BGY879" s="7"/>
      <c r="BGZ879" s="7"/>
      <c r="BHA879" s="7"/>
      <c r="BHB879" s="7"/>
      <c r="BHC879" s="7"/>
      <c r="BHD879" s="7"/>
      <c r="BHE879" s="7"/>
      <c r="BHF879" s="7" t="s">
        <v>211</v>
      </c>
      <c r="BHG879" s="7"/>
      <c r="BHH879" s="7"/>
      <c r="BHI879" s="7"/>
      <c r="BHJ879" s="7"/>
      <c r="BHK879" s="7"/>
      <c r="BHL879" s="7"/>
      <c r="BHM879" s="7"/>
      <c r="BHN879" s="7"/>
      <c r="BHO879" s="7"/>
      <c r="BHP879" s="7"/>
      <c r="BHQ879" s="7"/>
      <c r="BHR879" s="7"/>
      <c r="BHS879" s="7"/>
      <c r="BHT879" s="7"/>
      <c r="BHU879" s="7"/>
      <c r="BHV879" s="7"/>
      <c r="BHW879" s="7"/>
      <c r="BHX879" s="7"/>
      <c r="BHY879" s="7"/>
      <c r="BHZ879" s="7"/>
      <c r="BIA879" s="7"/>
      <c r="BIB879" s="7"/>
      <c r="BIC879" s="7"/>
    </row>
    <row r="880" spans="1545:1589" ht="12.75" x14ac:dyDescent="0.2">
      <c r="BGK880" s="7"/>
      <c r="BGL880" s="7"/>
      <c r="BGM880" s="7"/>
      <c r="BGN880" s="7"/>
      <c r="BGO880" s="7"/>
      <c r="BGP880" s="7"/>
      <c r="BGQ880" s="7"/>
      <c r="BGR880" s="7"/>
      <c r="BGS880" s="7"/>
      <c r="BGT880" s="7"/>
      <c r="BGU880" s="7"/>
      <c r="BGV880" s="7"/>
      <c r="BGW880" s="7"/>
      <c r="BGX880" s="7"/>
      <c r="BGY880" s="7"/>
      <c r="BGZ880" s="7"/>
      <c r="BHA880" s="7"/>
      <c r="BHB880" s="7"/>
      <c r="BHC880" s="7"/>
      <c r="BHD880" s="7"/>
      <c r="BHE880" s="7"/>
      <c r="BHF880" s="7" t="s">
        <v>74</v>
      </c>
      <c r="BHG880" s="7"/>
      <c r="BHH880" s="7"/>
      <c r="BHI880" s="7"/>
      <c r="BHJ880" s="7"/>
      <c r="BHK880" s="7"/>
      <c r="BHL880" s="7"/>
      <c r="BHM880" s="7"/>
      <c r="BHN880" s="7"/>
      <c r="BHO880" s="7"/>
      <c r="BHP880" s="7"/>
      <c r="BHQ880" s="7"/>
      <c r="BHR880" s="7"/>
      <c r="BHS880" s="7"/>
      <c r="BHT880" s="7"/>
      <c r="BHU880" s="7"/>
      <c r="BHV880" s="7"/>
      <c r="BHW880" s="7"/>
      <c r="BHX880" s="7"/>
      <c r="BHY880" s="7"/>
      <c r="BHZ880" s="7"/>
      <c r="BIA880" s="7"/>
      <c r="BIB880" s="7"/>
      <c r="BIC880" s="7"/>
    </row>
    <row r="881" spans="1545:1589" ht="12.75" x14ac:dyDescent="0.2">
      <c r="BGK881" s="7"/>
      <c r="BGL881" s="7"/>
      <c r="BGM881" s="7"/>
      <c r="BGN881" s="7"/>
      <c r="BGO881" s="7"/>
      <c r="BGP881" s="7"/>
      <c r="BGQ881" s="7"/>
      <c r="BGR881" s="7"/>
      <c r="BGS881" s="7"/>
      <c r="BGT881" s="7"/>
      <c r="BGU881" s="7"/>
      <c r="BGV881" s="7"/>
      <c r="BGW881" s="7"/>
      <c r="BGX881" s="7"/>
      <c r="BGY881" s="7"/>
      <c r="BGZ881" s="7"/>
      <c r="BHA881" s="7"/>
      <c r="BHB881" s="7"/>
      <c r="BHC881" s="7"/>
      <c r="BHD881" s="7"/>
      <c r="BHE881" s="7"/>
      <c r="BHF881" s="7" t="s">
        <v>70</v>
      </c>
      <c r="BHG881" s="7"/>
      <c r="BHH881" s="7"/>
      <c r="BHI881" s="7"/>
      <c r="BHJ881" s="7"/>
      <c r="BHK881" s="7"/>
      <c r="BHL881" s="7"/>
      <c r="BHM881" s="7"/>
      <c r="BHN881" s="7"/>
      <c r="BHO881" s="7"/>
      <c r="BHP881" s="7"/>
      <c r="BHQ881" s="7"/>
      <c r="BHR881" s="7"/>
      <c r="BHS881" s="7"/>
      <c r="BHT881" s="7"/>
      <c r="BHU881" s="7"/>
      <c r="BHV881" s="7"/>
      <c r="BHW881" s="7"/>
      <c r="BHX881" s="7"/>
      <c r="BHY881" s="7"/>
      <c r="BHZ881" s="7"/>
      <c r="BIA881" s="7"/>
      <c r="BIB881" s="7"/>
      <c r="BIC881" s="7"/>
    </row>
    <row r="882" spans="1545:1589" ht="12.75" x14ac:dyDescent="0.2">
      <c r="BGK882" s="7"/>
      <c r="BGL882" s="7"/>
      <c r="BGM882" s="7"/>
      <c r="BGN882" s="7"/>
      <c r="BGO882" s="7"/>
      <c r="BGP882" s="7"/>
      <c r="BGQ882" s="7"/>
      <c r="BGR882" s="7"/>
      <c r="BGS882" s="7"/>
      <c r="BGT882" s="7"/>
      <c r="BGU882" s="7"/>
      <c r="BGV882" s="7"/>
      <c r="BGW882" s="7"/>
      <c r="BGX882" s="7"/>
      <c r="BGY882" s="7"/>
      <c r="BGZ882" s="7"/>
      <c r="BHA882" s="7"/>
      <c r="BHB882" s="7"/>
      <c r="BHC882" s="7"/>
      <c r="BHD882" s="7"/>
      <c r="BHE882" s="7"/>
      <c r="BHF882" s="7" t="s">
        <v>77</v>
      </c>
      <c r="BHG882" s="7"/>
      <c r="BHH882" s="7"/>
      <c r="BHI882" s="7"/>
      <c r="BHJ882" s="7"/>
      <c r="BHK882" s="7"/>
      <c r="BHL882" s="7"/>
      <c r="BHM882" s="7"/>
      <c r="BHN882" s="7"/>
      <c r="BHO882" s="7"/>
      <c r="BHP882" s="7"/>
      <c r="BHQ882" s="7"/>
      <c r="BHR882" s="7"/>
      <c r="BHS882" s="7"/>
      <c r="BHT882" s="7"/>
      <c r="BHU882" s="7"/>
      <c r="BHV882" s="7"/>
      <c r="BHW882" s="7"/>
      <c r="BHX882" s="7"/>
      <c r="BHY882" s="7"/>
      <c r="BHZ882" s="7"/>
      <c r="BIA882" s="7"/>
      <c r="BIB882" s="7"/>
      <c r="BIC882" s="7"/>
    </row>
    <row r="883" spans="1545:1589" ht="12.75" x14ac:dyDescent="0.2">
      <c r="BGK883" s="7"/>
      <c r="BGL883" s="7"/>
      <c r="BGM883" s="7"/>
      <c r="BGN883" s="7"/>
      <c r="BGO883" s="7"/>
      <c r="BGP883" s="7"/>
      <c r="BGQ883" s="7"/>
      <c r="BGR883" s="7"/>
      <c r="BGS883" s="7"/>
      <c r="BGT883" s="7"/>
      <c r="BGU883" s="7"/>
      <c r="BGV883" s="7"/>
      <c r="BGW883" s="7"/>
      <c r="BGX883" s="7"/>
      <c r="BGY883" s="7"/>
      <c r="BGZ883" s="7"/>
      <c r="BHA883" s="7"/>
      <c r="BHB883" s="7"/>
      <c r="BHC883" s="7"/>
      <c r="BHD883" s="7"/>
      <c r="BHE883" s="7"/>
      <c r="BHF883" s="7" t="s">
        <v>80</v>
      </c>
      <c r="BHG883" s="7"/>
      <c r="BHH883" s="7"/>
      <c r="BHI883" s="7"/>
      <c r="BHJ883" s="7"/>
      <c r="BHK883" s="7"/>
      <c r="BHL883" s="7"/>
      <c r="BHM883" s="7"/>
      <c r="BHN883" s="7"/>
      <c r="BHO883" s="7"/>
      <c r="BHP883" s="7"/>
      <c r="BHQ883" s="7"/>
      <c r="BHR883" s="7"/>
      <c r="BHS883" s="7"/>
      <c r="BHT883" s="7"/>
      <c r="BHU883" s="7"/>
      <c r="BHV883" s="7"/>
      <c r="BHW883" s="7"/>
      <c r="BHX883" s="7"/>
      <c r="BHY883" s="7"/>
      <c r="BHZ883" s="7"/>
      <c r="BIA883" s="7"/>
      <c r="BIB883" s="7"/>
      <c r="BIC883" s="7"/>
    </row>
    <row r="884" spans="1545:1589" ht="12.75" x14ac:dyDescent="0.2">
      <c r="BGK884" s="7"/>
      <c r="BGL884" s="7"/>
      <c r="BGM884" s="7"/>
      <c r="BGN884" s="7"/>
      <c r="BGO884" s="7"/>
      <c r="BGP884" s="7"/>
      <c r="BGQ884" s="7"/>
      <c r="BGR884" s="7"/>
      <c r="BGS884" s="7"/>
      <c r="BGT884" s="7"/>
      <c r="BGU884" s="7"/>
      <c r="BGV884" s="7"/>
      <c r="BGW884" s="7"/>
      <c r="BGX884" s="7"/>
      <c r="BGY884" s="7"/>
      <c r="BGZ884" s="7"/>
      <c r="BHA884" s="7"/>
      <c r="BHB884" s="7"/>
      <c r="BHC884" s="7"/>
      <c r="BHD884" s="7"/>
      <c r="BHE884" s="7"/>
      <c r="BHF884" s="7" t="s">
        <v>213</v>
      </c>
      <c r="BHG884" s="7"/>
      <c r="BHH884" s="7"/>
      <c r="BHI884" s="7"/>
      <c r="BHJ884" s="7"/>
      <c r="BHK884" s="7"/>
      <c r="BHL884" s="7"/>
      <c r="BHM884" s="7"/>
      <c r="BHN884" s="7"/>
      <c r="BHO884" s="7"/>
      <c r="BHP884" s="7"/>
      <c r="BHQ884" s="7"/>
      <c r="BHR884" s="7"/>
      <c r="BHS884" s="7"/>
      <c r="BHT884" s="7"/>
      <c r="BHU884" s="7"/>
      <c r="BHV884" s="7"/>
      <c r="BHW884" s="7"/>
      <c r="BHX884" s="7"/>
      <c r="BHY884" s="7"/>
      <c r="BHZ884" s="7"/>
      <c r="BIA884" s="7"/>
      <c r="BIB884" s="7"/>
      <c r="BIC884" s="7"/>
    </row>
    <row r="885" spans="1545:1589" ht="12.75" x14ac:dyDescent="0.2">
      <c r="BGK885" s="7"/>
      <c r="BGL885" s="7"/>
      <c r="BGM885" s="7"/>
      <c r="BGN885" s="7"/>
      <c r="BGO885" s="7"/>
      <c r="BGP885" s="7"/>
      <c r="BGQ885" s="7"/>
      <c r="BGR885" s="7"/>
      <c r="BGS885" s="7"/>
      <c r="BGT885" s="7"/>
      <c r="BGU885" s="7"/>
      <c r="BGV885" s="7"/>
      <c r="BGW885" s="7"/>
      <c r="BGX885" s="7"/>
      <c r="BGY885" s="7"/>
      <c r="BGZ885" s="7"/>
      <c r="BHA885" s="7"/>
      <c r="BHB885" s="7"/>
      <c r="BHC885" s="7"/>
      <c r="BHD885" s="7"/>
      <c r="BHE885" s="7"/>
      <c r="BHF885" s="7" t="s">
        <v>84</v>
      </c>
      <c r="BHG885" s="7"/>
      <c r="BHH885" s="7"/>
      <c r="BHI885" s="7"/>
      <c r="BHJ885" s="7"/>
      <c r="BHK885" s="7"/>
      <c r="BHL885" s="7"/>
      <c r="BHM885" s="7"/>
      <c r="BHN885" s="7"/>
      <c r="BHO885" s="7"/>
      <c r="BHP885" s="7"/>
      <c r="BHQ885" s="7"/>
      <c r="BHR885" s="7"/>
      <c r="BHS885" s="7"/>
      <c r="BHT885" s="7"/>
      <c r="BHU885" s="7"/>
      <c r="BHV885" s="7"/>
      <c r="BHW885" s="7"/>
      <c r="BHX885" s="7"/>
      <c r="BHY885" s="7"/>
      <c r="BHZ885" s="7"/>
      <c r="BIA885" s="7"/>
      <c r="BIB885" s="7"/>
      <c r="BIC885" s="7"/>
    </row>
    <row r="886" spans="1545:1589" ht="12.75" x14ac:dyDescent="0.2">
      <c r="BGK886" s="7"/>
      <c r="BGL886" s="7"/>
      <c r="BGM886" s="7"/>
      <c r="BGN886" s="7"/>
      <c r="BGO886" s="7"/>
      <c r="BGP886" s="7"/>
      <c r="BGQ886" s="7"/>
      <c r="BGR886" s="7"/>
      <c r="BGS886" s="7"/>
      <c r="BGT886" s="7"/>
      <c r="BGU886" s="7"/>
      <c r="BGV886" s="7"/>
      <c r="BGW886" s="7"/>
      <c r="BGX886" s="7"/>
      <c r="BGY886" s="7"/>
      <c r="BGZ886" s="7"/>
      <c r="BHA886" s="7"/>
      <c r="BHB886" s="7"/>
      <c r="BHC886" s="7"/>
      <c r="BHD886" s="7"/>
      <c r="BHE886" s="7"/>
      <c r="BHF886" s="7"/>
      <c r="BHG886" s="7"/>
      <c r="BHH886" s="7"/>
      <c r="BHI886" s="7"/>
      <c r="BHJ886" s="7"/>
      <c r="BHK886" s="7"/>
      <c r="BHL886" s="7"/>
      <c r="BHM886" s="7"/>
      <c r="BHN886" s="7"/>
      <c r="BHO886" s="7"/>
      <c r="BHP886" s="7"/>
      <c r="BHQ886" s="7"/>
      <c r="BHR886" s="7"/>
      <c r="BHS886" s="7"/>
      <c r="BHT886" s="7"/>
      <c r="BHU886" s="7"/>
      <c r="BHV886" s="7"/>
      <c r="BHW886" s="7"/>
      <c r="BHX886" s="7"/>
      <c r="BHY886" s="7"/>
      <c r="BHZ886" s="7"/>
      <c r="BIA886" s="7"/>
      <c r="BIB886" s="7"/>
      <c r="BIC886" s="7"/>
    </row>
    <row r="887" spans="1545:1589" ht="12.75" x14ac:dyDescent="0.2">
      <c r="BGK887" s="7"/>
      <c r="BGL887" s="7"/>
      <c r="BGM887" s="7"/>
      <c r="BGN887" s="7"/>
      <c r="BGO887" s="7"/>
      <c r="BGP887" s="7"/>
      <c r="BGQ887" s="7"/>
      <c r="BGR887" s="7"/>
      <c r="BGS887" s="7"/>
      <c r="BGT887" s="7"/>
      <c r="BGU887" s="7"/>
      <c r="BGV887" s="7"/>
      <c r="BGW887" s="7"/>
      <c r="BGX887" s="7"/>
      <c r="BGY887" s="7"/>
      <c r="BGZ887" s="7"/>
      <c r="BHA887" s="7"/>
      <c r="BHB887" s="7"/>
      <c r="BHC887" s="7"/>
      <c r="BHD887" s="7"/>
      <c r="BHE887" s="7"/>
      <c r="BHF887" s="7"/>
      <c r="BHG887" s="7"/>
      <c r="BHH887" s="7"/>
      <c r="BHI887" s="7"/>
      <c r="BHJ887" s="7"/>
      <c r="BHK887" s="7"/>
      <c r="BHL887" s="7"/>
      <c r="BHM887" s="7"/>
      <c r="BHN887" s="7"/>
      <c r="BHO887" s="7"/>
      <c r="BHP887" s="7"/>
      <c r="BHQ887" s="7"/>
      <c r="BHR887" s="7"/>
      <c r="BHS887" s="7"/>
      <c r="BHT887" s="7"/>
      <c r="BHU887" s="7"/>
      <c r="BHV887" s="7"/>
      <c r="BHW887" s="7"/>
      <c r="BHX887" s="7"/>
      <c r="BHY887" s="7"/>
      <c r="BHZ887" s="7"/>
      <c r="BIA887" s="7"/>
      <c r="BIB887" s="7"/>
      <c r="BIC887" s="7"/>
    </row>
    <row r="888" spans="1545:1589" ht="15" x14ac:dyDescent="0.2">
      <c r="BGK888" s="7"/>
      <c r="BGL888" s="7"/>
      <c r="BGM888" s="7"/>
      <c r="BGN888" s="7"/>
      <c r="BGO888" s="7"/>
      <c r="BGP888" s="7"/>
      <c r="BGQ888" s="7"/>
      <c r="BGR888" s="7"/>
      <c r="BGS888" s="7"/>
      <c r="BGT888" s="7"/>
      <c r="BGU888" s="7"/>
      <c r="BGV888" s="7"/>
      <c r="BGW888" s="7"/>
      <c r="BGX888" s="7"/>
      <c r="BGY888" s="7"/>
      <c r="BGZ888" s="7"/>
      <c r="BHA888" s="7"/>
      <c r="BHB888" s="7"/>
      <c r="BHC888" s="7"/>
      <c r="BHD888" s="7"/>
      <c r="BHE888" s="7"/>
      <c r="BHF888" s="7"/>
      <c r="BHG888" s="7"/>
      <c r="BHH888" s="14" t="s">
        <v>47</v>
      </c>
      <c r="BHI888" s="7"/>
      <c r="BHJ888" s="7"/>
      <c r="BHK888" s="7"/>
      <c r="BHL888" s="7"/>
      <c r="BHM888" s="7"/>
      <c r="BHN888" s="7"/>
      <c r="BHO888" s="7"/>
      <c r="BHP888" s="7"/>
      <c r="BHQ888" s="7"/>
      <c r="BHR888" s="7"/>
      <c r="BHS888" s="7"/>
      <c r="BHT888" s="7"/>
      <c r="BHU888" s="7"/>
      <c r="BHV888" s="7"/>
      <c r="BHW888" s="7"/>
      <c r="BHX888" s="7"/>
      <c r="BHY888" s="7"/>
      <c r="BHZ888" s="7"/>
      <c r="BIA888" s="7"/>
      <c r="BIB888" s="7"/>
      <c r="BIC888" s="7"/>
    </row>
    <row r="889" spans="1545:1589" ht="12.75" x14ac:dyDescent="0.2">
      <c r="BGK889" s="7"/>
      <c r="BGL889" s="7"/>
      <c r="BGM889" s="7"/>
      <c r="BGN889" s="7"/>
      <c r="BGO889" s="7"/>
      <c r="BGP889" s="7"/>
      <c r="BGQ889" s="7"/>
      <c r="BGR889" s="7"/>
      <c r="BGS889" s="7"/>
      <c r="BGT889" s="7"/>
      <c r="BGU889" s="7"/>
      <c r="BGV889" s="7"/>
      <c r="BGW889" s="7"/>
      <c r="BGX889" s="7"/>
      <c r="BGY889" s="7"/>
      <c r="BGZ889" s="7"/>
      <c r="BHA889" s="7"/>
      <c r="BHB889" s="7"/>
      <c r="BHC889" s="7"/>
      <c r="BHD889" s="7"/>
      <c r="BHE889" s="7"/>
      <c r="BHF889" s="7"/>
      <c r="BHG889" s="7"/>
      <c r="BHH889" s="12" t="s">
        <v>169</v>
      </c>
      <c r="BHI889" s="7"/>
      <c r="BHJ889" s="7"/>
      <c r="BHK889" s="7"/>
      <c r="BHL889" s="7"/>
      <c r="BHM889" s="7"/>
      <c r="BHN889" s="7"/>
      <c r="BHO889" s="7"/>
      <c r="BHP889" s="7"/>
      <c r="BHQ889" s="7"/>
      <c r="BHR889" s="7"/>
      <c r="BHS889" s="7"/>
      <c r="BHT889" s="7"/>
      <c r="BHU889" s="7"/>
      <c r="BHV889" s="7"/>
      <c r="BHW889" s="7"/>
      <c r="BHX889" s="7"/>
      <c r="BHY889" s="7"/>
      <c r="BHZ889" s="7"/>
      <c r="BIA889" s="7"/>
      <c r="BIB889" s="7"/>
      <c r="BIC889" s="7"/>
    </row>
    <row r="890" spans="1545:1589" ht="12.75" x14ac:dyDescent="0.2">
      <c r="BGK890" s="7"/>
      <c r="BGL890" s="7"/>
      <c r="BGM890" s="7"/>
      <c r="BGN890" s="7"/>
      <c r="BGO890" s="7"/>
      <c r="BGP890" s="7"/>
      <c r="BGQ890" s="7"/>
      <c r="BGR890" s="7"/>
      <c r="BGS890" s="7"/>
      <c r="BGT890" s="7"/>
      <c r="BGU890" s="7"/>
      <c r="BGV890" s="7"/>
      <c r="BGW890" s="7"/>
      <c r="BGX890" s="7"/>
      <c r="BGY890" s="7"/>
      <c r="BGZ890" s="7"/>
      <c r="BHA890" s="7"/>
      <c r="BHB890" s="7"/>
      <c r="BHC890" s="7"/>
      <c r="BHD890" s="7"/>
      <c r="BHE890" s="7"/>
      <c r="BHF890" s="7"/>
      <c r="BHG890" s="7"/>
      <c r="BHH890" s="12" t="s">
        <v>170</v>
      </c>
      <c r="BHI890" s="7"/>
      <c r="BHJ890" s="7"/>
      <c r="BHK890" s="7"/>
      <c r="BHL890" s="7"/>
      <c r="BHM890" s="7"/>
      <c r="BHN890" s="7"/>
      <c r="BHO890" s="7"/>
      <c r="BHP890" s="7"/>
      <c r="BHQ890" s="7"/>
      <c r="BHR890" s="7"/>
      <c r="BHS890" s="7"/>
      <c r="BHT890" s="7"/>
      <c r="BHU890" s="7"/>
      <c r="BHV890" s="7"/>
      <c r="BHW890" s="7"/>
      <c r="BHX890" s="7"/>
      <c r="BHY890" s="7"/>
      <c r="BHZ890" s="7"/>
      <c r="BIA890" s="7"/>
      <c r="BIB890" s="7"/>
      <c r="BIC890" s="7"/>
    </row>
    <row r="891" spans="1545:1589" ht="12.75" x14ac:dyDescent="0.2">
      <c r="BGK891" s="7"/>
      <c r="BGL891" s="7"/>
      <c r="BGM891" s="7"/>
      <c r="BGN891" s="7"/>
      <c r="BGO891" s="7"/>
      <c r="BGP891" s="7"/>
      <c r="BGQ891" s="7"/>
      <c r="BGR891" s="7"/>
      <c r="BGS891" s="7"/>
      <c r="BGT891" s="7"/>
      <c r="BGU891" s="7"/>
      <c r="BGV891" s="7"/>
      <c r="BGW891" s="7"/>
      <c r="BGX891" s="7"/>
      <c r="BGY891" s="7"/>
      <c r="BGZ891" s="7"/>
      <c r="BHA891" s="7"/>
      <c r="BHB891" s="7"/>
      <c r="BHC891" s="7"/>
      <c r="BHD891" s="7"/>
      <c r="BHE891" s="7"/>
      <c r="BHF891" s="7"/>
      <c r="BHG891" s="7"/>
      <c r="BHH891" s="12" t="s">
        <v>171</v>
      </c>
      <c r="BHI891" s="7"/>
      <c r="BHJ891" s="7"/>
      <c r="BHK891" s="7"/>
      <c r="BHL891" s="7"/>
      <c r="BHM891" s="7"/>
      <c r="BHN891" s="7"/>
      <c r="BHO891" s="7"/>
      <c r="BHP891" s="7"/>
      <c r="BHQ891" s="7"/>
      <c r="BHR891" s="7"/>
      <c r="BHS891" s="7"/>
      <c r="BHT891" s="7"/>
      <c r="BHU891" s="7"/>
      <c r="BHV891" s="7"/>
      <c r="BHW891" s="7"/>
      <c r="BHX891" s="7"/>
      <c r="BHY891" s="7"/>
      <c r="BHZ891" s="7"/>
      <c r="BIA891" s="7"/>
      <c r="BIB891" s="7"/>
      <c r="BIC891" s="7"/>
    </row>
    <row r="892" spans="1545:1589" ht="12.75" x14ac:dyDescent="0.2">
      <c r="BGK892" s="7"/>
      <c r="BGL892" s="7"/>
      <c r="BGM892" s="7"/>
      <c r="BGN892" s="7"/>
      <c r="BGO892" s="7"/>
      <c r="BGP892" s="7"/>
      <c r="BGQ892" s="7"/>
      <c r="BGR892" s="7"/>
      <c r="BGS892" s="7"/>
      <c r="BGT892" s="7"/>
      <c r="BGU892" s="7"/>
      <c r="BGV892" s="7"/>
      <c r="BGW892" s="7"/>
      <c r="BGX892" s="7"/>
      <c r="BGY892" s="7"/>
      <c r="BGZ892" s="7"/>
      <c r="BHA892" s="7"/>
      <c r="BHB892" s="7"/>
      <c r="BHC892" s="7"/>
      <c r="BHD892" s="7"/>
      <c r="BHE892" s="7"/>
      <c r="BHF892" s="7"/>
      <c r="BHG892" s="7"/>
      <c r="BHH892" s="12" t="s">
        <v>172</v>
      </c>
      <c r="BHI892" s="7"/>
      <c r="BHJ892" s="12"/>
      <c r="BHK892" s="7"/>
      <c r="BHL892" s="7"/>
      <c r="BHM892" s="7"/>
      <c r="BHN892" s="7"/>
      <c r="BHO892" s="7"/>
      <c r="BHP892" s="7"/>
      <c r="BHQ892" s="7"/>
      <c r="BHR892" s="7"/>
      <c r="BHS892" s="7"/>
      <c r="BHT892" s="7"/>
      <c r="BHU892" s="7"/>
      <c r="BHV892" s="7"/>
      <c r="BHW892" s="7"/>
      <c r="BHX892" s="7"/>
      <c r="BHY892" s="7"/>
      <c r="BHZ892" s="7"/>
      <c r="BIA892" s="7"/>
      <c r="BIB892" s="7"/>
      <c r="BIC892" s="7"/>
    </row>
    <row r="893" spans="1545:1589" ht="12.75" x14ac:dyDescent="0.2">
      <c r="BGK893" s="7"/>
      <c r="BGL893" s="7"/>
      <c r="BGM893" s="7"/>
      <c r="BGN893" s="7"/>
      <c r="BGO893" s="7"/>
      <c r="BGP893" s="7"/>
      <c r="BGQ893" s="7"/>
      <c r="BGR893" s="7"/>
      <c r="BGS893" s="7"/>
      <c r="BGT893" s="7"/>
      <c r="BGU893" s="7"/>
      <c r="BGV893" s="7"/>
      <c r="BGW893" s="7"/>
      <c r="BGX893" s="7"/>
      <c r="BGY893" s="7"/>
      <c r="BGZ893" s="7"/>
      <c r="BHA893" s="7"/>
      <c r="BHB893" s="7"/>
      <c r="BHC893" s="7"/>
      <c r="BHD893" s="7"/>
      <c r="BHE893" s="7"/>
      <c r="BHF893" s="7"/>
      <c r="BHG893" s="7"/>
      <c r="BHH893" s="12" t="s">
        <v>173</v>
      </c>
      <c r="BHI893" s="7"/>
      <c r="BHJ893" s="7"/>
      <c r="BHK893" s="7"/>
      <c r="BHL893" s="7"/>
      <c r="BHM893" s="7"/>
      <c r="BHN893" s="7"/>
      <c r="BHO893" s="7"/>
      <c r="BHP893" s="7"/>
      <c r="BHQ893" s="7"/>
      <c r="BHR893" s="7"/>
      <c r="BHS893" s="7"/>
      <c r="BHT893" s="7"/>
      <c r="BHU893" s="7"/>
      <c r="BHV893" s="7"/>
      <c r="BHW893" s="7"/>
      <c r="BHX893" s="7"/>
      <c r="BHY893" s="7"/>
      <c r="BHZ893" s="7"/>
      <c r="BIA893" s="7"/>
      <c r="BIB893" s="7"/>
      <c r="BIC893" s="7"/>
    </row>
    <row r="894" spans="1545:1589" ht="12.75" x14ac:dyDescent="0.2">
      <c r="BGK894" s="7"/>
      <c r="BGL894" s="7"/>
      <c r="BGM894" s="7"/>
      <c r="BGN894" s="7"/>
      <c r="BGO894" s="7"/>
      <c r="BGP894" s="7"/>
      <c r="BGQ894" s="7"/>
      <c r="BGR894" s="7"/>
      <c r="BGS894" s="7"/>
      <c r="BGT894" s="7"/>
      <c r="BGU894" s="7"/>
      <c r="BGV894" s="7"/>
      <c r="BGW894" s="7"/>
      <c r="BGX894" s="7"/>
      <c r="BGY894" s="7"/>
      <c r="BGZ894" s="7"/>
      <c r="BHA894" s="7"/>
      <c r="BHB894" s="7"/>
      <c r="BHC894" s="7"/>
      <c r="BHD894" s="7"/>
      <c r="BHE894" s="7"/>
      <c r="BHF894" s="7"/>
      <c r="BHG894" s="7"/>
      <c r="BHH894" s="15"/>
      <c r="BHI894" s="7"/>
      <c r="BHJ894" s="7"/>
      <c r="BHK894" s="7"/>
      <c r="BHL894" s="7"/>
      <c r="BHM894" s="7"/>
      <c r="BHN894" s="7"/>
      <c r="BHO894" s="7"/>
      <c r="BHP894" s="7"/>
      <c r="BHQ894" s="7"/>
      <c r="BHR894" s="7"/>
      <c r="BHS894" s="7"/>
      <c r="BHT894" s="7"/>
      <c r="BHU894" s="7"/>
      <c r="BHV894" s="7"/>
      <c r="BHW894" s="7"/>
      <c r="BHX894" s="7"/>
      <c r="BHY894" s="7"/>
      <c r="BHZ894" s="7"/>
      <c r="BIA894" s="7"/>
      <c r="BIB894" s="7"/>
      <c r="BIC894" s="7"/>
    </row>
    <row r="895" spans="1545:1589" ht="15" x14ac:dyDescent="0.2">
      <c r="BGK895" s="7"/>
      <c r="BGL895" s="7"/>
      <c r="BGM895" s="7"/>
      <c r="BGN895" s="7"/>
      <c r="BGO895" s="7"/>
      <c r="BGP895" s="7"/>
      <c r="BGQ895" s="7"/>
      <c r="BGR895" s="7"/>
      <c r="BGS895" s="7"/>
      <c r="BGT895" s="7"/>
      <c r="BGU895" s="7"/>
      <c r="BGV895" s="7"/>
      <c r="BGW895" s="7"/>
      <c r="BGX895" s="7"/>
      <c r="BGY895" s="7"/>
      <c r="BGZ895" s="7"/>
      <c r="BHA895" s="7"/>
      <c r="BHB895" s="7"/>
      <c r="BHC895" s="7"/>
      <c r="BHD895" s="7"/>
      <c r="BHE895" s="7"/>
      <c r="BHF895" s="7"/>
      <c r="BHG895" s="7"/>
      <c r="BHH895" s="15"/>
      <c r="BHI895" s="7"/>
      <c r="BHJ895" s="14" t="s">
        <v>48</v>
      </c>
      <c r="BHK895" s="7"/>
      <c r="BHL895" s="7"/>
      <c r="BHM895" s="7"/>
      <c r="BHN895" s="7"/>
      <c r="BHO895" s="7"/>
      <c r="BHP895" s="7"/>
      <c r="BHQ895" s="7"/>
      <c r="BHR895" s="7"/>
      <c r="BHS895" s="7"/>
      <c r="BHT895" s="7"/>
      <c r="BHU895" s="7"/>
      <c r="BHV895" s="7"/>
      <c r="BHW895" s="7"/>
      <c r="BHX895" s="7"/>
      <c r="BHY895" s="7"/>
      <c r="BHZ895" s="7"/>
      <c r="BIA895" s="7"/>
      <c r="BIB895" s="7"/>
      <c r="BIC895" s="7"/>
    </row>
    <row r="896" spans="1545:1589" ht="12.75" x14ac:dyDescent="0.2">
      <c r="BGK896" s="7"/>
      <c r="BGL896" s="7"/>
      <c r="BGM896" s="7"/>
      <c r="BGN896" s="7"/>
      <c r="BGO896" s="7"/>
      <c r="BGP896" s="7"/>
      <c r="BGQ896" s="7"/>
      <c r="BGR896" s="7"/>
      <c r="BGS896" s="7"/>
      <c r="BGT896" s="7"/>
      <c r="BGU896" s="7"/>
      <c r="BGV896" s="7"/>
      <c r="BGW896" s="7"/>
      <c r="BGX896" s="7"/>
      <c r="BGY896" s="7"/>
      <c r="BGZ896" s="7"/>
      <c r="BHA896" s="7"/>
      <c r="BHB896" s="7"/>
      <c r="BHC896" s="7"/>
      <c r="BHD896" s="7"/>
      <c r="BHE896" s="7"/>
      <c r="BHF896" s="7"/>
      <c r="BHG896" s="7"/>
      <c r="BHH896" s="15"/>
      <c r="BHI896" s="7"/>
      <c r="BHJ896" s="12" t="s">
        <v>178</v>
      </c>
      <c r="BHK896" s="7"/>
      <c r="BHL896" s="7"/>
      <c r="BHM896" s="7"/>
      <c r="BHN896" s="7"/>
      <c r="BHO896" s="7"/>
      <c r="BHP896" s="7"/>
      <c r="BHQ896" s="7"/>
      <c r="BHR896" s="7"/>
      <c r="BHS896" s="7"/>
      <c r="BHT896" s="7"/>
      <c r="BHU896" s="7"/>
      <c r="BHV896" s="7"/>
      <c r="BHW896" s="7"/>
      <c r="BHX896" s="7"/>
      <c r="BHY896" s="7"/>
      <c r="BHZ896" s="7"/>
      <c r="BIA896" s="7"/>
      <c r="BIB896" s="7"/>
      <c r="BIC896" s="7"/>
    </row>
    <row r="897" spans="1545:1589" ht="12.75" x14ac:dyDescent="0.2">
      <c r="BGK897" s="7"/>
      <c r="BGL897" s="7"/>
      <c r="BGM897" s="7"/>
      <c r="BGN897" s="7"/>
      <c r="BGO897" s="7"/>
      <c r="BGP897" s="7"/>
      <c r="BGQ897" s="10"/>
      <c r="BGR897" s="11"/>
      <c r="BGS897" s="11"/>
      <c r="BGT897" s="11"/>
      <c r="BGU897" s="11"/>
      <c r="BGV897" s="10"/>
      <c r="BGW897" s="7"/>
      <c r="BGX897" s="7"/>
      <c r="BGY897" s="7"/>
      <c r="BGZ897" s="7"/>
      <c r="BHA897" s="7"/>
      <c r="BHB897" s="7"/>
      <c r="BHC897" s="7"/>
      <c r="BHD897" s="7"/>
      <c r="BHE897" s="7"/>
      <c r="BHF897" s="7"/>
      <c r="BHG897" s="7"/>
      <c r="BHH897" s="15"/>
      <c r="BHI897" s="7"/>
      <c r="BHJ897" s="12" t="s">
        <v>177</v>
      </c>
      <c r="BHK897" s="7"/>
      <c r="BHL897" s="7"/>
      <c r="BHM897" s="7"/>
      <c r="BHN897" s="7"/>
      <c r="BHO897" s="7"/>
      <c r="BHP897" s="7"/>
      <c r="BHQ897" s="7"/>
      <c r="BHR897" s="7"/>
      <c r="BHS897" s="7"/>
      <c r="BHT897" s="7"/>
      <c r="BHU897" s="7"/>
      <c r="BHV897" s="7"/>
      <c r="BHW897" s="7"/>
      <c r="BHX897" s="7"/>
      <c r="BHY897" s="7"/>
      <c r="BHZ897" s="7"/>
      <c r="BIA897" s="7"/>
      <c r="BIB897" s="7"/>
      <c r="BIC897" s="7"/>
    </row>
    <row r="898" spans="1545:1589" ht="12.75" x14ac:dyDescent="0.2">
      <c r="BGK898" s="7"/>
      <c r="BGL898" s="7"/>
      <c r="BGM898" s="7"/>
      <c r="BGN898" s="7"/>
      <c r="BGO898" s="7"/>
      <c r="BGP898" s="7"/>
      <c r="BGQ898" s="7"/>
      <c r="BGR898" s="7"/>
      <c r="BGS898" s="7"/>
      <c r="BGT898" s="7"/>
      <c r="BGU898" s="7"/>
      <c r="BGV898" s="7"/>
      <c r="BGW898" s="7"/>
      <c r="BGX898" s="7"/>
      <c r="BGY898" s="7"/>
      <c r="BGZ898" s="7"/>
      <c r="BHA898" s="7"/>
      <c r="BHB898" s="7"/>
      <c r="BHC898" s="7"/>
      <c r="BHD898" s="7"/>
      <c r="BHE898" s="7"/>
      <c r="BHF898" s="7"/>
      <c r="BHG898" s="7"/>
      <c r="BHH898" s="15"/>
      <c r="BHI898" s="7"/>
      <c r="BHJ898" s="12" t="s">
        <v>176</v>
      </c>
      <c r="BHK898" s="7"/>
      <c r="BHL898" s="7"/>
      <c r="BHM898" s="7"/>
      <c r="BHN898" s="7"/>
      <c r="BHO898" s="7"/>
      <c r="BHP898" s="7"/>
      <c r="BHQ898" s="7"/>
      <c r="BHR898" s="7"/>
      <c r="BHS898" s="7"/>
      <c r="BHT898" s="7"/>
      <c r="BHU898" s="7"/>
      <c r="BHV898" s="7"/>
      <c r="BHW898" s="7"/>
      <c r="BHX898" s="7"/>
      <c r="BHY898" s="7"/>
      <c r="BHZ898" s="7"/>
      <c r="BIA898" s="7"/>
      <c r="BIB898" s="7"/>
      <c r="BIC898" s="7"/>
    </row>
    <row r="899" spans="1545:1589" ht="12.75" x14ac:dyDescent="0.2">
      <c r="BGK899" s="7"/>
      <c r="BGL899" s="7"/>
      <c r="BGM899" s="7"/>
      <c r="BGN899" s="7"/>
      <c r="BGO899" s="7"/>
      <c r="BGP899" s="7"/>
      <c r="BGQ899" s="7"/>
      <c r="BGR899" s="7"/>
      <c r="BGS899" s="7"/>
      <c r="BGT899" s="7"/>
      <c r="BGU899" s="7"/>
      <c r="BGV899" s="7"/>
      <c r="BGW899" s="7"/>
      <c r="BGX899" s="7"/>
      <c r="BGY899" s="7"/>
      <c r="BGZ899" s="7"/>
      <c r="BHA899" s="7"/>
      <c r="BHB899" s="7"/>
      <c r="BHC899" s="7"/>
      <c r="BHD899" s="7"/>
      <c r="BHE899" s="7"/>
      <c r="BHF899" s="7"/>
      <c r="BHG899" s="7"/>
      <c r="BHH899" s="15"/>
      <c r="BHI899" s="7"/>
      <c r="BHJ899" s="12" t="s">
        <v>175</v>
      </c>
      <c r="BHK899" s="7"/>
      <c r="BHL899" s="7"/>
      <c r="BHM899" s="7"/>
      <c r="BHN899" s="7"/>
      <c r="BHO899" s="7"/>
      <c r="BHP899" s="7"/>
      <c r="BHQ899" s="7"/>
      <c r="BHR899" s="7"/>
      <c r="BHS899" s="7"/>
      <c r="BHT899" s="7"/>
      <c r="BHU899" s="7"/>
      <c r="BHV899" s="7"/>
      <c r="BHW899" s="7"/>
      <c r="BHX899" s="7"/>
      <c r="BHY899" s="7"/>
      <c r="BHZ899" s="7"/>
      <c r="BIA899" s="7"/>
      <c r="BIB899" s="7"/>
      <c r="BIC899" s="7"/>
    </row>
    <row r="900" spans="1545:1589" ht="12.75" x14ac:dyDescent="0.2">
      <c r="BGK900" s="7"/>
      <c r="BGL900" s="7"/>
      <c r="BGM900" s="7"/>
      <c r="BGN900" s="7"/>
      <c r="BGO900" s="7"/>
      <c r="BGP900" s="7"/>
      <c r="BGQ900" s="7"/>
      <c r="BGR900" s="7"/>
      <c r="BGS900" s="7"/>
      <c r="BGT900" s="7"/>
      <c r="BGU900" s="7"/>
      <c r="BGV900" s="7"/>
      <c r="BGW900" s="7"/>
      <c r="BGX900" s="7"/>
      <c r="BGY900" s="7"/>
      <c r="BGZ900" s="7"/>
      <c r="BHA900" s="7"/>
      <c r="BHB900" s="7"/>
      <c r="BHC900" s="7"/>
      <c r="BHD900" s="7"/>
      <c r="BHE900" s="7"/>
      <c r="BHF900" s="7"/>
      <c r="BHG900" s="7"/>
      <c r="BHH900" s="15"/>
      <c r="BHI900" s="7"/>
      <c r="BHJ900" s="12" t="s">
        <v>174</v>
      </c>
      <c r="BHK900" s="7"/>
      <c r="BHL900" s="7"/>
      <c r="BHM900" s="7"/>
      <c r="BHN900" s="7"/>
      <c r="BHO900" s="7"/>
      <c r="BHP900" s="7"/>
      <c r="BHQ900" s="7"/>
      <c r="BHR900" s="7"/>
      <c r="BHS900" s="7"/>
      <c r="BHT900" s="7"/>
      <c r="BHU900" s="7"/>
      <c r="BHV900" s="7"/>
      <c r="BHW900" s="7"/>
      <c r="BHX900" s="7"/>
      <c r="BHY900" s="7"/>
      <c r="BHZ900" s="7"/>
      <c r="BIA900" s="7"/>
      <c r="BIB900" s="7"/>
      <c r="BIC900" s="7"/>
    </row>
    <row r="901" spans="1545:1589" ht="12.75" x14ac:dyDescent="0.2">
      <c r="BGK901" s="7"/>
      <c r="BGL901" s="7"/>
      <c r="BGM901" s="7"/>
      <c r="BGN901" s="7"/>
      <c r="BGO901" s="7"/>
      <c r="BGP901" s="7"/>
      <c r="BGQ901" s="7"/>
      <c r="BGR901" s="7"/>
      <c r="BGS901" s="7"/>
      <c r="BGT901" s="7"/>
      <c r="BGU901" s="7"/>
      <c r="BGV901" s="7"/>
      <c r="BGW901" s="7"/>
      <c r="BGX901" s="7"/>
      <c r="BGY901" s="7"/>
      <c r="BGZ901" s="7"/>
      <c r="BHA901" s="7"/>
      <c r="BHB901" s="7"/>
      <c r="BHC901" s="7"/>
      <c r="BHD901" s="7"/>
      <c r="BHE901" s="7"/>
      <c r="BHF901" s="7"/>
      <c r="BHG901" s="7"/>
      <c r="BHH901" s="15"/>
      <c r="BHI901" s="7"/>
      <c r="BHJ901" s="7"/>
      <c r="BHK901" s="7"/>
      <c r="BHL901" s="7"/>
      <c r="BHM901" s="7"/>
      <c r="BHN901" s="7"/>
      <c r="BHO901" s="7"/>
      <c r="BHP901" s="7"/>
      <c r="BHQ901" s="7"/>
      <c r="BHR901" s="7"/>
      <c r="BHS901" s="7"/>
      <c r="BHT901" s="7"/>
      <c r="BHU901" s="7"/>
      <c r="BHV901" s="7"/>
      <c r="BHW901" s="7"/>
      <c r="BHX901" s="7"/>
      <c r="BHY901" s="7"/>
      <c r="BHZ901" s="7"/>
      <c r="BIA901" s="7"/>
      <c r="BIB901" s="7"/>
      <c r="BIC901" s="7"/>
    </row>
    <row r="902" spans="1545:1589" ht="12.75" x14ac:dyDescent="0.2">
      <c r="BGK902" s="7"/>
      <c r="BGL902" s="7"/>
      <c r="BGM902" s="7"/>
      <c r="BGN902" s="7"/>
      <c r="BGO902" s="7"/>
      <c r="BGP902" s="7"/>
      <c r="BGQ902" s="7" t="s">
        <v>49</v>
      </c>
      <c r="BGR902" s="11"/>
      <c r="BGS902" s="11"/>
      <c r="BGT902" s="11"/>
      <c r="BGU902" s="11"/>
      <c r="BGV902" s="7"/>
      <c r="BGW902" s="7"/>
      <c r="BGX902" s="7"/>
      <c r="BGY902" s="7"/>
      <c r="BGZ902" s="7"/>
      <c r="BHA902" s="7"/>
      <c r="BHB902" s="7"/>
      <c r="BHC902" s="7"/>
      <c r="BHD902" s="7"/>
      <c r="BHE902" s="7"/>
      <c r="BHF902" s="7"/>
      <c r="BHG902" s="7"/>
      <c r="BHH902" s="15"/>
      <c r="BHI902" s="7"/>
      <c r="BHJ902" s="7"/>
      <c r="BHK902" s="7"/>
      <c r="BHL902" s="7"/>
      <c r="BHM902" s="7"/>
      <c r="BHN902" s="7"/>
      <c r="BHO902" s="7"/>
      <c r="BHP902" s="7"/>
      <c r="BHQ902" s="7"/>
      <c r="BHR902" s="7"/>
      <c r="BHS902" s="7"/>
      <c r="BHT902" s="7"/>
      <c r="BHU902" s="7"/>
      <c r="BHV902" s="7"/>
      <c r="BHW902" s="7"/>
      <c r="BHX902" s="7"/>
      <c r="BHY902" s="7"/>
      <c r="BHZ902" s="7"/>
      <c r="BIA902" s="7"/>
      <c r="BIB902" s="7"/>
      <c r="BIC902" s="7"/>
    </row>
    <row r="903" spans="1545:1589" ht="12.75" x14ac:dyDescent="0.2">
      <c r="BGK903" s="7"/>
      <c r="BGL903" s="7"/>
      <c r="BGM903" s="7"/>
      <c r="BGN903" s="7"/>
      <c r="BGO903" s="7"/>
      <c r="BGP903" s="7"/>
      <c r="BGQ903" s="10" t="s">
        <v>50</v>
      </c>
      <c r="BGR903" s="11">
        <v>0</v>
      </c>
      <c r="BGS903" s="11"/>
      <c r="BGT903" s="11"/>
      <c r="BGU903" s="11"/>
      <c r="BGV903" s="10" t="s">
        <v>51</v>
      </c>
      <c r="BGW903" s="7"/>
      <c r="BGX903" s="7"/>
      <c r="BGY903" s="7"/>
      <c r="BGZ903" s="7"/>
      <c r="BHA903" s="7"/>
      <c r="BHB903" s="7"/>
      <c r="BHC903" s="7"/>
      <c r="BHD903" s="7"/>
      <c r="BHE903" s="7"/>
      <c r="BHF903" s="7"/>
      <c r="BHG903" s="7"/>
      <c r="BHH903" s="15"/>
      <c r="BHI903" s="7"/>
      <c r="BHJ903" s="7"/>
      <c r="BHK903" s="7"/>
      <c r="BHL903" s="7"/>
      <c r="BHM903" s="7"/>
      <c r="BHN903" s="7"/>
      <c r="BHO903" s="7"/>
      <c r="BHP903" s="7"/>
      <c r="BHQ903" s="7"/>
      <c r="BHR903" s="7"/>
      <c r="BHS903" s="7"/>
      <c r="BHT903" s="7"/>
      <c r="BHU903" s="7"/>
      <c r="BHV903" s="7"/>
      <c r="BHW903" s="7"/>
      <c r="BHX903" s="7"/>
      <c r="BHY903" s="7"/>
      <c r="BHZ903" s="7"/>
      <c r="BIA903" s="7"/>
      <c r="BIB903" s="7"/>
      <c r="BIC903" s="7"/>
    </row>
    <row r="904" spans="1545:1589" ht="12.75" x14ac:dyDescent="0.2">
      <c r="BGK904" s="7"/>
      <c r="BGL904" s="7"/>
      <c r="BGM904" s="7"/>
      <c r="BGN904" s="7"/>
      <c r="BGO904" s="7"/>
      <c r="BGP904" s="7"/>
      <c r="BGQ904" s="10" t="s">
        <v>52</v>
      </c>
      <c r="BGR904" s="11">
        <v>1</v>
      </c>
      <c r="BGS904" s="11"/>
      <c r="BGT904" s="11"/>
      <c r="BGU904" s="11"/>
      <c r="BGV904" s="10" t="s">
        <v>53</v>
      </c>
      <c r="BGW904" s="7"/>
      <c r="BGX904" s="7"/>
      <c r="BGY904" s="7"/>
      <c r="BGZ904" s="7"/>
      <c r="BHA904" s="7"/>
      <c r="BHB904" s="7"/>
      <c r="BHC904" s="7"/>
      <c r="BHD904" s="7"/>
      <c r="BHE904" s="7"/>
      <c r="BHF904" s="7"/>
      <c r="BHG904" s="7"/>
      <c r="BHH904" s="15"/>
      <c r="BHI904" s="7"/>
      <c r="BHJ904" s="7"/>
      <c r="BHK904" s="7"/>
      <c r="BHL904" s="7"/>
      <c r="BHM904" s="7"/>
      <c r="BHN904" s="7"/>
      <c r="BHO904" s="7"/>
      <c r="BHP904" s="7"/>
      <c r="BHQ904" s="7"/>
      <c r="BHR904" s="7"/>
      <c r="BHS904" s="7"/>
      <c r="BHT904" s="7"/>
      <c r="BHU904" s="7"/>
      <c r="BHV904" s="7"/>
      <c r="BHW904" s="7"/>
      <c r="BHX904" s="7"/>
      <c r="BHY904" s="7"/>
      <c r="BHZ904" s="7"/>
      <c r="BIA904" s="7"/>
      <c r="BIB904" s="7"/>
      <c r="BIC904" s="7"/>
    </row>
    <row r="905" spans="1545:1589" ht="12.75" x14ac:dyDescent="0.2">
      <c r="BGK905" s="7"/>
      <c r="BGL905" s="7"/>
      <c r="BGM905" s="7"/>
      <c r="BGN905" s="7"/>
      <c r="BGO905" s="7"/>
      <c r="BGP905" s="7"/>
      <c r="BGQ905" s="10" t="s">
        <v>54</v>
      </c>
      <c r="BGR905" s="11">
        <v>2</v>
      </c>
      <c r="BGS905" s="11"/>
      <c r="BGT905" s="11"/>
      <c r="BGU905" s="11"/>
      <c r="BGV905" s="10" t="s">
        <v>55</v>
      </c>
      <c r="BGW905" s="7"/>
      <c r="BGX905" s="7"/>
      <c r="BGY905" s="7"/>
      <c r="BGZ905" s="7"/>
      <c r="BHA905" s="7"/>
      <c r="BHB905" s="7"/>
      <c r="BHC905" s="7"/>
      <c r="BHD905" s="7"/>
      <c r="BHE905" s="7"/>
      <c r="BHF905" s="7"/>
      <c r="BHG905" s="7"/>
      <c r="BHH905" s="7"/>
      <c r="BHI905" s="7"/>
      <c r="BHJ905" s="7"/>
      <c r="BHK905" s="7"/>
      <c r="BHL905" s="7"/>
      <c r="BHM905" s="7"/>
      <c r="BHN905" s="7"/>
      <c r="BHO905" s="7"/>
      <c r="BHP905" s="7"/>
      <c r="BHQ905" s="7"/>
      <c r="BHR905" s="7"/>
      <c r="BHS905" s="7"/>
      <c r="BHT905" s="7"/>
      <c r="BHU905" s="7"/>
      <c r="BHV905" s="7"/>
      <c r="BHW905" s="7"/>
      <c r="BHX905" s="7"/>
      <c r="BHY905" s="7"/>
      <c r="BHZ905" s="7"/>
      <c r="BIA905" s="7"/>
      <c r="BIB905" s="7"/>
      <c r="BIC905" s="7"/>
    </row>
    <row r="906" spans="1545:1589" ht="15" x14ac:dyDescent="0.2">
      <c r="BGK906" s="7"/>
      <c r="BGL906" s="7"/>
      <c r="BGM906" s="7"/>
      <c r="BGN906" s="7"/>
      <c r="BGO906" s="7"/>
      <c r="BGP906" s="7"/>
      <c r="BGQ906" s="7"/>
      <c r="BGR906" s="7"/>
      <c r="BGS906" s="7"/>
      <c r="BGT906" s="7"/>
      <c r="BGU906" s="7"/>
      <c r="BGV906" s="7"/>
      <c r="BGW906" s="7"/>
      <c r="BGX906" s="7"/>
      <c r="BGY906" s="7"/>
      <c r="BGZ906" s="7"/>
      <c r="BHA906" s="7"/>
      <c r="BHB906" s="7"/>
      <c r="BHC906" s="7"/>
      <c r="BHD906" s="7"/>
      <c r="BHE906" s="7"/>
      <c r="BHF906" s="7"/>
      <c r="BHG906" s="7"/>
      <c r="BHH906" s="7"/>
      <c r="BHI906" s="7"/>
      <c r="BHJ906" s="14"/>
      <c r="BHK906" s="7"/>
      <c r="BHL906" s="7"/>
      <c r="BHM906" s="7"/>
      <c r="BHN906" s="7"/>
      <c r="BHO906" s="7"/>
      <c r="BHP906" s="7"/>
      <c r="BHQ906" s="7"/>
      <c r="BHR906" s="7"/>
      <c r="BHS906" s="7"/>
      <c r="BHT906" s="7"/>
      <c r="BHU906" s="7"/>
      <c r="BHV906" s="7"/>
      <c r="BHW906" s="7"/>
      <c r="BHX906" s="7"/>
      <c r="BHY906" s="7"/>
      <c r="BHZ906" s="7"/>
      <c r="BIA906" s="7"/>
      <c r="BIB906" s="7"/>
      <c r="BIC906" s="7"/>
    </row>
    <row r="907" spans="1545:1589" ht="12.75" x14ac:dyDescent="0.2">
      <c r="BGK907" s="16"/>
      <c r="BGL907" s="16"/>
      <c r="BGM907" s="16"/>
      <c r="BGN907" s="16"/>
      <c r="BGO907" s="16"/>
      <c r="BGP907" s="16"/>
      <c r="BGQ907" s="16"/>
      <c r="BGR907" s="16"/>
      <c r="BGS907" s="16"/>
      <c r="BGT907" s="16"/>
      <c r="BGU907" s="16"/>
      <c r="BGV907" s="16"/>
      <c r="BGW907" s="16"/>
      <c r="BGX907" s="16"/>
      <c r="BGY907" s="16"/>
      <c r="BGZ907" s="7"/>
      <c r="BHA907" s="7"/>
      <c r="BHB907" s="7"/>
      <c r="BHC907" s="7"/>
      <c r="BHD907" s="7"/>
      <c r="BHE907" s="7"/>
      <c r="BHF907" s="7"/>
      <c r="BHG907" s="7"/>
      <c r="BHH907" s="7"/>
      <c r="BHI907" s="7"/>
      <c r="BHJ907" s="15"/>
      <c r="BHK907" s="7"/>
      <c r="BHL907" s="7"/>
      <c r="BHM907" s="17" t="s">
        <v>56</v>
      </c>
      <c r="BHN907" s="185" t="s">
        <v>35</v>
      </c>
      <c r="BHO907" s="185"/>
      <c r="BHP907" s="185"/>
      <c r="BHQ907" s="17" t="s">
        <v>57</v>
      </c>
      <c r="BHR907" s="7"/>
      <c r="BHS907" s="7"/>
      <c r="BHT907" s="7"/>
      <c r="BHU907" s="7"/>
      <c r="BHV907" s="7"/>
      <c r="BHW907" s="7"/>
      <c r="BHX907" s="7"/>
      <c r="BHY907" s="7"/>
      <c r="BHZ907" s="7"/>
      <c r="BIA907" s="7"/>
      <c r="BIB907" s="7"/>
      <c r="BIC907" s="7"/>
    </row>
    <row r="908" spans="1545:1589" ht="12.75" x14ac:dyDescent="0.2">
      <c r="BGK908" s="18"/>
      <c r="BGL908" s="18"/>
      <c r="BGM908" s="18"/>
      <c r="BGN908" s="18"/>
      <c r="BGO908" s="18"/>
      <c r="BGP908" s="18"/>
      <c r="BGQ908" s="16"/>
      <c r="BGR908" s="16"/>
      <c r="BGS908" s="16"/>
      <c r="BGT908" s="16"/>
      <c r="BGU908" s="16"/>
      <c r="BGV908" s="16"/>
      <c r="BGW908" s="16"/>
      <c r="BGX908" s="16"/>
      <c r="BGY908" s="16"/>
      <c r="BGZ908" s="7"/>
      <c r="BHA908" s="7"/>
      <c r="BHB908" s="7"/>
      <c r="BHC908" s="7"/>
      <c r="BHD908" s="7"/>
      <c r="BHE908" s="7"/>
      <c r="BHF908" s="7"/>
      <c r="BHG908" s="7"/>
      <c r="BHH908" s="7"/>
      <c r="BHI908" s="7"/>
      <c r="BHJ908" s="15"/>
      <c r="BHK908" s="7"/>
      <c r="BHL908" s="7"/>
      <c r="BHM908" s="19" t="s">
        <v>58</v>
      </c>
      <c r="BHN908" s="19" t="s">
        <v>59</v>
      </c>
      <c r="BHO908" s="19" t="s">
        <v>60</v>
      </c>
      <c r="BHP908" s="19" t="s">
        <v>36</v>
      </c>
      <c r="BHQ908" s="18" t="s">
        <v>61</v>
      </c>
      <c r="BHR908" s="7"/>
      <c r="BHS908" s="7"/>
      <c r="BHT908" s="7"/>
      <c r="BHU908" s="7"/>
      <c r="BHV908" s="7"/>
      <c r="BHW908" s="7"/>
      <c r="BHX908" s="7"/>
      <c r="BHY908" s="7"/>
      <c r="BHZ908" s="7"/>
      <c r="BIA908" s="7"/>
      <c r="BIB908" s="7"/>
      <c r="BIC908" s="7"/>
    </row>
    <row r="909" spans="1545:1589" ht="12.75" x14ac:dyDescent="0.2">
      <c r="BGK909" s="16"/>
      <c r="BGL909" s="16"/>
      <c r="BGM909" s="16"/>
      <c r="BGN909" s="16"/>
      <c r="BGO909" s="16"/>
      <c r="BGP909" s="16"/>
      <c r="BGQ909" s="16"/>
      <c r="BGR909" s="16"/>
      <c r="BGS909" s="16"/>
      <c r="BGT909" s="16"/>
      <c r="BGU909" s="16"/>
      <c r="BGV909" s="16"/>
      <c r="BGW909" s="16"/>
      <c r="BGX909" s="16"/>
      <c r="BGY909" s="16"/>
      <c r="BGZ909" s="7"/>
      <c r="BHA909" s="7"/>
      <c r="BHB909" s="7"/>
      <c r="BHC909" s="7"/>
      <c r="BHD909" s="7"/>
      <c r="BHE909" s="7"/>
      <c r="BHF909" s="7"/>
      <c r="BHG909" s="7"/>
      <c r="BHH909" s="7"/>
      <c r="BHI909" s="7"/>
      <c r="BHJ909" s="15"/>
      <c r="BHK909" s="7"/>
      <c r="BHL909" s="7"/>
      <c r="BHM909" s="16" t="s">
        <v>62</v>
      </c>
      <c r="BHN909" s="16" t="s">
        <v>63</v>
      </c>
      <c r="BHO909" s="16" t="s">
        <v>64</v>
      </c>
      <c r="BHP909" s="16" t="s">
        <v>47</v>
      </c>
      <c r="BHQ909" s="16" t="s">
        <v>66</v>
      </c>
      <c r="BHR909" s="7"/>
      <c r="BHS909" s="7"/>
      <c r="BHT909" s="7"/>
      <c r="BHU909" s="7"/>
      <c r="BHV909" s="7"/>
      <c r="BHW909" s="7"/>
      <c r="BHX909" s="7"/>
      <c r="BHY909" s="7"/>
      <c r="BHZ909" s="7"/>
      <c r="BIA909" s="7"/>
      <c r="BIB909" s="7"/>
      <c r="BIC909" s="7"/>
    </row>
    <row r="910" spans="1545:1589" ht="12.75" x14ac:dyDescent="0.2">
      <c r="BGK910" s="16"/>
      <c r="BGL910" s="16"/>
      <c r="BGM910" s="16"/>
      <c r="BGN910" s="16"/>
      <c r="BGO910" s="16"/>
      <c r="BGP910" s="16"/>
      <c r="BGQ910" s="16"/>
      <c r="BGR910" s="20"/>
      <c r="BGS910" s="20"/>
      <c r="BGT910" s="20"/>
      <c r="BGU910" s="20"/>
      <c r="BGV910" s="20"/>
      <c r="BGW910" s="20"/>
      <c r="BGX910" s="20"/>
      <c r="BGY910" s="20"/>
      <c r="BGZ910" s="7"/>
      <c r="BHA910" s="7"/>
      <c r="BHB910" s="7"/>
      <c r="BHC910" s="7"/>
      <c r="BHD910" s="7"/>
      <c r="BHE910" s="7"/>
      <c r="BHF910" s="7"/>
      <c r="BHG910" s="7"/>
      <c r="BHH910" s="7"/>
      <c r="BHI910" s="7"/>
      <c r="BHJ910" s="7"/>
      <c r="BHK910" s="7"/>
      <c r="BHL910" s="7"/>
      <c r="BHM910" s="16" t="s">
        <v>67</v>
      </c>
      <c r="BHN910" s="16" t="s">
        <v>68</v>
      </c>
      <c r="BHO910" s="16" t="s">
        <v>69</v>
      </c>
      <c r="BHP910" s="16" t="s">
        <v>48</v>
      </c>
      <c r="BHQ910" s="16" t="s">
        <v>45</v>
      </c>
      <c r="BHR910" s="7"/>
      <c r="BHS910" s="7"/>
      <c r="BHT910" s="7"/>
      <c r="BHU910" s="7"/>
      <c r="BHV910" s="7"/>
      <c r="BHW910" s="7"/>
      <c r="BHX910" s="7"/>
      <c r="BHY910" s="7"/>
      <c r="BHZ910" s="7"/>
      <c r="BIA910" s="7"/>
      <c r="BIB910" s="7"/>
      <c r="BIC910" s="7"/>
    </row>
    <row r="911" spans="1545:1589" ht="12.75" x14ac:dyDescent="0.2">
      <c r="BGK911" s="16"/>
      <c r="BGL911" s="16"/>
      <c r="BGM911" s="16"/>
      <c r="BGN911" s="16"/>
      <c r="BGO911" s="16"/>
      <c r="BGP911" s="16"/>
      <c r="BGQ911" s="16"/>
      <c r="BGR911" s="20"/>
      <c r="BGS911" s="20"/>
      <c r="BGT911" s="20"/>
      <c r="BGU911" s="20"/>
      <c r="BGV911" s="20"/>
      <c r="BGW911" s="20"/>
      <c r="BGX911" s="20"/>
      <c r="BGY911" s="20"/>
      <c r="BGZ911" s="7"/>
      <c r="BHA911" s="7"/>
      <c r="BHB911" s="7"/>
      <c r="BHC911" s="7"/>
      <c r="BHD911" s="7"/>
      <c r="BHE911" s="7"/>
      <c r="BHF911" s="7"/>
      <c r="BHG911" s="7"/>
      <c r="BHH911" s="7"/>
      <c r="BHI911" s="7"/>
      <c r="BHJ911" s="7"/>
      <c r="BHK911" s="7"/>
      <c r="BHL911" s="7"/>
      <c r="BHM911" s="16" t="s">
        <v>70</v>
      </c>
      <c r="BHN911" s="16" t="s">
        <v>71</v>
      </c>
      <c r="BHO911" s="16" t="s">
        <v>72</v>
      </c>
      <c r="BHP911" s="16" t="s">
        <v>75</v>
      </c>
      <c r="BHQ911" s="16" t="s">
        <v>73</v>
      </c>
      <c r="BHR911" s="7"/>
      <c r="BHS911" s="7"/>
      <c r="BHT911" s="7"/>
      <c r="BHU911" s="7"/>
      <c r="BHV911" s="7"/>
      <c r="BHW911" s="7"/>
      <c r="BHX911" s="7"/>
      <c r="BHY911" s="7"/>
      <c r="BHZ911" s="7"/>
      <c r="BIA911" s="7"/>
      <c r="BIB911" s="7"/>
      <c r="BIC911" s="7"/>
    </row>
    <row r="912" spans="1545:1589" ht="12.75" x14ac:dyDescent="0.2">
      <c r="BGK912" s="16"/>
      <c r="BGL912" s="16"/>
      <c r="BGM912" s="16"/>
      <c r="BGN912" s="16"/>
      <c r="BGO912" s="16"/>
      <c r="BGP912" s="16"/>
      <c r="BGQ912" s="16"/>
      <c r="BGR912" s="20"/>
      <c r="BGS912" s="20"/>
      <c r="BGT912" s="20"/>
      <c r="BGU912" s="20"/>
      <c r="BGV912" s="20"/>
      <c r="BGW912" s="20"/>
      <c r="BGX912" s="20"/>
      <c r="BGY912" s="20"/>
      <c r="BGZ912" s="7"/>
      <c r="BHA912" s="7"/>
      <c r="BHB912" s="7"/>
      <c r="BHC912" s="7"/>
      <c r="BHD912" s="7"/>
      <c r="BHE912" s="7"/>
      <c r="BHF912" s="7"/>
      <c r="BHG912" s="7"/>
      <c r="BHH912" s="7"/>
      <c r="BHI912" s="7"/>
      <c r="BHJ912" s="7"/>
      <c r="BHK912" s="7"/>
      <c r="BHL912" s="7"/>
      <c r="BHM912" s="16" t="s">
        <v>74</v>
      </c>
      <c r="BHN912" s="16"/>
      <c r="BHO912" s="16"/>
      <c r="BHP912" s="16" t="s">
        <v>65</v>
      </c>
      <c r="BHQ912" s="16" t="s">
        <v>76</v>
      </c>
      <c r="BHR912" s="7"/>
      <c r="BHS912" s="7"/>
      <c r="BHT912" s="7"/>
      <c r="BHU912" s="7"/>
      <c r="BHV912" s="7"/>
      <c r="BHW912" s="7"/>
      <c r="BHX912" s="7"/>
      <c r="BHY912" s="7"/>
      <c r="BHZ912" s="7"/>
      <c r="BIA912" s="7"/>
      <c r="BIB912" s="7"/>
      <c r="BIC912" s="7"/>
    </row>
    <row r="913" spans="1545:1589" ht="12.75" x14ac:dyDescent="0.2">
      <c r="BGK913" s="21"/>
      <c r="BGL913" s="21"/>
      <c r="BGM913" s="21"/>
      <c r="BGN913" s="21"/>
      <c r="BGO913" s="16"/>
      <c r="BGP913" s="16"/>
      <c r="BGQ913" s="16"/>
      <c r="BGR913" s="20"/>
      <c r="BGS913" s="20"/>
      <c r="BGT913" s="20"/>
      <c r="BGU913" s="20"/>
      <c r="BGV913" s="20"/>
      <c r="BGW913" s="20"/>
      <c r="BGX913" s="20"/>
      <c r="BGY913" s="20"/>
      <c r="BGZ913" s="7"/>
      <c r="BHA913" s="7"/>
      <c r="BHB913" s="7"/>
      <c r="BHC913" s="7"/>
      <c r="BHD913" s="7"/>
      <c r="BHE913" s="7"/>
      <c r="BHF913" s="7"/>
      <c r="BHG913" s="7"/>
      <c r="BHH913" s="7"/>
      <c r="BHI913" s="7"/>
      <c r="BHJ913" s="7"/>
      <c r="BHK913" s="7"/>
      <c r="BHL913" s="7"/>
      <c r="BHM913" s="16" t="s">
        <v>77</v>
      </c>
      <c r="BHN913" s="16"/>
      <c r="BHO913" s="16"/>
      <c r="BHP913" s="16"/>
      <c r="BHQ913" s="16"/>
      <c r="BHR913" s="7"/>
      <c r="BHS913" s="7"/>
      <c r="BHT913" s="7"/>
      <c r="BHU913" s="7"/>
      <c r="BHV913" s="7"/>
      <c r="BHW913" s="7"/>
      <c r="BHX913" s="7"/>
      <c r="BHY913" s="7"/>
      <c r="BHZ913" s="7"/>
      <c r="BIA913" s="7"/>
      <c r="BIB913" s="7"/>
      <c r="BIC913" s="7"/>
    </row>
    <row r="914" spans="1545:1589" ht="12.75" x14ac:dyDescent="0.2">
      <c r="BGK914" s="21"/>
      <c r="BGL914" s="21"/>
      <c r="BGM914" s="21"/>
      <c r="BGN914" s="21"/>
      <c r="BGO914" s="16"/>
      <c r="BGP914" s="16"/>
      <c r="BGQ914" s="16"/>
      <c r="BGR914" s="20"/>
      <c r="BGS914" s="20"/>
      <c r="BGT914" s="20"/>
      <c r="BGU914" s="20"/>
      <c r="BGV914" s="20"/>
      <c r="BGW914" s="20"/>
      <c r="BGX914" s="20"/>
      <c r="BGY914" s="20"/>
      <c r="BGZ914" s="7"/>
      <c r="BHA914" s="7"/>
      <c r="BHB914" s="7"/>
      <c r="BHC914" s="7"/>
      <c r="BHD914" s="7"/>
      <c r="BHE914" s="7"/>
      <c r="BHF914" s="7"/>
      <c r="BHG914" s="7"/>
      <c r="BHH914" s="7"/>
      <c r="BHI914" s="7"/>
      <c r="BHJ914" s="7"/>
      <c r="BHK914" s="7"/>
      <c r="BHL914" s="7"/>
      <c r="BHM914" s="16" t="s">
        <v>78</v>
      </c>
      <c r="BHN914" s="16"/>
      <c r="BHO914" s="16"/>
      <c r="BHP914" s="16"/>
      <c r="BHQ914" s="16"/>
      <c r="BHR914" s="7"/>
      <c r="BHS914" s="7"/>
      <c r="BHT914" s="7"/>
      <c r="BHU914" s="7"/>
      <c r="BHV914" s="7"/>
      <c r="BHW914" s="7"/>
      <c r="BHX914" s="7"/>
      <c r="BHY914" s="7"/>
      <c r="BHZ914" s="7"/>
      <c r="BIA914" s="7"/>
      <c r="BIB914" s="7"/>
      <c r="BIC914" s="7"/>
    </row>
    <row r="915" spans="1545:1589" ht="12.75" x14ac:dyDescent="0.2">
      <c r="BGK915" s="7"/>
      <c r="BGL915" s="7"/>
      <c r="BGM915" s="7"/>
      <c r="BGN915" s="7"/>
      <c r="BGO915" s="7"/>
      <c r="BGP915" s="7"/>
      <c r="BGQ915" s="7"/>
      <c r="BGR915" s="7"/>
      <c r="BGS915" s="7"/>
      <c r="BGT915" s="7"/>
      <c r="BGU915" s="7"/>
      <c r="BGV915" s="7"/>
      <c r="BGW915" s="7"/>
      <c r="BGX915" s="7"/>
      <c r="BGY915" s="7"/>
      <c r="BGZ915" s="7"/>
      <c r="BHA915" s="7"/>
      <c r="BHB915" s="7"/>
      <c r="BHC915" s="7"/>
      <c r="BHD915" s="7"/>
      <c r="BHE915" s="7"/>
      <c r="BHF915" s="7"/>
      <c r="BHG915" s="7"/>
      <c r="BHH915" s="7"/>
      <c r="BHI915" s="7"/>
      <c r="BHJ915" s="7"/>
      <c r="BHK915" s="7"/>
      <c r="BHL915" s="7"/>
      <c r="BHM915" s="16" t="s">
        <v>79</v>
      </c>
      <c r="BHN915" s="16"/>
      <c r="BHO915" s="16"/>
      <c r="BHP915" s="16"/>
      <c r="BHQ915" s="16"/>
      <c r="BHR915" s="7"/>
      <c r="BHS915" s="7"/>
      <c r="BHT915" s="7"/>
      <c r="BHU915" s="7"/>
      <c r="BHV915" s="7"/>
      <c r="BHW915" s="7"/>
      <c r="BHX915" s="7"/>
      <c r="BHY915" s="7"/>
      <c r="BHZ915" s="7"/>
      <c r="BIA915" s="7"/>
      <c r="BIB915" s="7"/>
      <c r="BIC915" s="7"/>
    </row>
    <row r="916" spans="1545:1589" ht="12.75" x14ac:dyDescent="0.2">
      <c r="BGK916" s="7"/>
      <c r="BGL916" s="7"/>
      <c r="BGM916" s="7"/>
      <c r="BGN916" s="7"/>
      <c r="BGO916" s="7"/>
      <c r="BGP916" s="7"/>
      <c r="BGQ916" s="7"/>
      <c r="BGR916" s="7"/>
      <c r="BGS916" s="7"/>
      <c r="BGT916" s="7"/>
      <c r="BGU916" s="7"/>
      <c r="BGV916" s="7"/>
      <c r="BGW916" s="7"/>
      <c r="BGX916" s="7"/>
      <c r="BGY916" s="7"/>
      <c r="BGZ916" s="7"/>
      <c r="BHA916" s="7"/>
      <c r="BHB916" s="7"/>
      <c r="BHC916" s="7"/>
      <c r="BHD916" s="7"/>
      <c r="BHE916" s="7"/>
      <c r="BHF916" s="7"/>
      <c r="BHG916" s="7"/>
      <c r="BHH916" s="7"/>
      <c r="BHI916" s="7"/>
      <c r="BHJ916" s="7"/>
      <c r="BHK916" s="7"/>
      <c r="BHL916" s="7"/>
      <c r="BHM916" s="16" t="s">
        <v>80</v>
      </c>
      <c r="BHN916" s="16"/>
      <c r="BHO916" s="16"/>
      <c r="BHP916" s="16"/>
      <c r="BHQ916" s="16"/>
      <c r="BHR916" s="7"/>
      <c r="BHS916" s="7"/>
      <c r="BHT916" s="7"/>
      <c r="BHU916" s="7"/>
      <c r="BHV916" s="7"/>
      <c r="BHW916" s="7"/>
      <c r="BHX916" s="7"/>
      <c r="BHY916" s="7"/>
      <c r="BHZ916" s="7"/>
      <c r="BIA916" s="7"/>
      <c r="BIB916" s="7"/>
      <c r="BIC916" s="7"/>
    </row>
    <row r="917" spans="1545:1589" ht="12.75" x14ac:dyDescent="0.2">
      <c r="BGK917" s="7"/>
      <c r="BGL917" s="7"/>
      <c r="BGM917" s="7"/>
      <c r="BGN917" s="7"/>
      <c r="BGO917" s="7"/>
      <c r="BGP917" s="7"/>
      <c r="BGQ917" s="7"/>
      <c r="BGR917" s="7"/>
      <c r="BGS917" s="7"/>
      <c r="BGT917" s="7"/>
      <c r="BGU917" s="7"/>
      <c r="BGV917" s="7"/>
      <c r="BGW917" s="7"/>
      <c r="BGX917" s="7"/>
      <c r="BGY917" s="7"/>
      <c r="BGZ917" s="7"/>
      <c r="BHA917" s="7"/>
      <c r="BHB917" s="7"/>
      <c r="BHC917" s="7"/>
      <c r="BHD917" s="7"/>
      <c r="BHE917" s="7"/>
      <c r="BHF917" s="7"/>
      <c r="BHG917" s="7"/>
      <c r="BHH917" s="7"/>
      <c r="BHI917" s="7"/>
      <c r="BHJ917" s="7"/>
      <c r="BHK917" s="7"/>
      <c r="BHL917" s="7"/>
      <c r="BHM917" s="16" t="s">
        <v>81</v>
      </c>
      <c r="BHN917" s="16"/>
      <c r="BHO917" s="16"/>
      <c r="BHP917" s="16"/>
      <c r="BHQ917" s="16"/>
      <c r="BHR917" s="7"/>
      <c r="BHS917" s="7"/>
      <c r="BHT917" s="7"/>
      <c r="BHU917" s="7"/>
      <c r="BHV917" s="7"/>
      <c r="BHW917" s="7"/>
      <c r="BHX917" s="7"/>
      <c r="BHY917" s="7"/>
      <c r="BHZ917" s="7"/>
      <c r="BIA917" s="7"/>
      <c r="BIB917" s="7"/>
      <c r="BIC917" s="7"/>
    </row>
    <row r="918" spans="1545:1589" ht="12.75" x14ac:dyDescent="0.2">
      <c r="BGK918" s="22"/>
      <c r="BGL918" s="22"/>
      <c r="BGM918" s="22"/>
      <c r="BGN918" s="22"/>
      <c r="BGO918" s="22"/>
      <c r="BGP918" s="22"/>
      <c r="BGQ918" s="22"/>
      <c r="BGR918" s="22"/>
      <c r="BGS918" s="22"/>
      <c r="BGT918" s="22"/>
      <c r="BGU918" s="22"/>
      <c r="BGV918" s="22"/>
      <c r="BGW918" s="22"/>
      <c r="BGX918" s="22"/>
      <c r="BGY918" s="22"/>
      <c r="BGZ918" s="22"/>
      <c r="BHA918" s="22"/>
      <c r="BHB918" s="22"/>
      <c r="BHC918" s="22"/>
      <c r="BHD918" s="22"/>
      <c r="BHE918" s="22"/>
      <c r="BHF918" s="22"/>
      <c r="BHG918" s="22"/>
      <c r="BHH918" s="22"/>
      <c r="BHI918" s="22"/>
      <c r="BHJ918" s="22"/>
      <c r="BHK918" s="22"/>
      <c r="BHL918" s="7"/>
      <c r="BHM918" s="16" t="s">
        <v>82</v>
      </c>
      <c r="BHN918" s="7"/>
      <c r="BHO918" s="16"/>
      <c r="BHP918" s="20"/>
      <c r="BHQ918" s="23"/>
      <c r="BHR918" s="7"/>
      <c r="BHS918" s="7"/>
      <c r="BHT918" s="7"/>
      <c r="BHU918" s="7"/>
      <c r="BHV918" s="7"/>
      <c r="BHW918" s="7"/>
      <c r="BHX918" s="7"/>
      <c r="BHY918" s="7"/>
      <c r="BHZ918" s="7"/>
      <c r="BIA918" s="7"/>
      <c r="BIB918" s="7"/>
      <c r="BIC918" s="7"/>
    </row>
    <row r="919" spans="1545:1589" ht="12.75" x14ac:dyDescent="0.2">
      <c r="BGK919" s="22"/>
      <c r="BGL919" s="22"/>
      <c r="BGM919" s="22"/>
      <c r="BGN919" s="22"/>
      <c r="BGO919" s="22"/>
      <c r="BGP919" s="22"/>
      <c r="BGQ919" s="22"/>
      <c r="BGR919" s="22"/>
      <c r="BGS919" s="22"/>
      <c r="BGT919" s="22"/>
      <c r="BGU919" s="22"/>
      <c r="BGV919" s="22"/>
      <c r="BGW919" s="22"/>
      <c r="BGX919" s="22"/>
      <c r="BGY919" s="22"/>
      <c r="BGZ919" s="22"/>
      <c r="BHA919" s="22"/>
      <c r="BHB919" s="22"/>
      <c r="BHC919" s="22"/>
      <c r="BHD919" s="22"/>
      <c r="BHE919" s="22"/>
      <c r="BHF919" s="22"/>
      <c r="BHG919" s="22"/>
      <c r="BHH919" s="22"/>
      <c r="BHI919" s="22"/>
      <c r="BHJ919" s="22"/>
      <c r="BHK919" s="22"/>
      <c r="BHL919" s="7"/>
      <c r="BHM919" s="16" t="s">
        <v>83</v>
      </c>
      <c r="BHN919" s="7"/>
      <c r="BHO919" s="16"/>
      <c r="BHP919" s="20"/>
      <c r="BHQ919" s="23"/>
      <c r="BHR919" s="7"/>
      <c r="BHS919" s="7"/>
      <c r="BHT919" s="7"/>
      <c r="BHU919" s="7"/>
      <c r="BHV919" s="7"/>
      <c r="BHW919" s="7"/>
      <c r="BHX919" s="7"/>
      <c r="BHY919" s="7"/>
      <c r="BHZ919" s="7"/>
      <c r="BIA919" s="7"/>
      <c r="BIB919" s="7"/>
      <c r="BIC919" s="7"/>
    </row>
    <row r="920" spans="1545:1589" ht="12.75" x14ac:dyDescent="0.2">
      <c r="BGK920" s="22"/>
      <c r="BGL920" s="22"/>
      <c r="BGM920" s="22"/>
      <c r="BGN920" s="22"/>
      <c r="BGO920" s="22"/>
      <c r="BGP920" s="22"/>
      <c r="BGQ920" s="22"/>
      <c r="BGR920" s="22"/>
      <c r="BGS920" s="22"/>
      <c r="BGT920" s="22"/>
      <c r="BGU920" s="22"/>
      <c r="BGV920" s="22"/>
      <c r="BGW920" s="22"/>
      <c r="BGX920" s="22"/>
      <c r="BGY920" s="22"/>
      <c r="BGZ920" s="22"/>
      <c r="BHA920" s="22"/>
      <c r="BHB920" s="22"/>
      <c r="BHC920" s="22"/>
      <c r="BHD920" s="22"/>
      <c r="BHE920" s="22"/>
      <c r="BHF920" s="22"/>
      <c r="BHG920" s="22"/>
      <c r="BHH920" s="22"/>
      <c r="BHI920" s="22"/>
      <c r="BHJ920" s="22"/>
      <c r="BHK920" s="22"/>
      <c r="BHL920" s="7"/>
      <c r="BHM920" s="16" t="s">
        <v>84</v>
      </c>
      <c r="BHN920" s="16"/>
      <c r="BHO920" s="16"/>
      <c r="BHP920" s="20"/>
      <c r="BHQ920" s="23"/>
      <c r="BHR920" s="7"/>
      <c r="BHS920" s="7"/>
      <c r="BHT920" s="7"/>
      <c r="BHU920" s="7"/>
      <c r="BHV920" s="7"/>
      <c r="BHW920" s="7"/>
      <c r="BHX920" s="7"/>
      <c r="BHY920" s="7"/>
      <c r="BHZ920" s="7"/>
      <c r="BIA920" s="7"/>
      <c r="BIB920" s="7"/>
      <c r="BIC920" s="7"/>
    </row>
    <row r="921" spans="1545:1589" ht="12.75" x14ac:dyDescent="0.2">
      <c r="BGK921" s="22"/>
      <c r="BGL921" s="22"/>
      <c r="BGM921" s="22"/>
      <c r="BGN921" s="22"/>
      <c r="BGO921" s="24"/>
      <c r="BGP921" s="22"/>
      <c r="BGQ921" s="22"/>
      <c r="BGR921" s="22"/>
      <c r="BGS921" s="22"/>
      <c r="BGT921" s="22"/>
      <c r="BGU921" s="22"/>
      <c r="BGV921" s="22"/>
      <c r="BGW921" s="22"/>
      <c r="BGX921" s="22"/>
      <c r="BGY921" s="22"/>
      <c r="BGZ921" s="22"/>
      <c r="BHA921" s="22"/>
      <c r="BHB921" s="22"/>
      <c r="BHC921" s="22"/>
      <c r="BHD921" s="22"/>
      <c r="BHE921" s="22"/>
      <c r="BHF921" s="22"/>
      <c r="BHG921" s="22"/>
      <c r="BHH921" s="22"/>
      <c r="BHI921" s="22"/>
      <c r="BHJ921" s="22"/>
      <c r="BHK921" s="22"/>
      <c r="BHL921" s="7"/>
      <c r="BHM921" s="7"/>
      <c r="BHN921" s="16"/>
      <c r="BHO921" s="16"/>
      <c r="BHP921" s="20"/>
      <c r="BHQ921" s="23"/>
      <c r="BHR921" s="7"/>
      <c r="BHS921" s="7"/>
      <c r="BHT921" s="7"/>
      <c r="BHU921" s="7"/>
      <c r="BHV921" s="7"/>
      <c r="BHW921" s="7"/>
      <c r="BHX921" s="7"/>
      <c r="BHY921" s="7"/>
      <c r="BHZ921" s="7"/>
      <c r="BIA921" s="7"/>
      <c r="BIB921" s="7"/>
      <c r="BIC921" s="7"/>
    </row>
    <row r="922" spans="1545:1589" ht="12.75" x14ac:dyDescent="0.2">
      <c r="BGK922" s="20"/>
      <c r="BGL922" s="20"/>
      <c r="BGM922" s="20"/>
      <c r="BGN922" s="20"/>
      <c r="BGO922" s="20"/>
      <c r="BGP922" s="20"/>
      <c r="BGQ922" s="20"/>
      <c r="BGR922" s="20"/>
      <c r="BGS922" s="20"/>
      <c r="BGT922" s="20"/>
      <c r="BGU922" s="20"/>
      <c r="BGV922" s="20"/>
      <c r="BGW922" s="20"/>
      <c r="BGX922" s="20"/>
      <c r="BGY922" s="20"/>
      <c r="BGZ922" s="22"/>
      <c r="BHA922" s="22"/>
      <c r="BHB922" s="22"/>
      <c r="BHC922" s="22"/>
      <c r="BHD922" s="22"/>
      <c r="BHE922" s="22"/>
      <c r="BHF922" s="22"/>
      <c r="BHG922" s="22"/>
      <c r="BHH922" s="22"/>
      <c r="BHI922" s="22"/>
      <c r="BHJ922" s="22"/>
      <c r="BHK922" s="22"/>
      <c r="BHL922" s="7"/>
      <c r="BHM922" s="7"/>
      <c r="BHN922" s="16"/>
      <c r="BHO922" s="16"/>
      <c r="BHP922" s="20"/>
      <c r="BHQ922" s="20"/>
      <c r="BHR922" s="7"/>
      <c r="BHS922" s="7"/>
      <c r="BHT922" s="7"/>
      <c r="BHU922" s="7"/>
      <c r="BHV922" s="7"/>
      <c r="BHW922" s="7"/>
      <c r="BHX922" s="7"/>
      <c r="BHY922" s="7"/>
      <c r="BHZ922" s="7"/>
      <c r="BIA922" s="7"/>
      <c r="BIB922" s="7"/>
      <c r="BIC922" s="7"/>
    </row>
    <row r="923" spans="1545:1589" ht="12.75" x14ac:dyDescent="0.2">
      <c r="BGK923" s="20"/>
      <c r="BGL923" s="20"/>
      <c r="BGM923" s="20"/>
      <c r="BGN923" s="20"/>
      <c r="BGO923" s="25"/>
      <c r="BGP923" s="25"/>
      <c r="BGQ923" s="25"/>
      <c r="BGR923" s="26"/>
      <c r="BGS923" s="26"/>
      <c r="BGT923" s="26"/>
      <c r="BGU923" s="26"/>
      <c r="BGV923" s="26"/>
      <c r="BGW923" s="26"/>
      <c r="BGX923" s="26"/>
      <c r="BGY923" s="26"/>
      <c r="BGZ923" s="22"/>
      <c r="BHA923" s="22"/>
      <c r="BHB923" s="22"/>
      <c r="BHC923" s="22"/>
      <c r="BHD923" s="22"/>
      <c r="BHE923" s="22"/>
      <c r="BHF923" s="22"/>
      <c r="BHG923" s="22"/>
      <c r="BHH923" s="22"/>
      <c r="BHI923" s="22"/>
      <c r="BHJ923" s="22"/>
      <c r="BHK923" s="22"/>
      <c r="BHL923" s="7"/>
      <c r="BHM923" s="7"/>
      <c r="BHN923" s="7"/>
      <c r="BHO923" s="7"/>
      <c r="BHP923" s="7"/>
      <c r="BHQ923" s="7"/>
      <c r="BHR923" s="7"/>
      <c r="BHS923" s="7"/>
      <c r="BHT923" s="7"/>
      <c r="BHU923" s="7"/>
      <c r="BHV923" s="7"/>
      <c r="BHW923" s="7"/>
      <c r="BHX923" s="7"/>
      <c r="BHY923" s="7"/>
      <c r="BHZ923" s="7"/>
      <c r="BIA923" s="7"/>
      <c r="BIB923" s="7"/>
      <c r="BIC923" s="7"/>
    </row>
    <row r="924" spans="1545:1589" ht="12.75" x14ac:dyDescent="0.2">
      <c r="BGK924" s="20"/>
      <c r="BGL924" s="20"/>
      <c r="BGM924" s="20"/>
      <c r="BGN924" s="20"/>
      <c r="BGO924" s="25"/>
      <c r="BGP924" s="25"/>
      <c r="BGQ924" s="25"/>
      <c r="BGR924" s="23"/>
      <c r="BGS924" s="23"/>
      <c r="BGT924" s="23"/>
      <c r="BGU924" s="23"/>
      <c r="BGV924" s="23"/>
      <c r="BGW924" s="23"/>
      <c r="BGX924" s="23"/>
      <c r="BGY924" s="23"/>
      <c r="BGZ924" s="22"/>
      <c r="BHA924" s="22"/>
      <c r="BHB924" s="22"/>
      <c r="BHC924" s="22"/>
      <c r="BHD924" s="22"/>
      <c r="BHE924" s="22"/>
      <c r="BHF924" s="22"/>
      <c r="BHG924" s="22"/>
      <c r="BHH924" s="22"/>
      <c r="BHI924" s="22"/>
      <c r="BHJ924" s="22"/>
      <c r="BHK924" s="22"/>
      <c r="BHL924" s="7"/>
      <c r="BHM924" s="7"/>
      <c r="BHN924" s="7"/>
      <c r="BHO924" s="7"/>
      <c r="BHP924" s="7"/>
      <c r="BHQ924" s="7"/>
      <c r="BHR924" s="7"/>
      <c r="BHS924" s="49" t="s">
        <v>156</v>
      </c>
      <c r="BHT924" s="7"/>
      <c r="BHU924" s="7"/>
      <c r="BHV924" s="7"/>
      <c r="BHW924" s="7"/>
      <c r="BHX924" s="7"/>
      <c r="BHY924" s="7"/>
      <c r="BHZ924" s="7"/>
      <c r="BIA924" s="7"/>
      <c r="BIB924" s="7"/>
      <c r="BIC924" s="7"/>
    </row>
    <row r="925" spans="1545:1589" ht="12.75" x14ac:dyDescent="0.2">
      <c r="BGK925" s="20"/>
      <c r="BGL925" s="20"/>
      <c r="BGM925" s="20"/>
      <c r="BGN925" s="20"/>
      <c r="BGO925" s="25"/>
      <c r="BGP925" s="25"/>
      <c r="BGQ925" s="27"/>
      <c r="BGR925" s="25"/>
      <c r="BGS925" s="25"/>
      <c r="BGT925" s="25"/>
      <c r="BGU925" s="25"/>
      <c r="BGV925" s="25"/>
      <c r="BGW925" s="25"/>
      <c r="BGX925" s="25"/>
      <c r="BGY925" s="25"/>
      <c r="BGZ925" s="22"/>
      <c r="BHA925" s="22"/>
      <c r="BHB925" s="22"/>
      <c r="BHC925" s="22"/>
      <c r="BHD925" s="22"/>
      <c r="BHE925" s="22"/>
      <c r="BHF925" s="22"/>
      <c r="BHG925" s="22"/>
      <c r="BHH925" s="22"/>
      <c r="BHI925" s="22"/>
      <c r="BHJ925" s="22"/>
      <c r="BHK925" s="22"/>
      <c r="BHL925" s="7"/>
      <c r="BHM925" s="7"/>
      <c r="BHN925" s="7"/>
      <c r="BHO925" s="7"/>
      <c r="BHP925" s="7"/>
      <c r="BHQ925" s="7"/>
      <c r="BHR925" s="7"/>
      <c r="BHS925" s="7" t="s">
        <v>150</v>
      </c>
      <c r="BHT925" s="7"/>
      <c r="BHU925" s="7"/>
      <c r="BHV925" s="7"/>
      <c r="BHW925" s="7"/>
      <c r="BHX925" s="7"/>
      <c r="BHY925" s="7"/>
      <c r="BHZ925" s="7"/>
      <c r="BIA925" s="7"/>
      <c r="BIB925" s="7"/>
      <c r="BIC925" s="7"/>
    </row>
    <row r="926" spans="1545:1589" ht="12.75" x14ac:dyDescent="0.2">
      <c r="BGK926" s="23"/>
      <c r="BGL926" s="23"/>
      <c r="BGM926" s="23"/>
      <c r="BGN926" s="23"/>
      <c r="BGO926" s="26"/>
      <c r="BGP926" s="23"/>
      <c r="BGQ926" s="25"/>
      <c r="BGR926" s="23"/>
      <c r="BGS926" s="23"/>
      <c r="BGT926" s="23"/>
      <c r="BGU926" s="23"/>
      <c r="BGV926" s="23"/>
      <c r="BGW926" s="23"/>
      <c r="BGX926" s="23"/>
      <c r="BGY926" s="23"/>
      <c r="BGZ926" s="22"/>
      <c r="BHA926" s="22"/>
      <c r="BHB926" s="22"/>
      <c r="BHC926" s="22"/>
      <c r="BHD926" s="22"/>
      <c r="BHE926" s="22"/>
      <c r="BHF926" s="22"/>
      <c r="BHG926" s="22"/>
      <c r="BHH926" s="22"/>
      <c r="BHI926" s="22"/>
      <c r="BHJ926" s="22"/>
      <c r="BHK926" s="22"/>
      <c r="BHL926" s="7"/>
      <c r="BHM926" s="7"/>
      <c r="BHN926" s="7"/>
      <c r="BHO926" s="7"/>
      <c r="BHP926" s="7"/>
      <c r="BHQ926" s="7"/>
      <c r="BHR926" s="7"/>
      <c r="BHS926" s="7" t="s">
        <v>151</v>
      </c>
      <c r="BHT926" s="7"/>
      <c r="BHU926" s="7"/>
      <c r="BHV926" s="7"/>
      <c r="BHW926" s="7"/>
      <c r="BHX926" s="7"/>
      <c r="BHY926" s="7"/>
      <c r="BHZ926" s="7"/>
      <c r="BIA926" s="7"/>
      <c r="BIB926" s="7"/>
      <c r="BIC926" s="7"/>
    </row>
    <row r="927" spans="1545:1589" ht="12.75" x14ac:dyDescent="0.2">
      <c r="BGK927" s="23"/>
      <c r="BGL927" s="23"/>
      <c r="BGM927" s="23"/>
      <c r="BGN927" s="23"/>
      <c r="BGO927" s="26"/>
      <c r="BGP927" s="23"/>
      <c r="BGQ927" s="25"/>
      <c r="BGR927" s="23"/>
      <c r="BGS927" s="23"/>
      <c r="BGT927" s="23"/>
      <c r="BGU927" s="23"/>
      <c r="BGV927" s="23"/>
      <c r="BGW927" s="23"/>
      <c r="BGX927" s="23"/>
      <c r="BGY927" s="23"/>
      <c r="BGZ927" s="22"/>
      <c r="BHA927" s="22"/>
      <c r="BHB927" s="22"/>
      <c r="BHC927" s="22"/>
      <c r="BHD927" s="22"/>
      <c r="BHE927" s="22"/>
      <c r="BHF927" s="22"/>
      <c r="BHG927" s="22"/>
      <c r="BHH927" s="22"/>
      <c r="BHI927" s="22"/>
      <c r="BHJ927" s="22"/>
      <c r="BHK927" s="22"/>
      <c r="BHL927" s="7"/>
      <c r="BHM927" s="7"/>
      <c r="BHN927" s="7"/>
      <c r="BHO927" s="7"/>
      <c r="BHP927" s="7"/>
      <c r="BHQ927" s="7"/>
      <c r="BHR927" s="7"/>
      <c r="BHS927" s="7" t="s">
        <v>152</v>
      </c>
      <c r="BHT927" s="7"/>
      <c r="BHU927" s="7"/>
      <c r="BHV927" s="7"/>
      <c r="BHW927" s="7"/>
      <c r="BHX927" s="7"/>
      <c r="BHY927" s="7"/>
      <c r="BHZ927" s="7"/>
      <c r="BIA927" s="7"/>
      <c r="BIB927" s="7"/>
      <c r="BIC927" s="7"/>
    </row>
    <row r="928" spans="1545:1589" ht="12.75" x14ac:dyDescent="0.2">
      <c r="BGK928" s="23"/>
      <c r="BGL928" s="23"/>
      <c r="BGM928" s="23"/>
      <c r="BGN928" s="23"/>
      <c r="BGO928" s="26"/>
      <c r="BGP928" s="23"/>
      <c r="BGQ928" s="25"/>
      <c r="BGR928" s="23"/>
      <c r="BGS928" s="23"/>
      <c r="BGT928" s="23"/>
      <c r="BGU928" s="23"/>
      <c r="BGV928" s="23"/>
      <c r="BGW928" s="23"/>
      <c r="BGX928" s="23"/>
      <c r="BGY928" s="28"/>
      <c r="BGZ928" s="22"/>
      <c r="BHA928" s="22"/>
      <c r="BHB928" s="22"/>
      <c r="BHC928" s="22"/>
      <c r="BHD928" s="22"/>
      <c r="BHE928" s="22"/>
      <c r="BHF928" s="22"/>
      <c r="BHG928" s="22"/>
      <c r="BHH928" s="22"/>
      <c r="BHI928" s="22"/>
      <c r="BHJ928" s="22"/>
      <c r="BHK928" s="22"/>
      <c r="BHL928" s="7"/>
      <c r="BHM928" s="7"/>
      <c r="BHN928" s="7"/>
      <c r="BHO928" s="7"/>
      <c r="BHP928" s="7"/>
      <c r="BHQ928" s="7"/>
      <c r="BHR928" s="7"/>
      <c r="BHS928" s="7"/>
      <c r="BHT928" s="7"/>
      <c r="BHU928" s="7"/>
      <c r="BHV928" s="7"/>
      <c r="BHW928" s="7"/>
      <c r="BHX928" s="7"/>
      <c r="BHY928" s="7"/>
      <c r="BHZ928" s="7"/>
      <c r="BIA928" s="7"/>
      <c r="BIB928" s="7"/>
      <c r="BIC928" s="7"/>
    </row>
    <row r="929" spans="1545:1589" ht="12.75" x14ac:dyDescent="0.2">
      <c r="BGK929" s="23"/>
      <c r="BGL929" s="23"/>
      <c r="BGM929" s="23"/>
      <c r="BGN929" s="23"/>
      <c r="BGO929" s="26"/>
      <c r="BGP929" s="23"/>
      <c r="BGQ929" s="25"/>
      <c r="BGR929" s="23"/>
      <c r="BGS929" s="23"/>
      <c r="BGT929" s="23"/>
      <c r="BGU929" s="23"/>
      <c r="BGV929" s="23"/>
      <c r="BGW929" s="23"/>
      <c r="BGX929" s="28"/>
      <c r="BGY929" s="28"/>
      <c r="BGZ929" s="22"/>
      <c r="BHA929" s="22"/>
      <c r="BHB929" s="22"/>
      <c r="BHC929" s="22"/>
      <c r="BHD929" s="22"/>
      <c r="BHE929" s="22"/>
      <c r="BHF929" s="22"/>
      <c r="BHG929" s="22"/>
      <c r="BHH929" s="22"/>
      <c r="BHI929" s="22"/>
      <c r="BHJ929" s="22"/>
      <c r="BHK929" s="22"/>
      <c r="BHL929" s="7"/>
      <c r="BHM929" s="7"/>
      <c r="BHN929" s="7"/>
      <c r="BHO929" s="7"/>
      <c r="BHP929" s="7"/>
      <c r="BHQ929" s="7"/>
      <c r="BHR929" s="7"/>
      <c r="BHS929" s="7"/>
      <c r="BHT929" s="7"/>
      <c r="BHU929" s="7"/>
      <c r="BHV929" s="7"/>
      <c r="BHW929" s="7"/>
      <c r="BHX929" s="7"/>
      <c r="BHY929" s="7"/>
      <c r="BHZ929" s="7"/>
      <c r="BIA929" s="7"/>
      <c r="BIB929" s="7"/>
      <c r="BIC929" s="7"/>
    </row>
    <row r="930" spans="1545:1589" ht="12.75" x14ac:dyDescent="0.2">
      <c r="BGK930" s="23"/>
      <c r="BGL930" s="23"/>
      <c r="BGM930" s="23"/>
      <c r="BGN930" s="23"/>
      <c r="BGO930" s="26"/>
      <c r="BGP930" s="23"/>
      <c r="BGQ930" s="25"/>
      <c r="BGR930" s="23"/>
      <c r="BGS930" s="23"/>
      <c r="BGT930" s="23"/>
      <c r="BGU930" s="23"/>
      <c r="BGV930" s="23"/>
      <c r="BGW930" s="28"/>
      <c r="BGX930" s="28"/>
      <c r="BGY930" s="28"/>
      <c r="BGZ930" s="22"/>
      <c r="BHA930" s="22"/>
      <c r="BHB930" s="22"/>
      <c r="BHC930" s="22"/>
      <c r="BHD930" s="22"/>
      <c r="BHE930" s="22"/>
      <c r="BHF930" s="22"/>
      <c r="BHG930" s="22"/>
      <c r="BHH930" s="22"/>
      <c r="BHI930" s="22"/>
      <c r="BHJ930" s="22"/>
      <c r="BHK930" s="22"/>
      <c r="BHL930" s="7"/>
      <c r="BHM930" s="7"/>
      <c r="BHN930" s="7"/>
      <c r="BHO930" s="7"/>
      <c r="BHP930" s="7"/>
      <c r="BHQ930" s="7"/>
      <c r="BHR930" s="7"/>
      <c r="BHS930" s="7"/>
      <c r="BHT930" s="7"/>
      <c r="BHU930" s="49" t="s">
        <v>157</v>
      </c>
      <c r="BHV930" s="7"/>
      <c r="BHW930" s="7"/>
      <c r="BHX930" s="7"/>
      <c r="BHY930" s="7"/>
      <c r="BHZ930" s="7"/>
      <c r="BIA930" s="7"/>
      <c r="BIB930" s="7"/>
      <c r="BIC930" s="7"/>
    </row>
    <row r="931" spans="1545:1589" ht="12.75" x14ac:dyDescent="0.2">
      <c r="BGK931" s="22"/>
      <c r="BGL931" s="22"/>
      <c r="BGM931" s="22"/>
      <c r="BGN931" s="22"/>
      <c r="BGO931" s="22"/>
      <c r="BGP931" s="22"/>
      <c r="BGQ931" s="22"/>
      <c r="BGR931" s="22"/>
      <c r="BGS931" s="22"/>
      <c r="BGT931" s="22"/>
      <c r="BGU931" s="22"/>
      <c r="BGV931" s="22"/>
      <c r="BGW931" s="22"/>
      <c r="BGX931" s="22"/>
      <c r="BGY931" s="22"/>
      <c r="BGZ931" s="22"/>
      <c r="BHA931" s="22"/>
      <c r="BHB931" s="22"/>
      <c r="BHC931" s="22"/>
      <c r="BHD931" s="22"/>
      <c r="BHE931" s="22"/>
      <c r="BHF931" s="22"/>
      <c r="BHG931" s="22"/>
      <c r="BHH931" s="22"/>
      <c r="BHI931" s="22"/>
      <c r="BHJ931" s="22"/>
      <c r="BHK931" s="22"/>
      <c r="BHL931" s="7"/>
      <c r="BHM931" s="7"/>
      <c r="BHN931" s="7"/>
      <c r="BHO931" s="7"/>
      <c r="BHP931" s="7"/>
      <c r="BHQ931" s="7"/>
      <c r="BHR931" s="7"/>
      <c r="BHS931" s="7"/>
      <c r="BHT931" s="7"/>
      <c r="BHU931" s="7" t="s">
        <v>154</v>
      </c>
      <c r="BHV931" s="7"/>
      <c r="BHW931" s="7"/>
      <c r="BHX931" s="7"/>
      <c r="BHY931" s="7"/>
      <c r="BHZ931" s="7"/>
      <c r="BIA931" s="7"/>
      <c r="BIB931" s="7"/>
      <c r="BIC931" s="7"/>
    </row>
    <row r="932" spans="1545:1589" ht="12.75" x14ac:dyDescent="0.2">
      <c r="BGK932" s="22"/>
      <c r="BGL932" s="22"/>
      <c r="BGM932" s="22"/>
      <c r="BGN932" s="22"/>
      <c r="BGO932" s="22"/>
      <c r="BGP932" s="23"/>
      <c r="BGQ932" s="22"/>
      <c r="BGR932" s="25"/>
      <c r="BGS932" s="25"/>
      <c r="BGT932" s="25"/>
      <c r="BGU932" s="25"/>
      <c r="BGV932" s="25"/>
      <c r="BGW932" s="25"/>
      <c r="BGX932" s="25"/>
      <c r="BGY932" s="25"/>
      <c r="BGZ932" s="29"/>
      <c r="BHA932" s="29"/>
      <c r="BHB932" s="22"/>
      <c r="BHC932" s="22"/>
      <c r="BHD932" s="22"/>
      <c r="BHE932" s="22"/>
      <c r="BHF932" s="22"/>
      <c r="BHG932" s="22"/>
      <c r="BHH932" s="22"/>
      <c r="BHI932" s="22"/>
      <c r="BHJ932" s="22"/>
      <c r="BHK932" s="22"/>
      <c r="BHL932" s="7"/>
      <c r="BHM932" s="7"/>
      <c r="BHN932" s="7"/>
      <c r="BHO932" s="7"/>
      <c r="BHP932" s="7"/>
      <c r="BHQ932" s="7"/>
      <c r="BHR932" s="7"/>
      <c r="BHS932" s="7"/>
      <c r="BHT932" s="7"/>
      <c r="BHU932" s="7" t="s">
        <v>153</v>
      </c>
      <c r="BHV932" s="7"/>
      <c r="BHW932" s="7"/>
      <c r="BHX932" s="7"/>
      <c r="BHY932" s="7"/>
      <c r="BHZ932" s="7"/>
      <c r="BIA932" s="7"/>
      <c r="BIB932" s="7"/>
      <c r="BIC932" s="7"/>
    </row>
    <row r="933" spans="1545:1589" ht="12.75" x14ac:dyDescent="0.2">
      <c r="BGK933" s="22"/>
      <c r="BGL933" s="22"/>
      <c r="BGM933" s="22"/>
      <c r="BGN933" s="22"/>
      <c r="BGO933" s="22"/>
      <c r="BGP933" s="22"/>
      <c r="BGQ933" s="22"/>
      <c r="BGR933" s="23"/>
      <c r="BGS933" s="23"/>
      <c r="BGT933" s="23"/>
      <c r="BGU933" s="23"/>
      <c r="BGV933" s="23"/>
      <c r="BGW933" s="23"/>
      <c r="BGX933" s="23"/>
      <c r="BGY933" s="23"/>
      <c r="BGZ933" s="29"/>
      <c r="BHA933" s="29"/>
      <c r="BHB933" s="22"/>
      <c r="BHC933" s="22"/>
      <c r="BHD933" s="22"/>
      <c r="BHE933" s="22"/>
      <c r="BHF933" s="22"/>
      <c r="BHG933" s="22"/>
      <c r="BHH933" s="22"/>
      <c r="BHI933" s="22"/>
      <c r="BHJ933" s="22"/>
      <c r="BHK933" s="22"/>
      <c r="BHL933" s="7"/>
      <c r="BHM933" s="7"/>
      <c r="BHN933" s="7"/>
      <c r="BHO933" s="7"/>
      <c r="BHP933" s="7"/>
      <c r="BHQ933" s="7"/>
      <c r="BHR933" s="7"/>
      <c r="BHS933" s="7"/>
      <c r="BHT933" s="7"/>
      <c r="BHU933" s="7"/>
      <c r="BHV933" s="7"/>
      <c r="BHW933" s="7"/>
      <c r="BHX933" s="7"/>
      <c r="BHY933" s="7"/>
      <c r="BHZ933" s="7"/>
      <c r="BIA933" s="7"/>
      <c r="BIB933" s="7"/>
      <c r="BIC933" s="7"/>
    </row>
    <row r="934" spans="1545:1589" ht="12.75" x14ac:dyDescent="0.2">
      <c r="BGK934" s="22"/>
      <c r="BGL934" s="22"/>
      <c r="BGM934" s="22"/>
      <c r="BGN934" s="22"/>
      <c r="BGO934" s="22"/>
      <c r="BGP934" s="22"/>
      <c r="BGQ934" s="22"/>
      <c r="BGR934" s="22"/>
      <c r="BGS934" s="22"/>
      <c r="BGT934" s="22"/>
      <c r="BGU934" s="22"/>
      <c r="BGV934" s="28"/>
      <c r="BGW934" s="22"/>
      <c r="BGX934" s="22"/>
      <c r="BGY934" s="22"/>
      <c r="BGZ934" s="24"/>
      <c r="BHA934" s="24"/>
      <c r="BHB934" s="22"/>
      <c r="BHC934" s="22"/>
      <c r="BHD934" s="22"/>
      <c r="BHE934" s="22"/>
      <c r="BHF934" s="22"/>
      <c r="BHG934" s="22"/>
      <c r="BHH934" s="22"/>
      <c r="BHI934" s="22"/>
      <c r="BHJ934" s="22"/>
      <c r="BHK934" s="22"/>
      <c r="BHL934" s="7"/>
      <c r="BHM934" s="7"/>
      <c r="BHN934" s="7"/>
      <c r="BHO934" s="7"/>
      <c r="BHP934" s="7"/>
      <c r="BHQ934" s="7"/>
      <c r="BHR934" s="7"/>
      <c r="BHS934" s="7"/>
      <c r="BHT934" s="7"/>
      <c r="BHU934" s="7"/>
      <c r="BHV934" s="7"/>
      <c r="BHW934" s="7"/>
      <c r="BHY934" s="7"/>
      <c r="BHZ934" s="7"/>
      <c r="BIA934" s="7"/>
      <c r="BIB934" s="7"/>
      <c r="BIC934" s="7"/>
    </row>
    <row r="935" spans="1545:1589" ht="12.75" x14ac:dyDescent="0.2">
      <c r="BGK935" s="22"/>
      <c r="BGL935" s="22"/>
      <c r="BGM935" s="22"/>
      <c r="BGN935" s="22"/>
      <c r="BGO935" s="22"/>
      <c r="BGP935" s="22"/>
      <c r="BGQ935" s="22"/>
      <c r="BGR935" s="22"/>
      <c r="BGS935" s="22"/>
      <c r="BGT935" s="22"/>
      <c r="BGU935" s="22"/>
      <c r="BGV935" s="23"/>
      <c r="BGW935" s="22"/>
      <c r="BGX935" s="22"/>
      <c r="BGY935" s="22"/>
      <c r="BGZ935" s="24"/>
      <c r="BHA935" s="24"/>
      <c r="BHB935" s="22"/>
      <c r="BHC935" s="22"/>
      <c r="BHD935" s="22"/>
      <c r="BHE935" s="22"/>
      <c r="BHF935" s="22"/>
      <c r="BHG935" s="22"/>
      <c r="BHH935" s="22"/>
      <c r="BHI935" s="22"/>
      <c r="BHJ935" s="22"/>
      <c r="BHK935" s="22"/>
      <c r="BHL935" s="7"/>
      <c r="BHM935" s="7"/>
      <c r="BHN935" s="7"/>
      <c r="BHO935" s="7"/>
      <c r="BHP935" s="7"/>
      <c r="BHQ935" s="7"/>
      <c r="BHR935" s="7"/>
      <c r="BHS935" s="7"/>
      <c r="BHT935" s="7"/>
      <c r="BHU935" s="7"/>
      <c r="BHV935" s="7"/>
      <c r="BHW935" s="7"/>
      <c r="BHY935" s="7"/>
      <c r="BHZ935" s="7"/>
      <c r="BIA935" s="7"/>
      <c r="BIB935" s="7"/>
      <c r="BIC935" s="7"/>
    </row>
    <row r="936" spans="1545:1589" ht="12.75" x14ac:dyDescent="0.2">
      <c r="BGK936" s="22"/>
      <c r="BGL936" s="22"/>
      <c r="BGM936" s="22"/>
      <c r="BGN936" s="22"/>
      <c r="BGO936" s="22"/>
      <c r="BGP936" s="22"/>
      <c r="BGQ936" s="22"/>
      <c r="BGR936" s="22"/>
      <c r="BGS936" s="22"/>
      <c r="BGT936" s="22"/>
      <c r="BGU936" s="22"/>
      <c r="BGV936" s="23"/>
      <c r="BGW936" s="22"/>
      <c r="BGX936" s="22"/>
      <c r="BGY936" s="22"/>
      <c r="BGZ936" s="24"/>
      <c r="BHA936" s="24"/>
      <c r="BHB936" s="22"/>
      <c r="BHC936" s="22"/>
      <c r="BHD936" s="22"/>
      <c r="BHE936" s="22"/>
      <c r="BHF936" s="22"/>
      <c r="BHG936" s="22"/>
      <c r="BHH936" s="22"/>
      <c r="BHI936" s="22"/>
      <c r="BHJ936" s="22"/>
      <c r="BHK936" s="22"/>
      <c r="BHL936" s="7"/>
      <c r="BHM936" s="7"/>
      <c r="BHN936" s="7"/>
      <c r="BHO936" s="7"/>
      <c r="BHP936" s="7"/>
      <c r="BHQ936" s="7"/>
      <c r="BHR936" s="7"/>
      <c r="BHS936" s="7"/>
      <c r="BHT936" s="10" t="s">
        <v>25</v>
      </c>
      <c r="BHU936" s="7"/>
      <c r="BHV936" s="7"/>
      <c r="BHW936" s="7"/>
      <c r="BHY936" s="7"/>
      <c r="BHZ936" s="7"/>
      <c r="BIA936" s="7"/>
      <c r="BIB936" s="7"/>
      <c r="BIC936" s="7"/>
    </row>
    <row r="937" spans="1545:1589" ht="12.75" x14ac:dyDescent="0.2">
      <c r="BGK937" s="22"/>
      <c r="BGL937" s="22"/>
      <c r="BGM937" s="22"/>
      <c r="BGN937" s="22"/>
      <c r="BGO937" s="22"/>
      <c r="BGP937" s="22"/>
      <c r="BGQ937" s="22"/>
      <c r="BGR937" s="22"/>
      <c r="BGS937" s="22"/>
      <c r="BGT937" s="22"/>
      <c r="BGU937" s="22"/>
      <c r="BGV937" s="23"/>
      <c r="BGW937" s="22"/>
      <c r="BGX937" s="22"/>
      <c r="BGY937" s="22"/>
      <c r="BGZ937" s="24"/>
      <c r="BHA937" s="24"/>
      <c r="BHB937" s="22"/>
      <c r="BHC937" s="22"/>
      <c r="BHD937" s="22"/>
      <c r="BHE937" s="22"/>
      <c r="BHF937" s="22"/>
      <c r="BHG937" s="22"/>
      <c r="BHH937" s="22"/>
      <c r="BHI937" s="22"/>
      <c r="BHJ937" s="22"/>
      <c r="BHK937" s="22"/>
      <c r="BHL937" s="7"/>
      <c r="BHM937" s="7"/>
      <c r="BHN937" s="7"/>
      <c r="BHO937" s="7"/>
      <c r="BHP937" s="7"/>
      <c r="BHQ937" s="7"/>
      <c r="BHR937" s="7"/>
      <c r="BHS937" s="7"/>
      <c r="BHT937" s="10" t="s">
        <v>85</v>
      </c>
      <c r="BHU937" s="7"/>
      <c r="BHV937" s="7"/>
      <c r="BHW937" s="7"/>
      <c r="BHY937" s="7"/>
      <c r="BHZ937" s="7"/>
      <c r="BIA937" s="7"/>
      <c r="BIB937" s="7"/>
      <c r="BIC937" s="7"/>
    </row>
    <row r="938" spans="1545:1589" ht="12.75" x14ac:dyDescent="0.2">
      <c r="BGK938" s="22"/>
      <c r="BGL938" s="22"/>
      <c r="BGM938" s="22"/>
      <c r="BGN938" s="22"/>
      <c r="BGO938" s="22"/>
      <c r="BGP938" s="22"/>
      <c r="BGQ938" s="22"/>
      <c r="BGR938" s="22"/>
      <c r="BGS938" s="22"/>
      <c r="BGT938" s="22"/>
      <c r="BGU938" s="22"/>
      <c r="BGV938" s="22"/>
      <c r="BGW938" s="22"/>
      <c r="BGX938" s="22"/>
      <c r="BGY938" s="22"/>
      <c r="BGZ938" s="22"/>
      <c r="BHA938" s="22"/>
      <c r="BHB938" s="22"/>
      <c r="BHC938" s="22"/>
      <c r="BHD938" s="22"/>
      <c r="BHE938" s="22"/>
      <c r="BHF938" s="22"/>
      <c r="BHG938" s="22"/>
      <c r="BHH938" s="22"/>
      <c r="BHI938" s="22"/>
      <c r="BHJ938" s="22"/>
      <c r="BHK938" s="22"/>
      <c r="BHL938" s="7"/>
      <c r="BHM938" s="7"/>
      <c r="BHN938" s="7"/>
      <c r="BHO938" s="7"/>
      <c r="BHP938" s="7"/>
      <c r="BHQ938" s="7"/>
      <c r="BHR938" s="7"/>
      <c r="BHS938" s="7"/>
      <c r="BHT938" s="7"/>
      <c r="BHU938" s="7"/>
      <c r="BHV938" s="7"/>
      <c r="BHW938" s="7"/>
      <c r="BHY938" s="7"/>
      <c r="BHZ938" s="7"/>
      <c r="BIA938" s="7"/>
      <c r="BIB938" s="7"/>
      <c r="BIC938" s="7"/>
    </row>
    <row r="939" spans="1545:1589" ht="12.75" x14ac:dyDescent="0.2">
      <c r="BGK939" s="22"/>
      <c r="BGL939" s="22"/>
      <c r="BGM939" s="22"/>
      <c r="BGN939" s="22"/>
      <c r="BGO939" s="22"/>
      <c r="BGP939" s="22"/>
      <c r="BGQ939" s="22"/>
      <c r="BGR939" s="22"/>
      <c r="BGS939" s="22"/>
      <c r="BGT939" s="22"/>
      <c r="BGU939" s="22"/>
      <c r="BGV939" s="22"/>
      <c r="BGW939" s="22"/>
      <c r="BGX939" s="22"/>
      <c r="BGY939" s="22"/>
      <c r="BGZ939" s="22"/>
      <c r="BHA939" s="22"/>
      <c r="BHB939" s="22"/>
      <c r="BHC939" s="22"/>
      <c r="BHD939" s="22"/>
      <c r="BHE939" s="22"/>
      <c r="BHF939" s="22"/>
      <c r="BHG939" s="22"/>
      <c r="BHH939" s="22"/>
      <c r="BHI939" s="22"/>
      <c r="BHJ939" s="22"/>
      <c r="BHK939" s="22"/>
      <c r="BHL939" s="7"/>
      <c r="BHM939" s="7"/>
      <c r="BHN939" s="7"/>
      <c r="BHO939" s="7"/>
      <c r="BHP939" s="7"/>
      <c r="BHQ939" s="7"/>
      <c r="BHR939" s="7"/>
      <c r="BHS939" s="7"/>
      <c r="BHT939" s="7"/>
      <c r="BHU939" s="7"/>
      <c r="BHV939" s="7" t="s">
        <v>95</v>
      </c>
      <c r="BHW939" s="7"/>
      <c r="BHX939" s="7"/>
      <c r="BHY939" s="7"/>
      <c r="BHZ939" s="7"/>
      <c r="BIA939" s="7"/>
      <c r="BIB939" s="7"/>
      <c r="BIC939" s="7"/>
    </row>
    <row r="940" spans="1545:1589" ht="12.75" x14ac:dyDescent="0.2">
      <c r="BGK940" s="22"/>
      <c r="BGL940" s="22"/>
      <c r="BGM940" s="22"/>
      <c r="BGN940" s="22"/>
      <c r="BGO940" s="22"/>
      <c r="BGP940" s="22"/>
      <c r="BGQ940" s="22"/>
      <c r="BGR940" s="22"/>
      <c r="BGS940" s="22"/>
      <c r="BGT940" s="22"/>
      <c r="BGU940" s="22"/>
      <c r="BGV940" s="22"/>
      <c r="BGW940" s="22"/>
      <c r="BGX940" s="22"/>
      <c r="BGY940" s="22"/>
      <c r="BGZ940" s="22"/>
      <c r="BHA940" s="22"/>
      <c r="BHB940" s="22"/>
      <c r="BHC940" s="22"/>
      <c r="BHD940" s="22"/>
      <c r="BHE940" s="22"/>
      <c r="BHF940" s="22"/>
      <c r="BHG940" s="22"/>
      <c r="BHH940" s="22"/>
      <c r="BHI940" s="22"/>
      <c r="BHJ940" s="22"/>
      <c r="BHK940" s="22"/>
      <c r="BHL940" s="7"/>
      <c r="BHM940" s="7"/>
      <c r="BHN940" s="7"/>
      <c r="BHO940" s="7"/>
      <c r="BHP940" s="7"/>
      <c r="BHQ940" s="7"/>
      <c r="BHR940" s="7"/>
      <c r="BHS940" s="7"/>
      <c r="BHT940" s="7"/>
      <c r="BHU940" s="7"/>
      <c r="BHV940" s="7" t="s">
        <v>96</v>
      </c>
      <c r="BHW940" s="7"/>
      <c r="BHX940" s="7"/>
      <c r="BHY940" s="7"/>
      <c r="BHZ940" s="7"/>
      <c r="BIA940" s="7"/>
      <c r="BIB940" s="7"/>
      <c r="BIC940" s="7"/>
    </row>
    <row r="941" spans="1545:1589" ht="12.75" x14ac:dyDescent="0.2">
      <c r="BGK941" s="22"/>
      <c r="BGL941" s="22"/>
      <c r="BGM941" s="22"/>
      <c r="BGN941" s="22"/>
      <c r="BGO941" s="22"/>
      <c r="BGP941" s="22"/>
      <c r="BGQ941" s="22"/>
      <c r="BGR941" s="22"/>
      <c r="BGS941" s="22"/>
      <c r="BGT941" s="22"/>
      <c r="BGU941" s="22"/>
      <c r="BGV941" s="22"/>
      <c r="BGW941" s="30"/>
      <c r="BGX941" s="30"/>
      <c r="BGY941" s="30"/>
      <c r="BGZ941" s="22"/>
      <c r="BHA941" s="22"/>
      <c r="BHB941" s="22"/>
      <c r="BHC941" s="22"/>
      <c r="BHD941" s="22"/>
      <c r="BHE941" s="22"/>
      <c r="BHF941" s="22"/>
      <c r="BHG941" s="22"/>
      <c r="BHH941" s="22"/>
      <c r="BHI941" s="22"/>
      <c r="BHJ941" s="22"/>
      <c r="BHK941" s="22"/>
      <c r="BHL941" s="7"/>
      <c r="BHM941" s="7"/>
      <c r="BHN941" s="7"/>
      <c r="BHO941" s="7"/>
      <c r="BHP941" s="7"/>
      <c r="BHQ941" s="7"/>
      <c r="BHR941" s="7"/>
      <c r="BHS941" s="7"/>
      <c r="BHT941" s="7"/>
      <c r="BHU941" s="7"/>
      <c r="BHV941" s="7" t="s">
        <v>97</v>
      </c>
      <c r="BHW941" s="7"/>
      <c r="BHX941" s="7"/>
      <c r="BHY941" s="7"/>
      <c r="BHZ941" s="7"/>
      <c r="BIA941" s="7"/>
      <c r="BIB941" s="7"/>
      <c r="BIC941" s="7"/>
    </row>
    <row r="942" spans="1545:1589" ht="12.75" x14ac:dyDescent="0.2">
      <c r="BGK942" s="22"/>
      <c r="BGL942" s="22"/>
      <c r="BGM942" s="22"/>
      <c r="BGN942" s="22"/>
      <c r="BGO942" s="22"/>
      <c r="BGP942" s="22"/>
      <c r="BGQ942" s="22"/>
      <c r="BGR942" s="22"/>
      <c r="BGS942" s="22"/>
      <c r="BGT942" s="22"/>
      <c r="BGU942" s="22"/>
      <c r="BGV942" s="22"/>
      <c r="BGW942" s="25"/>
      <c r="BGX942" s="25"/>
      <c r="BGY942" s="25"/>
      <c r="BGZ942" s="22"/>
      <c r="BHA942" s="22"/>
      <c r="BHB942" s="22"/>
      <c r="BHC942" s="22"/>
      <c r="BHD942" s="22"/>
      <c r="BHE942" s="22"/>
      <c r="BHF942" s="22"/>
      <c r="BHG942" s="22"/>
      <c r="BHH942" s="22"/>
      <c r="BHI942" s="22"/>
      <c r="BHJ942" s="22"/>
      <c r="BHK942" s="22"/>
      <c r="BHL942" s="7"/>
      <c r="BHM942" s="7"/>
      <c r="BHN942" s="7"/>
      <c r="BHO942" s="7"/>
      <c r="BHP942" s="7"/>
      <c r="BHQ942" s="7"/>
      <c r="BHR942" s="7"/>
      <c r="BHS942" s="7"/>
      <c r="BHT942" s="7"/>
      <c r="BHU942" s="7"/>
      <c r="BHV942" s="7" t="s">
        <v>98</v>
      </c>
      <c r="BHW942" s="7"/>
      <c r="BHX942" s="7"/>
      <c r="BHY942" s="7"/>
      <c r="BHZ942" s="7"/>
      <c r="BIA942" s="7"/>
      <c r="BIB942" s="7"/>
      <c r="BIC942" s="7"/>
    </row>
    <row r="943" spans="1545:1589" ht="12.75" x14ac:dyDescent="0.2">
      <c r="BGK943" s="22"/>
      <c r="BGL943" s="22"/>
      <c r="BGM943" s="22"/>
      <c r="BGN943" s="22"/>
      <c r="BGO943" s="22"/>
      <c r="BGP943" s="22"/>
      <c r="BGQ943" s="22"/>
      <c r="BGR943" s="24"/>
      <c r="BGS943" s="24"/>
      <c r="BGT943" s="24"/>
      <c r="BGU943" s="24"/>
      <c r="BGV943" s="24"/>
      <c r="BGW943" s="31"/>
      <c r="BGX943" s="31"/>
      <c r="BGY943" s="31"/>
      <c r="BGZ943" s="22"/>
      <c r="BHA943" s="22"/>
      <c r="BHB943" s="22"/>
      <c r="BHC943" s="22"/>
      <c r="BHD943" s="22"/>
      <c r="BHE943" s="22"/>
      <c r="BHF943" s="22"/>
      <c r="BHG943" s="22"/>
      <c r="BHH943" s="22"/>
      <c r="BHI943" s="22"/>
      <c r="BHJ943" s="22"/>
      <c r="BHK943" s="22"/>
      <c r="BHL943" s="7"/>
      <c r="BHM943" s="7"/>
      <c r="BHN943" s="7"/>
      <c r="BHO943" s="7"/>
      <c r="BHP943" s="7"/>
      <c r="BHQ943" s="7"/>
      <c r="BHR943" s="7"/>
      <c r="BHS943" s="7"/>
      <c r="BHT943" s="7"/>
      <c r="BHU943" s="7"/>
      <c r="BHV943" s="7"/>
      <c r="BHW943" s="7"/>
      <c r="BHX943" s="7"/>
      <c r="BHY943" s="7"/>
      <c r="BHZ943" s="7"/>
      <c r="BIA943" s="7"/>
      <c r="BIB943" s="7"/>
      <c r="BIC943" s="7"/>
    </row>
    <row r="944" spans="1545:1589" ht="12.75" x14ac:dyDescent="0.2">
      <c r="BGK944" s="22"/>
      <c r="BGL944" s="22"/>
      <c r="BGM944" s="22"/>
      <c r="BGN944" s="22"/>
      <c r="BGO944" s="22"/>
      <c r="BGP944" s="22"/>
      <c r="BGQ944" s="22"/>
      <c r="BGR944" s="23"/>
      <c r="BGS944" s="23"/>
      <c r="BGT944" s="23"/>
      <c r="BGU944" s="23"/>
      <c r="BGV944" s="23"/>
      <c r="BGW944" s="23"/>
      <c r="BGX944" s="29"/>
      <c r="BGY944" s="29"/>
      <c r="BGZ944" s="22"/>
      <c r="BHA944" s="22"/>
      <c r="BHB944" s="22"/>
      <c r="BHC944" s="22"/>
      <c r="BHD944" s="22"/>
      <c r="BHE944" s="22"/>
      <c r="BHF944" s="22"/>
      <c r="BHG944" s="22"/>
      <c r="BHH944" s="22"/>
      <c r="BHI944" s="22"/>
      <c r="BHJ944" s="22"/>
      <c r="BHK944" s="22"/>
      <c r="BHL944" s="7"/>
      <c r="BHM944" s="7"/>
      <c r="BHN944" s="7"/>
      <c r="BHO944" s="7"/>
      <c r="BHP944" s="7"/>
      <c r="BHQ944" s="7"/>
      <c r="BHR944" s="7"/>
      <c r="BHS944" s="7"/>
      <c r="BHT944" s="7"/>
      <c r="BHU944" s="7"/>
      <c r="BHV944" s="7"/>
      <c r="BHW944" s="7"/>
      <c r="BHX944" s="7"/>
      <c r="BHY944" s="7"/>
      <c r="BHZ944" s="7"/>
      <c r="BIA944" s="7"/>
      <c r="BIB944" s="7"/>
      <c r="BIC944" s="7"/>
    </row>
    <row r="945" spans="1545:1591" ht="12.75" x14ac:dyDescent="0.2">
      <c r="BGK945" s="32"/>
      <c r="BGL945" s="32"/>
      <c r="BGM945" s="32"/>
      <c r="BGN945" s="32"/>
      <c r="BGO945" s="29"/>
      <c r="BGP945" s="26"/>
      <c r="BGQ945" s="29"/>
      <c r="BGR945" s="23"/>
      <c r="BGS945" s="23"/>
      <c r="BGT945" s="23"/>
      <c r="BGU945" s="23"/>
      <c r="BGV945" s="23"/>
      <c r="BGW945" s="28"/>
      <c r="BGX945" s="28"/>
      <c r="BGY945" s="28"/>
      <c r="BGZ945" s="22"/>
      <c r="BHA945" s="22"/>
      <c r="BHB945" s="22"/>
      <c r="BHC945" s="22"/>
      <c r="BHD945" s="28"/>
      <c r="BHE945" s="28"/>
      <c r="BHF945" s="22"/>
      <c r="BHG945" s="22"/>
      <c r="BHH945" s="22"/>
      <c r="BHI945" s="22"/>
      <c r="BHJ945" s="22"/>
      <c r="BHK945" s="22"/>
      <c r="BHL945" s="7"/>
      <c r="BHM945" s="7"/>
      <c r="BHN945" s="7"/>
      <c r="BHO945" s="7"/>
      <c r="BHP945" s="7"/>
      <c r="BHQ945" s="7"/>
      <c r="BHR945" s="7"/>
      <c r="BHS945" s="7"/>
      <c r="BHT945" s="7"/>
      <c r="BHU945" s="7"/>
      <c r="BHV945" s="7"/>
      <c r="BHW945" s="7"/>
      <c r="BHX945" s="49" t="s">
        <v>158</v>
      </c>
      <c r="BHY945" s="7"/>
      <c r="BHZ945" s="7"/>
      <c r="BIA945" s="7"/>
      <c r="BIB945" s="7"/>
      <c r="BIC945" s="7"/>
    </row>
    <row r="946" spans="1545:1591" ht="12.75" x14ac:dyDescent="0.2">
      <c r="BGK946" s="32"/>
      <c r="BGL946" s="32"/>
      <c r="BGM946" s="32"/>
      <c r="BGN946" s="32"/>
      <c r="BGO946" s="29"/>
      <c r="BGP946" s="26"/>
      <c r="BGQ946" s="29"/>
      <c r="BGR946" s="23"/>
      <c r="BGS946" s="23"/>
      <c r="BGT946" s="23"/>
      <c r="BGU946" s="23"/>
      <c r="BGV946" s="23"/>
      <c r="BGW946" s="23"/>
      <c r="BGX946" s="28"/>
      <c r="BGY946" s="28"/>
      <c r="BGZ946" s="22"/>
      <c r="BHA946" s="22"/>
      <c r="BHB946" s="22"/>
      <c r="BHC946" s="22"/>
      <c r="BHD946" s="23"/>
      <c r="BHE946" s="23"/>
      <c r="BHF946" s="22"/>
      <c r="BHG946" s="22"/>
      <c r="BHH946" s="22"/>
      <c r="BHI946" s="22"/>
      <c r="BHJ946" s="22"/>
      <c r="BHK946" s="22"/>
      <c r="BHL946" s="7"/>
      <c r="BHM946" s="7"/>
      <c r="BHN946" s="7"/>
      <c r="BHO946" s="7"/>
      <c r="BHP946" s="7"/>
      <c r="BHQ946" s="7"/>
      <c r="BHR946" s="7"/>
      <c r="BHS946" s="7"/>
      <c r="BHT946" s="7"/>
      <c r="BHU946" s="7"/>
      <c r="BHV946" s="7"/>
      <c r="BHW946" s="7"/>
      <c r="BHX946" s="15" t="s">
        <v>132</v>
      </c>
      <c r="BHY946" s="7"/>
      <c r="BHZ946" s="7"/>
      <c r="BIA946" s="7"/>
      <c r="BIB946" s="7"/>
      <c r="BIC946" s="7"/>
    </row>
    <row r="947" spans="1545:1591" ht="12.75" x14ac:dyDescent="0.2">
      <c r="BGK947" s="32"/>
      <c r="BGL947" s="32"/>
      <c r="BGM947" s="32"/>
      <c r="BGN947" s="32"/>
      <c r="BGO947" s="29"/>
      <c r="BGP947" s="26"/>
      <c r="BGQ947" s="29"/>
      <c r="BGR947" s="23"/>
      <c r="BGS947" s="23"/>
      <c r="BGT947" s="23"/>
      <c r="BGU947" s="23"/>
      <c r="BGV947" s="23"/>
      <c r="BGW947" s="23"/>
      <c r="BGX947" s="23"/>
      <c r="BGY947" s="28"/>
      <c r="BGZ947" s="22"/>
      <c r="BHA947" s="22"/>
      <c r="BHB947" s="22"/>
      <c r="BHC947" s="22"/>
      <c r="BHD947" s="23"/>
      <c r="BHE947" s="23"/>
      <c r="BHF947" s="22"/>
      <c r="BHG947" s="22"/>
      <c r="BHH947" s="22"/>
      <c r="BHI947" s="22"/>
      <c r="BHJ947" s="22"/>
      <c r="BHK947" s="22"/>
      <c r="BHL947" s="7"/>
      <c r="BHM947" s="7"/>
      <c r="BHN947" s="7"/>
      <c r="BHO947" s="7"/>
      <c r="BHP947" s="7"/>
      <c r="BHQ947" s="7"/>
      <c r="BHR947" s="7"/>
      <c r="BHS947" s="7"/>
      <c r="BHT947" s="7"/>
      <c r="BHU947" s="7"/>
      <c r="BHV947" s="7"/>
      <c r="BHW947" s="7"/>
      <c r="BHX947" s="15" t="s">
        <v>133</v>
      </c>
      <c r="BHY947" s="7"/>
      <c r="BHZ947" s="7"/>
      <c r="BIA947" s="7"/>
      <c r="BIB947" s="7"/>
      <c r="BIC947" s="7"/>
    </row>
    <row r="948" spans="1545:1591" ht="12.75" x14ac:dyDescent="0.2">
      <c r="BGK948" s="32"/>
      <c r="BGL948" s="32"/>
      <c r="BGM948" s="32"/>
      <c r="BGN948" s="32"/>
      <c r="BGO948" s="29"/>
      <c r="BGP948" s="26"/>
      <c r="BGQ948" s="29"/>
      <c r="BGR948" s="23"/>
      <c r="BGS948" s="23"/>
      <c r="BGT948" s="23"/>
      <c r="BGU948" s="23"/>
      <c r="BGV948" s="23"/>
      <c r="BGW948" s="23"/>
      <c r="BGX948" s="23"/>
      <c r="BGY948" s="23"/>
      <c r="BGZ948" s="22"/>
      <c r="BHA948" s="22"/>
      <c r="BHB948" s="22"/>
      <c r="BHC948" s="22"/>
      <c r="BHD948" s="23"/>
      <c r="BHE948" s="23"/>
      <c r="BHF948" s="22"/>
      <c r="BHG948" s="22"/>
      <c r="BHH948" s="22"/>
      <c r="BHI948" s="22"/>
      <c r="BHJ948" s="22"/>
      <c r="BHK948" s="22"/>
      <c r="BHL948" s="7"/>
      <c r="BHM948" s="7"/>
      <c r="BHN948" s="7"/>
      <c r="BHO948" s="7"/>
      <c r="BHP948" s="7"/>
      <c r="BHQ948" s="7"/>
      <c r="BHR948" s="7"/>
      <c r="BHS948" s="7"/>
      <c r="BHT948" s="7"/>
      <c r="BHU948" s="7"/>
      <c r="BHV948" s="7"/>
      <c r="BHW948" s="7"/>
      <c r="BHX948" s="15" t="s">
        <v>134</v>
      </c>
      <c r="BHY948" s="7"/>
      <c r="BHZ948" s="7"/>
      <c r="BIA948" s="7"/>
      <c r="BIB948" s="7"/>
      <c r="BIC948" s="7"/>
    </row>
    <row r="949" spans="1545:1591" ht="12.75" x14ac:dyDescent="0.2">
      <c r="BGK949" s="32"/>
      <c r="BGL949" s="32"/>
      <c r="BGM949" s="32"/>
      <c r="BGN949" s="32"/>
      <c r="BGO949" s="29"/>
      <c r="BGP949" s="26"/>
      <c r="BGQ949" s="29"/>
      <c r="BGR949" s="23"/>
      <c r="BGS949" s="23"/>
      <c r="BGT949" s="23"/>
      <c r="BGU949" s="23"/>
      <c r="BGV949" s="23"/>
      <c r="BGW949" s="23"/>
      <c r="BGX949" s="23"/>
      <c r="BGY949" s="23"/>
      <c r="BGZ949" s="22"/>
      <c r="BHA949" s="22"/>
      <c r="BHB949" s="22"/>
      <c r="BHC949" s="22"/>
      <c r="BHD949" s="22"/>
      <c r="BHE949" s="22"/>
      <c r="BHF949" s="22"/>
      <c r="BHG949" s="22"/>
      <c r="BHH949" s="22"/>
      <c r="BHI949" s="22"/>
      <c r="BHJ949" s="22"/>
      <c r="BHK949" s="22"/>
      <c r="BHL949" s="7"/>
      <c r="BHM949" s="7"/>
      <c r="BHN949" s="7"/>
      <c r="BHO949" s="7"/>
      <c r="BHP949" s="7"/>
      <c r="BHQ949" s="7"/>
      <c r="BHR949" s="7"/>
      <c r="BHS949" s="7"/>
      <c r="BHT949" s="7"/>
      <c r="BHU949" s="7"/>
      <c r="BHV949" s="7"/>
      <c r="BHW949" s="7"/>
      <c r="BHX949" s="15" t="s">
        <v>135</v>
      </c>
      <c r="BHY949" s="7"/>
      <c r="BHZ949" s="7"/>
      <c r="BIA949" s="7"/>
      <c r="BIB949" s="7"/>
      <c r="BIC949" s="7"/>
    </row>
    <row r="950" spans="1545:1591" ht="12.75" x14ac:dyDescent="0.2">
      <c r="BGK950" s="22"/>
      <c r="BGL950" s="22"/>
      <c r="BGM950" s="22"/>
      <c r="BGN950" s="22"/>
      <c r="BGO950" s="22"/>
      <c r="BGP950" s="22"/>
      <c r="BGQ950" s="22"/>
      <c r="BGR950" s="22"/>
      <c r="BGS950" s="22"/>
      <c r="BGT950" s="22"/>
      <c r="BGU950" s="22"/>
      <c r="BGV950" s="22"/>
      <c r="BGW950" s="22"/>
      <c r="BGX950" s="22"/>
      <c r="BGY950" s="22"/>
      <c r="BGZ950" s="29"/>
      <c r="BHA950" s="29"/>
      <c r="BHB950" s="22"/>
      <c r="BHC950" s="22"/>
      <c r="BHD950" s="22"/>
      <c r="BHE950" s="22"/>
      <c r="BHF950" s="22"/>
      <c r="BHG950" s="22"/>
      <c r="BHH950" s="22"/>
      <c r="BHI950" s="22"/>
      <c r="BHJ950" s="22"/>
      <c r="BHK950" s="22"/>
      <c r="BHL950" s="7"/>
      <c r="BHM950" s="7"/>
      <c r="BHN950" s="7"/>
      <c r="BHO950" s="7"/>
      <c r="BHP950" s="7"/>
      <c r="BHQ950" s="7"/>
      <c r="BHR950" s="7"/>
      <c r="BHS950" s="7"/>
      <c r="BHT950" s="7"/>
      <c r="BHU950" s="7"/>
      <c r="BHV950" s="7"/>
      <c r="BHW950" s="7"/>
      <c r="BHX950" s="15" t="s">
        <v>136</v>
      </c>
      <c r="BHY950" s="7"/>
      <c r="BHZ950" s="7"/>
      <c r="BIA950" s="7"/>
      <c r="BIB950" s="7"/>
      <c r="BIC950" s="7"/>
    </row>
    <row r="951" spans="1545:1591" ht="12.75" x14ac:dyDescent="0.2">
      <c r="BGK951" s="22"/>
      <c r="BGL951" s="22"/>
      <c r="BGM951" s="22"/>
      <c r="BGN951" s="22"/>
      <c r="BGO951" s="22"/>
      <c r="BGP951" s="22"/>
      <c r="BGQ951" s="22"/>
      <c r="BGR951" s="22"/>
      <c r="BGS951" s="22"/>
      <c r="BGT951" s="22"/>
      <c r="BGU951" s="22"/>
      <c r="BGV951" s="22"/>
      <c r="BGW951" s="22"/>
      <c r="BGX951" s="22"/>
      <c r="BGY951" s="22"/>
      <c r="BGZ951" s="29"/>
      <c r="BHA951" s="29"/>
      <c r="BHB951" s="22"/>
      <c r="BHC951" s="22"/>
      <c r="BHD951" s="22"/>
      <c r="BHE951" s="22"/>
      <c r="BHF951" s="22"/>
      <c r="BHG951" s="22"/>
      <c r="BHH951" s="22"/>
      <c r="BHI951" s="22"/>
      <c r="BHJ951" s="22"/>
      <c r="BHK951" s="22"/>
      <c r="BHL951" s="7"/>
      <c r="BHM951" s="7"/>
      <c r="BHN951" s="7"/>
      <c r="BHO951" s="7"/>
      <c r="BHP951" s="7"/>
      <c r="BHQ951" s="7"/>
      <c r="BHR951" s="7"/>
      <c r="BHS951" s="7"/>
      <c r="BHT951" s="7"/>
      <c r="BHU951" s="7"/>
      <c r="BHV951" s="7"/>
      <c r="BHW951" s="7"/>
      <c r="BHX951" s="15" t="s">
        <v>137</v>
      </c>
      <c r="BHY951" s="7"/>
      <c r="BHZ951" s="7"/>
      <c r="BIA951" s="7"/>
      <c r="BIB951" s="7"/>
      <c r="BIC951" s="7"/>
    </row>
    <row r="952" spans="1545:1591" ht="12.75" x14ac:dyDescent="0.2">
      <c r="BGK952" s="22"/>
      <c r="BGL952" s="22"/>
      <c r="BGM952" s="22"/>
      <c r="BGN952" s="22"/>
      <c r="BGO952" s="22"/>
      <c r="BGP952" s="22"/>
      <c r="BGQ952" s="22"/>
      <c r="BGR952" s="22"/>
      <c r="BGS952" s="22"/>
      <c r="BGT952" s="22"/>
      <c r="BGU952" s="22"/>
      <c r="BGV952" s="22"/>
      <c r="BGW952" s="22"/>
      <c r="BGX952" s="22"/>
      <c r="BGY952" s="22"/>
      <c r="BGZ952" s="29"/>
      <c r="BHA952" s="29"/>
      <c r="BHB952" s="22"/>
      <c r="BHC952" s="22"/>
      <c r="BHD952" s="22"/>
      <c r="BHE952" s="22"/>
      <c r="BHF952" s="22"/>
      <c r="BHG952" s="22"/>
      <c r="BHH952" s="22"/>
      <c r="BHI952" s="22"/>
      <c r="BHJ952" s="22"/>
      <c r="BHK952" s="22"/>
      <c r="BHL952" s="7"/>
      <c r="BHM952" s="7"/>
      <c r="BHN952" s="7"/>
      <c r="BHO952" s="7"/>
      <c r="BHP952" s="7"/>
      <c r="BHQ952" s="7"/>
      <c r="BHR952" s="7"/>
      <c r="BHS952" s="7"/>
      <c r="BHT952" s="7"/>
      <c r="BHU952" s="7"/>
      <c r="BHV952" s="7"/>
      <c r="BHW952" s="7"/>
      <c r="BHX952" s="15" t="s">
        <v>138</v>
      </c>
      <c r="BHY952" s="7"/>
      <c r="BHZ952" s="7"/>
      <c r="BIA952" s="7"/>
      <c r="BIB952" s="7"/>
      <c r="BIC952" s="7"/>
    </row>
    <row r="953" spans="1545:1591" ht="12.75" x14ac:dyDescent="0.2">
      <c r="BGK953" s="22"/>
      <c r="BGL953" s="22"/>
      <c r="BGM953" s="22"/>
      <c r="BGN953" s="22"/>
      <c r="BGO953" s="22"/>
      <c r="BGP953" s="24"/>
      <c r="BGQ953" s="22"/>
      <c r="BGR953" s="23"/>
      <c r="BGS953" s="23"/>
      <c r="BGT953" s="23"/>
      <c r="BGU953" s="23"/>
      <c r="BGV953" s="23"/>
      <c r="BGW953" s="23"/>
      <c r="BGX953" s="29"/>
      <c r="BGY953" s="29"/>
      <c r="BGZ953" s="22"/>
      <c r="BHA953" s="22"/>
      <c r="BHB953" s="22"/>
      <c r="BHC953" s="22"/>
      <c r="BHD953" s="22"/>
      <c r="BHE953" s="22"/>
      <c r="BHF953" s="22"/>
      <c r="BHG953" s="22"/>
      <c r="BHH953" s="22"/>
      <c r="BHI953" s="22"/>
      <c r="BHJ953" s="22"/>
      <c r="BHK953" s="22"/>
      <c r="BHL953" s="7"/>
      <c r="BHM953" s="7"/>
      <c r="BHN953" s="7"/>
      <c r="BHO953" s="7"/>
      <c r="BHP953" s="7"/>
      <c r="BHQ953" s="7"/>
      <c r="BHR953" s="7"/>
      <c r="BHS953" s="7"/>
      <c r="BHT953" s="7"/>
      <c r="BHU953" s="7"/>
      <c r="BHV953" s="7"/>
      <c r="BHW953" s="7"/>
      <c r="BHX953" s="15" t="s">
        <v>139</v>
      </c>
      <c r="BHY953" s="7"/>
      <c r="BHZ953" s="7"/>
      <c r="BIA953" s="7"/>
      <c r="BIB953" s="7"/>
      <c r="BIC953" s="7"/>
    </row>
    <row r="954" spans="1545:1591" ht="12.75" x14ac:dyDescent="0.2">
      <c r="BGK954" s="22"/>
      <c r="BGL954" s="22"/>
      <c r="BGM954" s="22"/>
      <c r="BGN954" s="22"/>
      <c r="BGO954" s="22"/>
      <c r="BGP954" s="24"/>
      <c r="BGQ954" s="22"/>
      <c r="BGR954" s="23"/>
      <c r="BGS954" s="23"/>
      <c r="BGT954" s="23"/>
      <c r="BGU954" s="23"/>
      <c r="BGV954" s="23"/>
      <c r="BGW954" s="23"/>
      <c r="BGX954" s="28"/>
      <c r="BGY954" s="28"/>
      <c r="BGZ954" s="29"/>
      <c r="BHA954" s="29"/>
      <c r="BHB954" s="22"/>
      <c r="BHC954" s="22"/>
      <c r="BHD954" s="22"/>
      <c r="BHE954" s="22"/>
      <c r="BHF954" s="22"/>
      <c r="BHG954" s="22"/>
      <c r="BHH954" s="22"/>
      <c r="BHI954" s="22"/>
      <c r="BHJ954" s="22"/>
      <c r="BHK954" s="22"/>
      <c r="BHL954" s="7"/>
      <c r="BHM954" s="7"/>
      <c r="BHN954" s="7"/>
      <c r="BHO954" s="7"/>
      <c r="BHP954" s="7"/>
      <c r="BHQ954" s="7"/>
      <c r="BHR954" s="7"/>
      <c r="BHS954" s="7"/>
      <c r="BHT954" s="7"/>
      <c r="BHU954" s="7"/>
      <c r="BHV954" s="7"/>
      <c r="BHW954" s="7"/>
      <c r="BHX954" s="15" t="s">
        <v>159</v>
      </c>
      <c r="BHY954" s="7"/>
      <c r="BHZ954" s="7"/>
      <c r="BIA954" s="7"/>
      <c r="BIB954" s="7"/>
      <c r="BIC954" s="7"/>
    </row>
    <row r="955" spans="1545:1591" ht="12.75" x14ac:dyDescent="0.2">
      <c r="BGK955" s="22"/>
      <c r="BGL955" s="22"/>
      <c r="BGM955" s="22"/>
      <c r="BGN955" s="22"/>
      <c r="BGO955" s="22"/>
      <c r="BGP955" s="24"/>
      <c r="BGQ955" s="22"/>
      <c r="BGR955" s="23"/>
      <c r="BGS955" s="23"/>
      <c r="BGT955" s="23"/>
      <c r="BGU955" s="23"/>
      <c r="BGV955" s="23"/>
      <c r="BGW955" s="23"/>
      <c r="BGX955" s="23"/>
      <c r="BGY955" s="28"/>
      <c r="BGZ955" s="29"/>
      <c r="BHA955" s="29"/>
      <c r="BHB955" s="22"/>
      <c r="BHC955" s="22"/>
      <c r="BHD955" s="22"/>
      <c r="BHE955" s="22"/>
      <c r="BHF955" s="22"/>
      <c r="BHG955" s="22"/>
      <c r="BHH955" s="22"/>
      <c r="BHI955" s="22"/>
      <c r="BHJ955" s="22"/>
      <c r="BHK955" s="22"/>
      <c r="BHL955" s="7"/>
      <c r="BHM955" s="7"/>
      <c r="BHN955" s="7"/>
      <c r="BHO955" s="7"/>
      <c r="BHP955" s="7"/>
      <c r="BHQ955" s="7"/>
      <c r="BHR955" s="7"/>
      <c r="BHS955" s="7"/>
      <c r="BHT955" s="7"/>
      <c r="BHU955" s="7"/>
      <c r="BHV955" s="7"/>
      <c r="BHW955" s="7"/>
      <c r="BHX955" s="15" t="s">
        <v>140</v>
      </c>
      <c r="BHY955" s="7"/>
      <c r="BHZ955" s="7"/>
      <c r="BIA955" s="7"/>
      <c r="BIB955" s="7"/>
      <c r="BIC955" s="7"/>
    </row>
    <row r="956" spans="1545:1591" ht="12.75" x14ac:dyDescent="0.2">
      <c r="BGK956" s="22"/>
      <c r="BGL956" s="22"/>
      <c r="BGM956" s="22"/>
      <c r="BGN956" s="22"/>
      <c r="BGO956" s="22"/>
      <c r="BGP956" s="22"/>
      <c r="BGQ956" s="22"/>
      <c r="BGR956" s="23"/>
      <c r="BGS956" s="23"/>
      <c r="BGT956" s="23"/>
      <c r="BGU956" s="23"/>
      <c r="BGV956" s="23"/>
      <c r="BGW956" s="23"/>
      <c r="BGX956" s="23"/>
      <c r="BGY956" s="28"/>
      <c r="BGZ956" s="29"/>
      <c r="BHA956" s="29"/>
      <c r="BHB956" s="22"/>
      <c r="BHC956" s="22"/>
      <c r="BHD956" s="22"/>
      <c r="BHE956" s="22"/>
      <c r="BHF956" s="22"/>
      <c r="BHG956" s="22"/>
      <c r="BHH956" s="22"/>
      <c r="BHI956" s="22"/>
      <c r="BHJ956" s="22"/>
      <c r="BHK956" s="22"/>
      <c r="BHL956" s="7"/>
      <c r="BHM956" s="7"/>
      <c r="BHN956" s="7"/>
      <c r="BHO956" s="7"/>
      <c r="BHP956" s="7"/>
      <c r="BHQ956" s="7"/>
      <c r="BHR956" s="7"/>
      <c r="BHS956" s="7"/>
      <c r="BHT956" s="7"/>
      <c r="BHU956" s="7"/>
      <c r="BHV956" s="7"/>
      <c r="BHW956" s="7"/>
      <c r="BHX956" s="7"/>
      <c r="BHY956" s="7"/>
      <c r="BHZ956" s="7" t="s">
        <v>208</v>
      </c>
      <c r="BIA956" s="7"/>
      <c r="BIB956" s="7"/>
      <c r="BIC956" s="7"/>
    </row>
    <row r="957" spans="1545:1591" x14ac:dyDescent="0.2">
      <c r="BHZ957" s="4" t="s">
        <v>187</v>
      </c>
    </row>
    <row r="958" spans="1545:1591" x14ac:dyDescent="0.2">
      <c r="BHZ958" s="4" t="s">
        <v>159</v>
      </c>
    </row>
    <row r="959" spans="1545:1591" x14ac:dyDescent="0.2">
      <c r="BIA959" s="16"/>
      <c r="BIB959" s="16"/>
      <c r="BIC959" s="16"/>
      <c r="BID959" s="16"/>
      <c r="BIE959" s="16"/>
    </row>
    <row r="960" spans="1545:1591" x14ac:dyDescent="0.2">
      <c r="BIA960" s="16"/>
      <c r="BIB960" s="16"/>
      <c r="BIC960" s="16"/>
      <c r="BID960" s="16"/>
      <c r="BIE960" s="16"/>
    </row>
    <row r="961" spans="1587:1591" x14ac:dyDescent="0.2">
      <c r="BIA961" s="16"/>
      <c r="BIB961" s="16"/>
      <c r="BIC961" s="16"/>
      <c r="BID961" s="16"/>
      <c r="BIE961" s="16"/>
    </row>
    <row r="962" spans="1587:1591" x14ac:dyDescent="0.2">
      <c r="BIA962" s="16"/>
      <c r="BIB962" s="54" t="s">
        <v>193</v>
      </c>
      <c r="BIC962" s="54"/>
      <c r="BID962" s="54"/>
      <c r="BIE962" s="54"/>
    </row>
    <row r="963" spans="1587:1591" ht="56.25" x14ac:dyDescent="0.2">
      <c r="BIA963" s="16"/>
      <c r="BIB963" s="55" t="s">
        <v>61</v>
      </c>
      <c r="BIC963" s="56"/>
      <c r="BID963" s="57" t="s">
        <v>107</v>
      </c>
      <c r="BIE963" s="57" t="s">
        <v>194</v>
      </c>
    </row>
    <row r="964" spans="1587:1591" ht="78.75" x14ac:dyDescent="0.2">
      <c r="BIA964" s="16"/>
      <c r="BIB964" s="44">
        <v>1</v>
      </c>
      <c r="BIC964" s="45" t="s">
        <v>160</v>
      </c>
      <c r="BID964" s="58" t="s">
        <v>125</v>
      </c>
      <c r="BIE964" s="58" t="s">
        <v>188</v>
      </c>
    </row>
    <row r="965" spans="1587:1591" ht="67.5" x14ac:dyDescent="0.2">
      <c r="BIA965" s="16"/>
      <c r="BIB965" s="44">
        <v>2</v>
      </c>
      <c r="BIC965" s="45" t="s">
        <v>126</v>
      </c>
      <c r="BID965" s="58" t="s">
        <v>127</v>
      </c>
      <c r="BIE965" s="58" t="s">
        <v>189</v>
      </c>
    </row>
    <row r="966" spans="1587:1591" ht="67.5" x14ac:dyDescent="0.2">
      <c r="BIA966" s="16"/>
      <c r="BIB966" s="44">
        <v>3</v>
      </c>
      <c r="BIC966" s="45" t="s">
        <v>161</v>
      </c>
      <c r="BID966" s="58" t="s">
        <v>128</v>
      </c>
      <c r="BIE966" s="58" t="s">
        <v>190</v>
      </c>
    </row>
    <row r="967" spans="1587:1591" ht="90" x14ac:dyDescent="0.2">
      <c r="BIA967" s="16"/>
      <c r="BIB967" s="44">
        <v>4</v>
      </c>
      <c r="BIC967" s="45" t="s">
        <v>129</v>
      </c>
      <c r="BID967" s="58" t="s">
        <v>130</v>
      </c>
      <c r="BIE967" s="58" t="s">
        <v>191</v>
      </c>
    </row>
    <row r="968" spans="1587:1591" ht="67.5" x14ac:dyDescent="0.2">
      <c r="BIA968" s="16"/>
      <c r="BIB968" s="46">
        <v>5</v>
      </c>
      <c r="BIC968" s="47" t="s">
        <v>162</v>
      </c>
      <c r="BID968" s="59" t="s">
        <v>131</v>
      </c>
      <c r="BIE968" s="58" t="s">
        <v>192</v>
      </c>
    </row>
  </sheetData>
  <sheetProtection formatCells="0" formatColumns="0" formatRows="0" insertHyperlinks="0" sort="0" autoFilter="0" pivotTables="0"/>
  <sortState ref="BHB866:BHB875">
    <sortCondition ref="BHB866"/>
  </sortState>
  <mergeCells count="50">
    <mergeCell ref="H1:I1"/>
    <mergeCell ref="H2:I2"/>
    <mergeCell ref="H4:I4"/>
    <mergeCell ref="H3:I3"/>
    <mergeCell ref="F2:G2"/>
    <mergeCell ref="D6:P6"/>
    <mergeCell ref="D7:D8"/>
    <mergeCell ref="M7:N8"/>
    <mergeCell ref="I7:I8"/>
    <mergeCell ref="J7:J8"/>
    <mergeCell ref="K7:K8"/>
    <mergeCell ref="L7:L8"/>
    <mergeCell ref="O7:P8"/>
    <mergeCell ref="H7:H8"/>
    <mergeCell ref="E7:E8"/>
    <mergeCell ref="F7:F8"/>
    <mergeCell ref="G7:G8"/>
    <mergeCell ref="BHN907:BHP907"/>
    <mergeCell ref="BGX844:BGZ844"/>
    <mergeCell ref="BGO850:BGO854"/>
    <mergeCell ref="AI7:AI8"/>
    <mergeCell ref="AN7:AN8"/>
    <mergeCell ref="AR7:AR8"/>
    <mergeCell ref="AP7:AP8"/>
    <mergeCell ref="AQ7:AQ8"/>
    <mergeCell ref="AO7:AO8"/>
    <mergeCell ref="AM7:AM8"/>
    <mergeCell ref="AL7:AL8"/>
    <mergeCell ref="AJ7:AJ8"/>
    <mergeCell ref="AW7:AW8"/>
    <mergeCell ref="S1:T4"/>
    <mergeCell ref="J1:R1"/>
    <mergeCell ref="J2:R2"/>
    <mergeCell ref="K3:Q3"/>
    <mergeCell ref="K4:Q4"/>
    <mergeCell ref="AS6:AW6"/>
    <mergeCell ref="AS7:AS8"/>
    <mergeCell ref="AT7:AT8"/>
    <mergeCell ref="AU7:AU8"/>
    <mergeCell ref="AV7:AV8"/>
    <mergeCell ref="Q6:T6"/>
    <mergeCell ref="AO6:AR6"/>
    <mergeCell ref="U6:AG6"/>
    <mergeCell ref="AK7:AK8"/>
    <mergeCell ref="AG7:AG8"/>
    <mergeCell ref="AH6:AN6"/>
    <mergeCell ref="Q7:T7"/>
    <mergeCell ref="AH7:AH8"/>
    <mergeCell ref="U7:Y7"/>
    <mergeCell ref="AC7:AF7"/>
  </mergeCells>
  <conditionalFormatting sqref="R11 AC11">
    <cfRule type="containsText" dxfId="39" priority="21" operator="containsText" text="EXTREMO">
      <formula>NOT(ISERROR(SEARCH("EXTREMO",R11)))</formula>
    </cfRule>
    <cfRule type="containsText" dxfId="38" priority="22" operator="containsText" text="ALTO">
      <formula>NOT(ISERROR(SEARCH("ALTO",R11)))</formula>
    </cfRule>
    <cfRule type="containsText" dxfId="37" priority="23" operator="containsText" text="MODERADO">
      <formula>NOT(ISERROR(SEARCH("MODERADO",R11)))</formula>
    </cfRule>
    <cfRule type="containsText" dxfId="36" priority="24" operator="containsText" text="bajo">
      <formula>NOT(ISERROR(SEARCH("bajo",R11)))</formula>
    </cfRule>
  </conditionalFormatting>
  <conditionalFormatting sqref="AE17:AE19">
    <cfRule type="containsText" dxfId="35" priority="1" operator="containsText" text="EXTREMO">
      <formula>NOT(ISERROR(SEARCH("EXTREMO",AE17)))</formula>
    </cfRule>
    <cfRule type="containsText" dxfId="34" priority="2" operator="containsText" text="ALTO">
      <formula>NOT(ISERROR(SEARCH("ALTO",AE17)))</formula>
    </cfRule>
    <cfRule type="containsText" dxfId="33" priority="3" operator="containsText" text="MODERADO">
      <formula>NOT(ISERROR(SEARCH("MODERADO",AE17)))</formula>
    </cfRule>
    <cfRule type="containsText" dxfId="32" priority="4" operator="containsText" text="bajo">
      <formula>NOT(ISERROR(SEARCH("bajo",AE17)))</formula>
    </cfRule>
  </conditionalFormatting>
  <conditionalFormatting sqref="S12:S13 AE12:AE13">
    <cfRule type="containsText" dxfId="27" priority="17" operator="containsText" text="EXTREMO">
      <formula>NOT(ISERROR(SEARCH("EXTREMO",S12)))</formula>
    </cfRule>
    <cfRule type="containsText" dxfId="26" priority="18" operator="containsText" text="ALTO">
      <formula>NOT(ISERROR(SEARCH("ALTO",S12)))</formula>
    </cfRule>
    <cfRule type="containsText" dxfId="25" priority="19" operator="containsText" text="MODERADO">
      <formula>NOT(ISERROR(SEARCH("MODERADO",S12)))</formula>
    </cfRule>
    <cfRule type="containsText" dxfId="24" priority="20" operator="containsText" text="bajo">
      <formula>NOT(ISERROR(SEARCH("bajo",S12)))</formula>
    </cfRule>
  </conditionalFormatting>
  <conditionalFormatting sqref="S14:S16">
    <cfRule type="containsText" dxfId="15" priority="13" operator="containsText" text="EXTREMO">
      <formula>NOT(ISERROR(SEARCH("EXTREMO",S14)))</formula>
    </cfRule>
    <cfRule type="containsText" dxfId="14" priority="14" operator="containsText" text="ALTO">
      <formula>NOT(ISERROR(SEARCH("ALTO",S14)))</formula>
    </cfRule>
    <cfRule type="containsText" dxfId="13" priority="15" operator="containsText" text="MODERADO">
      <formula>NOT(ISERROR(SEARCH("MODERADO",S14)))</formula>
    </cfRule>
    <cfRule type="containsText" dxfId="12" priority="16" operator="containsText" text="bajo">
      <formula>NOT(ISERROR(SEARCH("bajo",S14)))</formula>
    </cfRule>
  </conditionalFormatting>
  <conditionalFormatting sqref="AE14:AE16">
    <cfRule type="containsText" dxfId="11" priority="9" operator="containsText" text="EXTREMO">
      <formula>NOT(ISERROR(SEARCH("EXTREMO",AE14)))</formula>
    </cfRule>
    <cfRule type="containsText" dxfId="10" priority="10" operator="containsText" text="ALTO">
      <formula>NOT(ISERROR(SEARCH("ALTO",AE14)))</formula>
    </cfRule>
    <cfRule type="containsText" dxfId="9" priority="11" operator="containsText" text="MODERADO">
      <formula>NOT(ISERROR(SEARCH("MODERADO",AE14)))</formula>
    </cfRule>
    <cfRule type="containsText" dxfId="8" priority="12" operator="containsText" text="bajo">
      <formula>NOT(ISERROR(SEARCH("bajo",AE14)))</formula>
    </cfRule>
  </conditionalFormatting>
  <conditionalFormatting sqref="S17:S19">
    <cfRule type="containsText" dxfId="7" priority="5" operator="containsText" text="EXTREMO">
      <formula>NOT(ISERROR(SEARCH("EXTREMO",S17)))</formula>
    </cfRule>
    <cfRule type="containsText" dxfId="6" priority="6" operator="containsText" text="ALTO">
      <formula>NOT(ISERROR(SEARCH("ALTO",S17)))</formula>
    </cfRule>
    <cfRule type="containsText" dxfId="5" priority="7" operator="containsText" text="MODERADO">
      <formula>NOT(ISERROR(SEARCH("MODERADO",S17)))</formula>
    </cfRule>
    <cfRule type="containsText" dxfId="4" priority="8" operator="containsText" text="bajo">
      <formula>NOT(ISERROR(SEARCH("bajo",S17)))</formula>
    </cfRule>
  </conditionalFormatting>
  <dataValidations count="1">
    <dataValidation type="list" allowBlank="1" showInputMessage="1" showErrorMessage="1" sqref="H4">
      <formula1>monitoreo</formula1>
    </dataValidation>
  </dataValidations>
  <printOptions horizontalCentered="1" verticalCentered="1"/>
  <pageMargins left="0.39370078740157483" right="0.39370078740157483" top="0.59055118110236227" bottom="0.59055118110236227" header="0.51181102362204722" footer="0.27559055118110237"/>
  <pageSetup scale="54" firstPageNumber="0" pageOrder="overThenDown" orientation="landscape" r:id="rId1"/>
  <headerFooter>
    <oddFooter>&amp;L&amp;9Formato: FO-AC-07 Versión: 3&amp;C&amp;9Página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B2" zoomScale="130" zoomScaleNormal="130" workbookViewId="0">
      <selection activeCell="K12" sqref="K12"/>
    </sheetView>
  </sheetViews>
  <sheetFormatPr baseColWidth="10" defaultRowHeight="12.75" x14ac:dyDescent="0.2"/>
  <cols>
    <col min="1" max="1" width="4.28515625" customWidth="1"/>
    <col min="2" max="2" width="11.5703125" customWidth="1"/>
    <col min="3" max="3" width="3.85546875" customWidth="1"/>
    <col min="4" max="8" width="11.5703125" customWidth="1"/>
    <col min="9" max="11" width="10.85546875" customWidth="1"/>
    <col min="12" max="12" width="11.5703125" customWidth="1"/>
    <col min="13" max="13" width="3.85546875" customWidth="1"/>
    <col min="14" max="18" width="11.5703125" customWidth="1"/>
    <col min="19" max="23" width="10.85546875" customWidth="1"/>
  </cols>
  <sheetData>
    <row r="1" spans="1:20" ht="51" customHeight="1" x14ac:dyDescent="0.2">
      <c r="A1" s="148"/>
      <c r="B1" s="148"/>
      <c r="C1" s="148"/>
      <c r="D1" s="148"/>
      <c r="E1" s="148"/>
      <c r="F1" s="148"/>
      <c r="G1" s="148"/>
      <c r="H1" s="148"/>
      <c r="I1" s="148"/>
      <c r="J1" s="148"/>
      <c r="K1" s="148"/>
      <c r="L1" s="148"/>
      <c r="M1" s="148"/>
      <c r="N1" s="148"/>
      <c r="O1" s="148"/>
      <c r="P1" s="148"/>
      <c r="Q1" s="148"/>
      <c r="R1" s="148"/>
      <c r="S1" s="148"/>
      <c r="T1" s="148"/>
    </row>
    <row r="2" spans="1:20" ht="51" customHeight="1" x14ac:dyDescent="0.2">
      <c r="A2" s="149"/>
      <c r="B2" s="149"/>
      <c r="C2" s="148"/>
      <c r="D2" s="199" t="s">
        <v>474</v>
      </c>
      <c r="E2" s="199"/>
      <c r="F2" s="199"/>
      <c r="G2" s="199"/>
      <c r="H2" s="199"/>
      <c r="I2" s="200" t="s">
        <v>476</v>
      </c>
      <c r="J2" s="201"/>
      <c r="K2" s="201"/>
      <c r="L2" s="149"/>
      <c r="M2" s="148"/>
      <c r="N2" s="199" t="s">
        <v>475</v>
      </c>
      <c r="O2" s="199"/>
      <c r="P2" s="199"/>
      <c r="Q2" s="199"/>
      <c r="R2" s="199"/>
      <c r="S2" s="148"/>
      <c r="T2" s="148"/>
    </row>
    <row r="3" spans="1:20" ht="57.75" customHeight="1" x14ac:dyDescent="0.2">
      <c r="A3" s="151"/>
      <c r="B3" s="154" t="s">
        <v>469</v>
      </c>
      <c r="C3" s="151">
        <v>5</v>
      </c>
      <c r="D3" s="144"/>
      <c r="E3" s="144"/>
      <c r="F3" s="144"/>
      <c r="G3" s="144"/>
      <c r="H3" s="145"/>
      <c r="I3" s="148"/>
      <c r="J3" s="148"/>
      <c r="K3" s="151"/>
      <c r="L3" s="154" t="s">
        <v>469</v>
      </c>
      <c r="M3" s="151">
        <v>5</v>
      </c>
      <c r="N3" s="144"/>
      <c r="O3" s="144"/>
      <c r="P3" s="144"/>
      <c r="Q3" s="144"/>
      <c r="R3" s="145"/>
      <c r="S3" s="148"/>
      <c r="T3" s="148"/>
    </row>
    <row r="4" spans="1:20" ht="57.75" customHeight="1" x14ac:dyDescent="0.2">
      <c r="A4" s="151"/>
      <c r="B4" s="154" t="s">
        <v>470</v>
      </c>
      <c r="C4" s="151">
        <v>4</v>
      </c>
      <c r="D4" s="146"/>
      <c r="E4" s="146"/>
      <c r="F4" s="144"/>
      <c r="G4" s="144"/>
      <c r="H4" s="145"/>
      <c r="I4" s="148"/>
      <c r="J4" s="148"/>
      <c r="K4" s="151"/>
      <c r="L4" s="154" t="s">
        <v>470</v>
      </c>
      <c r="M4" s="151">
        <v>4</v>
      </c>
      <c r="N4" s="146"/>
      <c r="O4" s="146"/>
      <c r="P4" s="144"/>
      <c r="Q4" s="144"/>
      <c r="R4" s="145"/>
      <c r="S4" s="148"/>
      <c r="T4" s="148"/>
    </row>
    <row r="5" spans="1:20" ht="57.75" customHeight="1" x14ac:dyDescent="0.2">
      <c r="A5" s="151"/>
      <c r="B5" s="154" t="s">
        <v>471</v>
      </c>
      <c r="C5" s="151">
        <v>3</v>
      </c>
      <c r="D5" s="146"/>
      <c r="E5" s="146"/>
      <c r="F5" s="146"/>
      <c r="G5" s="144"/>
      <c r="H5" s="145"/>
      <c r="I5" s="148"/>
      <c r="J5" s="148"/>
      <c r="K5" s="151"/>
      <c r="L5" s="154" t="s">
        <v>471</v>
      </c>
      <c r="M5" s="151">
        <v>3</v>
      </c>
      <c r="N5" s="146"/>
      <c r="O5" s="146"/>
      <c r="P5" s="146"/>
      <c r="Q5" s="144"/>
      <c r="R5" s="145"/>
      <c r="S5" s="148"/>
      <c r="T5" s="148"/>
    </row>
    <row r="6" spans="1:20" ht="57.75" customHeight="1" x14ac:dyDescent="0.2">
      <c r="A6" s="151"/>
      <c r="B6" s="154" t="s">
        <v>472</v>
      </c>
      <c r="C6" s="151">
        <v>2</v>
      </c>
      <c r="D6" s="147"/>
      <c r="E6" s="146"/>
      <c r="F6" s="146"/>
      <c r="G6" s="144"/>
      <c r="H6" s="145"/>
      <c r="I6" s="148"/>
      <c r="J6" s="148"/>
      <c r="K6" s="151"/>
      <c r="L6" s="154" t="s">
        <v>472</v>
      </c>
      <c r="M6" s="151">
        <v>2</v>
      </c>
      <c r="N6" s="147"/>
      <c r="O6" s="146"/>
      <c r="P6" s="146"/>
      <c r="Q6" s="144"/>
      <c r="R6" s="145"/>
      <c r="S6" s="148"/>
      <c r="T6" s="148"/>
    </row>
    <row r="7" spans="1:20" ht="57.75" customHeight="1" x14ac:dyDescent="0.2">
      <c r="A7" s="151"/>
      <c r="B7" s="154" t="s">
        <v>473</v>
      </c>
      <c r="C7" s="151">
        <v>1</v>
      </c>
      <c r="D7" s="147"/>
      <c r="E7" s="147"/>
      <c r="F7" s="146"/>
      <c r="G7" s="144"/>
      <c r="H7" s="145"/>
      <c r="I7" s="148"/>
      <c r="J7" s="148"/>
      <c r="K7" s="151"/>
      <c r="L7" s="154" t="s">
        <v>473</v>
      </c>
      <c r="M7" s="151">
        <v>1</v>
      </c>
      <c r="N7" s="147"/>
      <c r="O7" s="147"/>
      <c r="P7" s="146"/>
      <c r="Q7" s="144"/>
      <c r="R7" s="145"/>
      <c r="S7" s="148"/>
      <c r="T7" s="148"/>
    </row>
    <row r="8" spans="1:20" ht="6.75" customHeight="1" x14ac:dyDescent="0.2">
      <c r="A8" s="150"/>
      <c r="B8" s="149"/>
      <c r="C8" s="148"/>
      <c r="D8" s="148"/>
      <c r="E8" s="148"/>
      <c r="F8" s="148"/>
      <c r="G8" s="148"/>
      <c r="H8" s="148"/>
      <c r="I8" s="148"/>
      <c r="J8" s="148"/>
      <c r="K8" s="150"/>
      <c r="L8" s="149"/>
      <c r="M8" s="148"/>
      <c r="N8" s="148"/>
      <c r="O8" s="148"/>
      <c r="P8" s="148"/>
      <c r="Q8" s="148"/>
      <c r="R8" s="148"/>
      <c r="S8" s="148"/>
      <c r="T8" s="148"/>
    </row>
    <row r="9" spans="1:20" ht="21" customHeight="1" x14ac:dyDescent="0.2">
      <c r="A9" s="150"/>
      <c r="B9" s="149"/>
      <c r="C9" s="148"/>
      <c r="D9" s="154" t="s">
        <v>473</v>
      </c>
      <c r="E9" s="154" t="s">
        <v>472</v>
      </c>
      <c r="F9" s="154" t="s">
        <v>471</v>
      </c>
      <c r="G9" s="154" t="s">
        <v>470</v>
      </c>
      <c r="H9" s="154" t="s">
        <v>469</v>
      </c>
      <c r="I9" s="148"/>
      <c r="J9" s="148"/>
      <c r="K9" s="150"/>
      <c r="L9" s="149"/>
      <c r="M9" s="148"/>
      <c r="N9" s="154" t="s">
        <v>473</v>
      </c>
      <c r="O9" s="154" t="s">
        <v>472</v>
      </c>
      <c r="P9" s="154" t="s">
        <v>471</v>
      </c>
      <c r="Q9" s="154" t="s">
        <v>470</v>
      </c>
      <c r="R9" s="154" t="s">
        <v>469</v>
      </c>
      <c r="S9" s="148"/>
      <c r="T9" s="148"/>
    </row>
    <row r="10" spans="1:20" x14ac:dyDescent="0.2">
      <c r="A10" s="150"/>
      <c r="B10" s="150"/>
      <c r="C10" s="148"/>
      <c r="D10" s="155">
        <v>1</v>
      </c>
      <c r="E10" s="155">
        <v>2</v>
      </c>
      <c r="F10" s="155">
        <v>3</v>
      </c>
      <c r="G10" s="155">
        <v>4</v>
      </c>
      <c r="H10" s="155">
        <v>5</v>
      </c>
      <c r="I10" s="148"/>
      <c r="J10" s="148"/>
      <c r="K10" s="150"/>
      <c r="L10" s="150"/>
      <c r="M10" s="148"/>
      <c r="N10" s="155">
        <v>1</v>
      </c>
      <c r="O10" s="155">
        <v>2</v>
      </c>
      <c r="P10" s="155">
        <v>3</v>
      </c>
      <c r="Q10" s="155">
        <v>4</v>
      </c>
      <c r="R10" s="155">
        <v>5</v>
      </c>
      <c r="S10" s="148"/>
      <c r="T10" s="148"/>
    </row>
    <row r="11" spans="1:20" x14ac:dyDescent="0.2">
      <c r="A11" s="150"/>
      <c r="B11" s="150"/>
      <c r="C11" s="148"/>
      <c r="D11" s="148"/>
      <c r="E11" s="148"/>
      <c r="F11" s="148"/>
      <c r="G11" s="148"/>
      <c r="H11" s="148"/>
      <c r="I11" s="148"/>
      <c r="J11" s="148"/>
      <c r="K11" s="150"/>
      <c r="L11" s="150"/>
      <c r="M11" s="148"/>
      <c r="N11" s="148"/>
      <c r="O11" s="148"/>
      <c r="P11" s="148"/>
      <c r="Q11" s="148"/>
      <c r="R11" s="148"/>
      <c r="S11" s="148"/>
      <c r="T11" s="148"/>
    </row>
    <row r="12" spans="1:20" x14ac:dyDescent="0.2">
      <c r="A12" s="150"/>
      <c r="B12" s="150"/>
      <c r="C12" s="148"/>
      <c r="D12" s="148"/>
      <c r="E12" s="148"/>
      <c r="F12" s="148"/>
      <c r="G12" s="148"/>
      <c r="H12" s="148"/>
      <c r="I12" s="156" t="s">
        <v>198</v>
      </c>
      <c r="J12" s="157" t="s">
        <v>197</v>
      </c>
      <c r="K12" s="33" t="s">
        <v>196</v>
      </c>
      <c r="L12" s="158" t="s">
        <v>195</v>
      </c>
      <c r="M12" s="148"/>
      <c r="N12" s="148"/>
      <c r="O12" s="148"/>
      <c r="P12" s="148"/>
      <c r="Q12" s="148"/>
      <c r="R12" s="148"/>
      <c r="S12" s="148"/>
      <c r="T12" s="148"/>
    </row>
    <row r="13" spans="1:20" x14ac:dyDescent="0.2">
      <c r="A13" s="148"/>
      <c r="B13" s="148"/>
      <c r="C13" s="148"/>
      <c r="D13" s="148"/>
      <c r="E13" s="148"/>
      <c r="F13" s="148"/>
      <c r="G13" s="148"/>
      <c r="H13" s="148"/>
      <c r="I13" s="148"/>
      <c r="J13" s="148"/>
      <c r="K13" s="148"/>
      <c r="L13" s="148"/>
      <c r="M13" s="148"/>
      <c r="N13" s="148"/>
      <c r="O13" s="148"/>
      <c r="P13" s="148"/>
      <c r="Q13" s="148"/>
      <c r="R13" s="148"/>
      <c r="S13" s="148"/>
      <c r="T13" s="148"/>
    </row>
    <row r="14" spans="1:20" x14ac:dyDescent="0.2">
      <c r="A14" s="148"/>
      <c r="B14" s="148"/>
      <c r="C14" s="148"/>
      <c r="D14" s="148"/>
      <c r="E14" s="148"/>
      <c r="F14" s="148"/>
      <c r="G14" s="148"/>
      <c r="H14" s="148"/>
      <c r="I14" s="148"/>
      <c r="J14" s="148"/>
      <c r="K14" s="148"/>
      <c r="L14" s="148"/>
      <c r="M14" s="148"/>
      <c r="N14" s="148"/>
      <c r="O14" s="148"/>
      <c r="P14" s="148"/>
      <c r="Q14" s="148"/>
      <c r="R14" s="148"/>
      <c r="S14" s="148"/>
      <c r="T14" s="148"/>
    </row>
    <row r="15" spans="1:20" x14ac:dyDescent="0.2">
      <c r="A15" s="148"/>
      <c r="B15" s="148"/>
      <c r="C15" s="148"/>
      <c r="D15" s="148"/>
      <c r="E15" s="148"/>
      <c r="F15" s="148"/>
      <c r="G15" s="148"/>
      <c r="H15" s="148"/>
      <c r="I15" s="148"/>
      <c r="J15" s="148"/>
      <c r="K15" s="148"/>
      <c r="L15" s="148"/>
      <c r="M15" s="148"/>
      <c r="N15" s="148"/>
      <c r="O15" s="148"/>
      <c r="P15" s="148"/>
      <c r="Q15" s="148"/>
      <c r="R15" s="148"/>
      <c r="S15" s="148"/>
      <c r="T15" s="148"/>
    </row>
    <row r="16" spans="1:20" x14ac:dyDescent="0.2">
      <c r="A16" s="148"/>
      <c r="B16" s="148"/>
      <c r="C16" s="148"/>
      <c r="D16" s="148"/>
      <c r="E16" s="148"/>
      <c r="F16" s="148"/>
      <c r="G16" s="148"/>
      <c r="H16" s="148"/>
      <c r="I16" s="148"/>
      <c r="J16" s="148"/>
      <c r="K16" s="148"/>
      <c r="L16" s="148"/>
      <c r="M16" s="148"/>
      <c r="N16" s="148"/>
      <c r="O16" s="148"/>
      <c r="P16" s="148"/>
      <c r="Q16" s="148"/>
      <c r="R16" s="148"/>
      <c r="S16" s="148"/>
      <c r="T16" s="148"/>
    </row>
    <row r="17" spans="1:20" x14ac:dyDescent="0.2">
      <c r="A17" s="148"/>
      <c r="B17" s="148"/>
      <c r="C17" s="148"/>
      <c r="D17" s="148"/>
      <c r="E17" s="148"/>
      <c r="F17" s="148"/>
      <c r="G17" s="148"/>
      <c r="H17" s="148"/>
      <c r="I17" s="148"/>
      <c r="J17" s="148"/>
      <c r="K17" s="148"/>
      <c r="L17" s="148"/>
      <c r="M17" s="148"/>
      <c r="N17" s="148"/>
      <c r="O17" s="148"/>
      <c r="P17" s="148"/>
      <c r="Q17" s="148"/>
      <c r="R17" s="148"/>
      <c r="S17" s="148"/>
      <c r="T17" s="148"/>
    </row>
  </sheetData>
  <sheetProtection sheet="1" objects="1" scenarios="1"/>
  <mergeCells count="3">
    <mergeCell ref="D2:H2"/>
    <mergeCell ref="N2:R2"/>
    <mergeCell ref="I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4"/>
  <sheetViews>
    <sheetView zoomScale="130" zoomScaleNormal="130" workbookViewId="0">
      <pane xSplit="2" ySplit="3" topLeftCell="C4" activePane="bottomRight" state="frozen"/>
      <selection pane="topRight" activeCell="C1" sqref="C1"/>
      <selection pane="bottomLeft" activeCell="A4" sqref="A4"/>
      <selection pane="bottomRight" activeCell="B2" sqref="B2"/>
    </sheetView>
  </sheetViews>
  <sheetFormatPr baseColWidth="10" defaultRowHeight="12.75" x14ac:dyDescent="0.2"/>
  <cols>
    <col min="1" max="1" width="2.5703125" customWidth="1"/>
    <col min="2" max="2" width="22" style="124" customWidth="1"/>
    <col min="3" max="3" width="54" customWidth="1"/>
  </cols>
  <sheetData>
    <row r="3" spans="2:3" ht="24" customHeight="1" x14ac:dyDescent="0.2">
      <c r="B3" s="125" t="s">
        <v>319</v>
      </c>
      <c r="C3" s="126" t="s">
        <v>87</v>
      </c>
    </row>
    <row r="4" spans="2:3" x14ac:dyDescent="0.2">
      <c r="B4" s="202" t="s">
        <v>343</v>
      </c>
      <c r="C4" s="129" t="s">
        <v>372</v>
      </c>
    </row>
    <row r="5" spans="2:3" x14ac:dyDescent="0.2">
      <c r="B5" s="203"/>
      <c r="C5" s="127" t="s">
        <v>344</v>
      </c>
    </row>
    <row r="6" spans="2:3" x14ac:dyDescent="0.2">
      <c r="B6" s="203"/>
      <c r="C6" s="127" t="s">
        <v>380</v>
      </c>
    </row>
    <row r="7" spans="2:3" x14ac:dyDescent="0.2">
      <c r="B7" s="203"/>
      <c r="C7" s="127" t="s">
        <v>360</v>
      </c>
    </row>
    <row r="8" spans="2:3" x14ac:dyDescent="0.2">
      <c r="B8" s="203"/>
      <c r="C8" s="127" t="s">
        <v>373</v>
      </c>
    </row>
    <row r="9" spans="2:3" x14ac:dyDescent="0.2">
      <c r="B9" s="203"/>
      <c r="C9" s="127" t="s">
        <v>355</v>
      </c>
    </row>
    <row r="10" spans="2:3" x14ac:dyDescent="0.2">
      <c r="B10" s="204"/>
      <c r="C10" s="128"/>
    </row>
    <row r="11" spans="2:3" x14ac:dyDescent="0.2">
      <c r="B11" s="202" t="s">
        <v>342</v>
      </c>
      <c r="C11" s="129" t="s">
        <v>345</v>
      </c>
    </row>
    <row r="12" spans="2:3" x14ac:dyDescent="0.2">
      <c r="B12" s="203"/>
      <c r="C12" s="127" t="s">
        <v>366</v>
      </c>
    </row>
    <row r="13" spans="2:3" x14ac:dyDescent="0.2">
      <c r="B13" s="203"/>
      <c r="C13" s="127" t="s">
        <v>347</v>
      </c>
    </row>
    <row r="14" spans="2:3" x14ac:dyDescent="0.2">
      <c r="B14" s="203"/>
      <c r="C14" s="127" t="s">
        <v>346</v>
      </c>
    </row>
    <row r="15" spans="2:3" x14ac:dyDescent="0.2">
      <c r="B15" s="203"/>
      <c r="C15" s="127" t="s">
        <v>357</v>
      </c>
    </row>
    <row r="16" spans="2:3" x14ac:dyDescent="0.2">
      <c r="B16" s="204"/>
      <c r="C16" s="128"/>
    </row>
    <row r="17" spans="2:3" ht="24" customHeight="1" x14ac:dyDescent="0.2">
      <c r="B17" s="205" t="s">
        <v>384</v>
      </c>
      <c r="C17" s="130" t="s">
        <v>364</v>
      </c>
    </row>
    <row r="18" spans="2:3" x14ac:dyDescent="0.2">
      <c r="B18" s="203"/>
      <c r="C18" s="131" t="s">
        <v>376</v>
      </c>
    </row>
    <row r="19" spans="2:3" x14ac:dyDescent="0.2">
      <c r="B19" s="203"/>
      <c r="C19" s="131" t="s">
        <v>365</v>
      </c>
    </row>
    <row r="20" spans="2:3" ht="24" x14ac:dyDescent="0.2">
      <c r="B20" s="203"/>
      <c r="C20" s="132" t="s">
        <v>361</v>
      </c>
    </row>
    <row r="21" spans="2:3" x14ac:dyDescent="0.2">
      <c r="B21" s="204"/>
      <c r="C21" s="133"/>
    </row>
    <row r="22" spans="2:3" x14ac:dyDescent="0.2">
      <c r="B22" s="202" t="s">
        <v>341</v>
      </c>
      <c r="C22" s="129" t="s">
        <v>363</v>
      </c>
    </row>
    <row r="23" spans="2:3" x14ac:dyDescent="0.2">
      <c r="B23" s="203"/>
      <c r="C23" s="127" t="s">
        <v>367</v>
      </c>
    </row>
    <row r="24" spans="2:3" x14ac:dyDescent="0.2">
      <c r="B24" s="203"/>
      <c r="C24" s="127" t="s">
        <v>368</v>
      </c>
    </row>
    <row r="25" spans="2:3" x14ac:dyDescent="0.2">
      <c r="B25" s="204"/>
      <c r="C25" s="128"/>
    </row>
    <row r="26" spans="2:3" x14ac:dyDescent="0.2">
      <c r="B26" s="202" t="s">
        <v>369</v>
      </c>
      <c r="C26" s="129" t="s">
        <v>370</v>
      </c>
    </row>
    <row r="27" spans="2:3" x14ac:dyDescent="0.2">
      <c r="B27" s="203"/>
      <c r="C27" s="127" t="s">
        <v>371</v>
      </c>
    </row>
    <row r="28" spans="2:3" x14ac:dyDescent="0.2">
      <c r="B28" s="204"/>
      <c r="C28" s="128"/>
    </row>
    <row r="29" spans="2:3" x14ac:dyDescent="0.2">
      <c r="B29" s="202" t="s">
        <v>348</v>
      </c>
      <c r="C29" s="129" t="s">
        <v>350</v>
      </c>
    </row>
    <row r="30" spans="2:3" x14ac:dyDescent="0.2">
      <c r="B30" s="203"/>
      <c r="C30" s="127" t="s">
        <v>349</v>
      </c>
    </row>
    <row r="31" spans="2:3" x14ac:dyDescent="0.2">
      <c r="B31" s="203"/>
      <c r="C31" s="127" t="s">
        <v>351</v>
      </c>
    </row>
    <row r="32" spans="2:3" x14ac:dyDescent="0.2">
      <c r="B32" s="203"/>
      <c r="C32" s="127" t="s">
        <v>359</v>
      </c>
    </row>
    <row r="33" spans="2:3" x14ac:dyDescent="0.2">
      <c r="B33" s="204"/>
      <c r="C33" s="128"/>
    </row>
    <row r="34" spans="2:3" x14ac:dyDescent="0.2">
      <c r="B34" s="202" t="s">
        <v>374</v>
      </c>
      <c r="C34" s="129" t="s">
        <v>352</v>
      </c>
    </row>
    <row r="35" spans="2:3" x14ac:dyDescent="0.2">
      <c r="B35" s="203"/>
      <c r="C35" s="127" t="s">
        <v>353</v>
      </c>
    </row>
    <row r="36" spans="2:3" x14ac:dyDescent="0.2">
      <c r="B36" s="203"/>
      <c r="C36" s="127" t="s">
        <v>354</v>
      </c>
    </row>
    <row r="37" spans="2:3" x14ac:dyDescent="0.2">
      <c r="B37" s="204"/>
      <c r="C37" s="128"/>
    </row>
    <row r="38" spans="2:3" x14ac:dyDescent="0.2">
      <c r="B38" s="202" t="s">
        <v>377</v>
      </c>
      <c r="C38" s="127" t="s">
        <v>375</v>
      </c>
    </row>
    <row r="39" spans="2:3" x14ac:dyDescent="0.2">
      <c r="B39" s="203"/>
      <c r="C39" s="127" t="s">
        <v>378</v>
      </c>
    </row>
    <row r="40" spans="2:3" x14ac:dyDescent="0.2">
      <c r="B40" s="203"/>
      <c r="C40" s="127" t="s">
        <v>379</v>
      </c>
    </row>
    <row r="41" spans="2:3" x14ac:dyDescent="0.2">
      <c r="B41" s="204"/>
      <c r="C41" s="128"/>
    </row>
    <row r="42" spans="2:3" x14ac:dyDescent="0.2">
      <c r="B42" s="202" t="s">
        <v>356</v>
      </c>
      <c r="C42" s="129" t="s">
        <v>358</v>
      </c>
    </row>
    <row r="43" spans="2:3" x14ac:dyDescent="0.2">
      <c r="B43" s="203"/>
      <c r="C43" s="127" t="s">
        <v>381</v>
      </c>
    </row>
    <row r="44" spans="2:3" x14ac:dyDescent="0.2">
      <c r="B44" s="204"/>
      <c r="C44" s="128"/>
    </row>
  </sheetData>
  <mergeCells count="9">
    <mergeCell ref="B4:B10"/>
    <mergeCell ref="B11:B16"/>
    <mergeCell ref="B42:B44"/>
    <mergeCell ref="B38:B41"/>
    <mergeCell ref="B34:B37"/>
    <mergeCell ref="B29:B33"/>
    <mergeCell ref="B17:B21"/>
    <mergeCell ref="B22:B25"/>
    <mergeCell ref="B26:B2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MG224"/>
  <sheetViews>
    <sheetView showGridLines="0" zoomScaleNormal="100" zoomScaleSheetLayoutView="100" zoomScalePageLayoutView="95" workbookViewId="0">
      <selection activeCell="A8" sqref="A8:K8"/>
    </sheetView>
  </sheetViews>
  <sheetFormatPr baseColWidth="10" defaultColWidth="9.140625" defaultRowHeight="12.75" x14ac:dyDescent="0.2"/>
  <cols>
    <col min="1" max="1" width="8.140625" style="72" customWidth="1"/>
    <col min="2" max="2" width="5.85546875" style="72" customWidth="1"/>
    <col min="3" max="3" width="15.85546875" style="72" customWidth="1"/>
    <col min="4" max="11" width="9.85546875" style="72" customWidth="1"/>
    <col min="12" max="1021" width="10.7109375" style="72"/>
    <col min="1022" max="16384" width="9.140625" style="5"/>
  </cols>
  <sheetData>
    <row r="1" spans="1:1021" ht="11.25" customHeight="1" thickTop="1" x14ac:dyDescent="0.2">
      <c r="A1" s="217" t="s">
        <v>0</v>
      </c>
      <c r="B1" s="218"/>
      <c r="C1" s="218"/>
      <c r="D1" s="218"/>
      <c r="E1" s="218"/>
      <c r="F1" s="218"/>
      <c r="G1" s="218"/>
      <c r="H1" s="218"/>
      <c r="I1" s="218"/>
      <c r="J1" s="219" t="s">
        <v>320</v>
      </c>
      <c r="K1" s="220"/>
      <c r="L1" s="95"/>
      <c r="M1" s="96"/>
    </row>
    <row r="2" spans="1:1021" ht="14.25" customHeight="1" x14ac:dyDescent="0.2">
      <c r="A2" s="225" t="s">
        <v>333</v>
      </c>
      <c r="B2" s="226"/>
      <c r="C2" s="226"/>
      <c r="D2" s="226"/>
      <c r="E2" s="226"/>
      <c r="F2" s="226"/>
      <c r="G2" s="226"/>
      <c r="H2" s="226"/>
      <c r="I2" s="226"/>
      <c r="J2" s="221"/>
      <c r="K2" s="222"/>
      <c r="L2" s="95"/>
      <c r="M2" s="96"/>
    </row>
    <row r="3" spans="1:1021" ht="11.25" customHeight="1" x14ac:dyDescent="0.2">
      <c r="A3" s="227" t="s">
        <v>1</v>
      </c>
      <c r="B3" s="228"/>
      <c r="C3" s="229" t="s">
        <v>2</v>
      </c>
      <c r="D3" s="229"/>
      <c r="E3" s="229"/>
      <c r="F3" s="229"/>
      <c r="G3" s="229"/>
      <c r="H3" s="229" t="s">
        <v>3</v>
      </c>
      <c r="I3" s="229"/>
      <c r="J3" s="221"/>
      <c r="K3" s="222"/>
      <c r="L3" s="95"/>
      <c r="M3" s="96"/>
    </row>
    <row r="4" spans="1:1021" ht="14.25" customHeight="1" thickBot="1" x14ac:dyDescent="0.25">
      <c r="A4" s="230" t="s">
        <v>124</v>
      </c>
      <c r="B4" s="231"/>
      <c r="C4" s="232" t="s">
        <v>122</v>
      </c>
      <c r="D4" s="232"/>
      <c r="E4" s="232"/>
      <c r="F4" s="232"/>
      <c r="G4" s="232"/>
      <c r="H4" s="232">
        <v>9</v>
      </c>
      <c r="I4" s="232"/>
      <c r="J4" s="223"/>
      <c r="K4" s="224"/>
      <c r="L4" s="95"/>
      <c r="M4" s="96"/>
    </row>
    <row r="5" spans="1:1021" ht="4.5" customHeight="1" thickTop="1" x14ac:dyDescent="0.2">
      <c r="A5" s="76"/>
      <c r="B5" s="77"/>
      <c r="C5" s="77"/>
      <c r="D5" s="77"/>
      <c r="E5" s="77"/>
      <c r="F5" s="77"/>
      <c r="G5" s="77"/>
      <c r="H5" s="77"/>
      <c r="I5" s="77"/>
      <c r="J5" s="77"/>
      <c r="K5" s="78"/>
    </row>
    <row r="6" spans="1:1021" x14ac:dyDescent="0.2">
      <c r="A6" s="233" t="s">
        <v>29</v>
      </c>
      <c r="B6" s="233"/>
      <c r="C6" s="233"/>
      <c r="D6" s="233"/>
      <c r="E6" s="233"/>
      <c r="F6" s="233"/>
      <c r="G6" s="233"/>
      <c r="H6" s="233"/>
      <c r="I6" s="233"/>
      <c r="J6" s="233"/>
      <c r="K6" s="233"/>
      <c r="L6" s="5"/>
      <c r="M6" s="5"/>
      <c r="N6" s="73"/>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row>
    <row r="7" spans="1:1021" ht="5.25" customHeight="1" x14ac:dyDescent="0.2">
      <c r="A7" s="85"/>
      <c r="B7" s="85"/>
      <c r="C7" s="85"/>
      <c r="D7" s="85"/>
      <c r="E7" s="85"/>
      <c r="F7" s="85"/>
      <c r="G7" s="85"/>
      <c r="H7" s="85"/>
      <c r="I7" s="85"/>
      <c r="J7" s="85"/>
      <c r="K7" s="85"/>
      <c r="L7" s="5"/>
      <c r="M7" s="5"/>
      <c r="N7" s="73"/>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row>
    <row r="8" spans="1:1021" ht="15.75" customHeight="1" x14ac:dyDescent="0.2">
      <c r="A8" s="166" t="s">
        <v>30</v>
      </c>
      <c r="B8" s="166"/>
      <c r="C8" s="166"/>
      <c r="D8" s="166"/>
      <c r="E8" s="166"/>
      <c r="F8" s="166"/>
      <c r="G8" s="166"/>
      <c r="H8" s="166"/>
      <c r="I8" s="166"/>
      <c r="J8" s="166"/>
      <c r="K8" s="166"/>
      <c r="L8" s="5"/>
      <c r="M8" s="5"/>
      <c r="N8" s="73"/>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row>
    <row r="9" spans="1:1021" ht="24.75" customHeight="1" x14ac:dyDescent="0.2">
      <c r="A9" s="206" t="s">
        <v>260</v>
      </c>
      <c r="B9" s="206"/>
      <c r="C9" s="206"/>
      <c r="D9" s="212" t="s">
        <v>261</v>
      </c>
      <c r="E9" s="212"/>
      <c r="F9" s="212"/>
      <c r="G9" s="212"/>
      <c r="H9" s="212"/>
      <c r="I9" s="212"/>
      <c r="J9" s="212"/>
      <c r="K9" s="212"/>
      <c r="L9" s="5"/>
      <c r="M9" s="5"/>
      <c r="N9" s="73"/>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row>
    <row r="10" spans="1:1021" ht="25.5" customHeight="1" x14ac:dyDescent="0.2">
      <c r="A10" s="206" t="s">
        <v>285</v>
      </c>
      <c r="B10" s="206"/>
      <c r="C10" s="206"/>
      <c r="D10" s="212" t="s">
        <v>262</v>
      </c>
      <c r="E10" s="212"/>
      <c r="F10" s="212"/>
      <c r="G10" s="212"/>
      <c r="H10" s="212"/>
      <c r="I10" s="212"/>
      <c r="J10" s="212"/>
      <c r="K10" s="212"/>
      <c r="L10" s="5"/>
      <c r="M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row>
    <row r="11" spans="1:1021" ht="25.5" customHeight="1" x14ac:dyDescent="0.2">
      <c r="A11" s="206" t="s">
        <v>43</v>
      </c>
      <c r="B11" s="206"/>
      <c r="C11" s="206"/>
      <c r="D11" s="212" t="s">
        <v>259</v>
      </c>
      <c r="E11" s="212"/>
      <c r="F11" s="212"/>
      <c r="G11" s="212"/>
      <c r="H11" s="212"/>
      <c r="I11" s="212"/>
      <c r="J11" s="212"/>
      <c r="K11" s="212"/>
      <c r="L11" s="5"/>
      <c r="M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row>
    <row r="12" spans="1:1021" ht="25.5" customHeight="1" x14ac:dyDescent="0.2">
      <c r="A12" s="206" t="s">
        <v>123</v>
      </c>
      <c r="B12" s="206"/>
      <c r="C12" s="206"/>
      <c r="D12" s="211" t="s">
        <v>272</v>
      </c>
      <c r="E12" s="211"/>
      <c r="F12" s="211"/>
      <c r="G12" s="211"/>
      <c r="H12" s="211"/>
      <c r="I12" s="211"/>
      <c r="J12" s="211"/>
      <c r="K12" s="211"/>
      <c r="L12" s="5"/>
      <c r="M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row>
    <row r="13" spans="1:1021" ht="25.5" customHeight="1" x14ac:dyDescent="0.2">
      <c r="A13" s="206" t="s">
        <v>283</v>
      </c>
      <c r="B13" s="206"/>
      <c r="C13" s="206"/>
      <c r="D13" s="234" t="s">
        <v>273</v>
      </c>
      <c r="E13" s="234"/>
      <c r="F13" s="234"/>
      <c r="G13" s="234"/>
      <c r="H13" s="234"/>
      <c r="I13" s="234"/>
      <c r="J13" s="234"/>
      <c r="K13" s="234"/>
    </row>
    <row r="14" spans="1:1021" ht="12.75" customHeight="1" x14ac:dyDescent="0.2">
      <c r="A14" s="166" t="s">
        <v>265</v>
      </c>
      <c r="B14" s="166"/>
      <c r="C14" s="166"/>
      <c r="D14" s="166"/>
      <c r="E14" s="166"/>
      <c r="F14" s="166"/>
      <c r="G14" s="166"/>
      <c r="H14" s="166"/>
      <c r="I14" s="166"/>
      <c r="J14" s="166"/>
      <c r="K14" s="166"/>
      <c r="L14" s="5"/>
      <c r="M14" s="5"/>
      <c r="N14" s="73"/>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row>
    <row r="15" spans="1:1021" s="74" customFormat="1" ht="15.75" customHeight="1" x14ac:dyDescent="0.2">
      <c r="A15" s="166" t="s">
        <v>14</v>
      </c>
      <c r="B15" s="166"/>
      <c r="C15" s="166"/>
      <c r="D15" s="166"/>
      <c r="E15" s="166"/>
      <c r="F15" s="166"/>
      <c r="G15" s="166"/>
      <c r="H15" s="166"/>
      <c r="I15" s="166"/>
      <c r="J15" s="166"/>
      <c r="K15" s="166"/>
      <c r="N15" s="73"/>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row>
    <row r="16" spans="1:1021" ht="26.25" customHeight="1" x14ac:dyDescent="0.2">
      <c r="A16" s="206" t="s">
        <v>322</v>
      </c>
      <c r="B16" s="206"/>
      <c r="C16" s="206"/>
      <c r="D16" s="212" t="s">
        <v>323</v>
      </c>
      <c r="E16" s="212"/>
      <c r="F16" s="212"/>
      <c r="G16" s="212"/>
      <c r="H16" s="212"/>
      <c r="I16" s="212"/>
      <c r="J16" s="212"/>
      <c r="K16" s="212"/>
      <c r="L16" s="5"/>
      <c r="M16" s="5"/>
      <c r="N16" s="7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row>
    <row r="17" spans="1:1021" ht="26.25" customHeight="1" x14ac:dyDescent="0.2">
      <c r="A17" s="206" t="s">
        <v>1</v>
      </c>
      <c r="B17" s="206"/>
      <c r="C17" s="206"/>
      <c r="D17" s="212" t="s">
        <v>263</v>
      </c>
      <c r="E17" s="212"/>
      <c r="F17" s="212"/>
      <c r="G17" s="212"/>
      <c r="H17" s="212"/>
      <c r="I17" s="212"/>
      <c r="J17" s="212"/>
      <c r="K17" s="212"/>
      <c r="L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row>
    <row r="18" spans="1:1021" ht="26.25" customHeight="1" x14ac:dyDescent="0.2">
      <c r="A18" s="206" t="s">
        <v>119</v>
      </c>
      <c r="B18" s="206"/>
      <c r="C18" s="206"/>
      <c r="D18" s="212" t="s">
        <v>218</v>
      </c>
      <c r="E18" s="212"/>
      <c r="F18" s="212"/>
      <c r="G18" s="212"/>
      <c r="H18" s="212"/>
      <c r="I18" s="212"/>
      <c r="J18" s="212"/>
      <c r="K18" s="212"/>
      <c r="L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row>
    <row r="19" spans="1:1021" ht="26.25" customHeight="1" x14ac:dyDescent="0.2">
      <c r="A19" s="206" t="s">
        <v>117</v>
      </c>
      <c r="B19" s="206"/>
      <c r="C19" s="206"/>
      <c r="D19" s="212" t="s">
        <v>118</v>
      </c>
      <c r="E19" s="212"/>
      <c r="F19" s="212"/>
      <c r="G19" s="212"/>
      <c r="H19" s="212"/>
      <c r="I19" s="212"/>
      <c r="J19" s="212"/>
      <c r="K19" s="212"/>
      <c r="L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row>
    <row r="20" spans="1:1021" ht="26.25" customHeight="1" x14ac:dyDescent="0.2">
      <c r="A20" s="206" t="s">
        <v>317</v>
      </c>
      <c r="B20" s="206"/>
      <c r="C20" s="206"/>
      <c r="D20" s="212" t="s">
        <v>318</v>
      </c>
      <c r="E20" s="212"/>
      <c r="F20" s="212"/>
      <c r="G20" s="212"/>
      <c r="H20" s="212"/>
      <c r="I20" s="212"/>
      <c r="J20" s="212"/>
      <c r="K20" s="212"/>
      <c r="L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row>
    <row r="21" spans="1:1021" ht="26.25" customHeight="1" x14ac:dyDescent="0.2">
      <c r="A21" s="206" t="s">
        <v>31</v>
      </c>
      <c r="B21" s="206"/>
      <c r="C21" s="206"/>
      <c r="D21" s="212" t="s">
        <v>32</v>
      </c>
      <c r="E21" s="212"/>
      <c r="F21" s="212"/>
      <c r="G21" s="212"/>
      <c r="H21" s="212"/>
      <c r="I21" s="212"/>
      <c r="J21" s="212"/>
      <c r="K21" s="212"/>
      <c r="L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row>
    <row r="22" spans="1:1021" ht="26.25" customHeight="1" x14ac:dyDescent="0.2">
      <c r="A22" s="206" t="s">
        <v>87</v>
      </c>
      <c r="B22" s="206"/>
      <c r="C22" s="206"/>
      <c r="D22" s="212" t="s">
        <v>33</v>
      </c>
      <c r="E22" s="212"/>
      <c r="F22" s="212"/>
      <c r="G22" s="212"/>
      <c r="H22" s="212"/>
      <c r="I22" s="212"/>
      <c r="J22" s="212"/>
      <c r="K22" s="212"/>
      <c r="L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row>
    <row r="23" spans="1:1021" ht="26.25" customHeight="1" x14ac:dyDescent="0.2">
      <c r="A23" s="206" t="s">
        <v>146</v>
      </c>
      <c r="B23" s="206"/>
      <c r="C23" s="206"/>
      <c r="D23" s="212" t="s">
        <v>264</v>
      </c>
      <c r="E23" s="212"/>
      <c r="F23" s="212"/>
      <c r="G23" s="212"/>
      <c r="H23" s="212"/>
      <c r="I23" s="212"/>
      <c r="J23" s="212"/>
      <c r="K23" s="212"/>
      <c r="L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row>
    <row r="24" spans="1:1021" ht="26.25" customHeight="1" x14ac:dyDescent="0.2">
      <c r="A24" s="206" t="s">
        <v>319</v>
      </c>
      <c r="B24" s="206"/>
      <c r="C24" s="206"/>
      <c r="D24" s="207" t="s">
        <v>298</v>
      </c>
      <c r="E24" s="207"/>
      <c r="F24" s="207"/>
      <c r="G24" s="207"/>
      <c r="H24" s="207"/>
      <c r="I24" s="207"/>
      <c r="J24" s="207"/>
      <c r="K24" s="207"/>
      <c r="L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row>
    <row r="25" spans="1:1021" ht="26.25" customHeight="1" x14ac:dyDescent="0.2">
      <c r="A25" s="206" t="s">
        <v>275</v>
      </c>
      <c r="B25" s="206"/>
      <c r="C25" s="206"/>
      <c r="D25" s="207" t="s">
        <v>274</v>
      </c>
      <c r="E25" s="207"/>
      <c r="F25" s="207"/>
      <c r="G25" s="207"/>
      <c r="H25" s="207"/>
      <c r="I25" s="207"/>
      <c r="J25" s="207"/>
      <c r="K25" s="207"/>
      <c r="L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row>
    <row r="26" spans="1:1021" ht="26.25" customHeight="1" x14ac:dyDescent="0.2">
      <c r="A26" s="206" t="s">
        <v>20</v>
      </c>
      <c r="B26" s="206"/>
      <c r="C26" s="206"/>
      <c r="D26" s="212" t="s">
        <v>276</v>
      </c>
      <c r="E26" s="212"/>
      <c r="F26" s="212"/>
      <c r="G26" s="212"/>
      <c r="H26" s="212"/>
      <c r="I26" s="212"/>
      <c r="J26" s="212"/>
      <c r="K26" s="212"/>
      <c r="L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row>
    <row r="27" spans="1:1021" ht="26.25" customHeight="1" x14ac:dyDescent="0.2">
      <c r="A27" s="206" t="s">
        <v>88</v>
      </c>
      <c r="B27" s="206"/>
      <c r="C27" s="84" t="s">
        <v>286</v>
      </c>
      <c r="D27" s="213" t="s">
        <v>326</v>
      </c>
      <c r="E27" s="213"/>
      <c r="F27" s="213"/>
      <c r="G27" s="213"/>
      <c r="H27" s="213"/>
      <c r="I27" s="213"/>
      <c r="J27" s="213"/>
      <c r="K27" s="213"/>
      <c r="L27" s="5"/>
      <c r="M27" s="5"/>
      <c r="N27" s="73"/>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row>
    <row r="28" spans="1:1021" ht="26.25" customHeight="1" x14ac:dyDescent="0.2">
      <c r="A28" s="206"/>
      <c r="B28" s="206"/>
      <c r="C28" s="84" t="s">
        <v>287</v>
      </c>
      <c r="D28" s="213"/>
      <c r="E28" s="213"/>
      <c r="F28" s="213"/>
      <c r="G28" s="213"/>
      <c r="H28" s="213"/>
      <c r="I28" s="213"/>
      <c r="J28" s="213"/>
      <c r="K28" s="213"/>
      <c r="L28" s="5"/>
      <c r="M28" s="5"/>
      <c r="N28" s="73"/>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row>
    <row r="29" spans="1:1021" s="74" customFormat="1" ht="15.75" customHeight="1" x14ac:dyDescent="0.2">
      <c r="A29" s="166" t="s">
        <v>15</v>
      </c>
      <c r="B29" s="166"/>
      <c r="C29" s="166"/>
      <c r="D29" s="166"/>
      <c r="E29" s="166"/>
      <c r="F29" s="166"/>
      <c r="G29" s="166"/>
      <c r="H29" s="166"/>
      <c r="I29" s="166"/>
      <c r="J29" s="166"/>
      <c r="K29" s="166"/>
      <c r="N29" s="73"/>
    </row>
    <row r="30" spans="1:1021" ht="39" customHeight="1" x14ac:dyDescent="0.2">
      <c r="A30" s="209" t="s">
        <v>202</v>
      </c>
      <c r="B30" s="209"/>
      <c r="C30" s="207" t="s">
        <v>299</v>
      </c>
      <c r="D30" s="207"/>
      <c r="E30" s="207"/>
      <c r="F30" s="207"/>
      <c r="G30" s="207"/>
      <c r="H30" s="207"/>
      <c r="I30" s="207"/>
      <c r="J30" s="207"/>
      <c r="K30" s="207"/>
      <c r="L30" s="5"/>
      <c r="M30" s="5"/>
      <c r="N30" s="73"/>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row>
    <row r="31" spans="1:1021" ht="44.25" customHeight="1" x14ac:dyDescent="0.2">
      <c r="A31" s="209"/>
      <c r="B31" s="209"/>
      <c r="C31" s="84" t="s">
        <v>46</v>
      </c>
      <c r="D31" s="212" t="s">
        <v>331</v>
      </c>
      <c r="E31" s="212"/>
      <c r="F31" s="212"/>
      <c r="G31" s="212"/>
      <c r="H31" s="212"/>
      <c r="I31" s="212"/>
      <c r="J31" s="212"/>
      <c r="K31" s="212"/>
      <c r="L31" s="5"/>
      <c r="M31" s="5"/>
      <c r="N31" s="73"/>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row>
    <row r="32" spans="1:1021" ht="44.25" customHeight="1" x14ac:dyDescent="0.2">
      <c r="A32" s="209"/>
      <c r="B32" s="209"/>
      <c r="C32" s="84" t="s">
        <v>44</v>
      </c>
      <c r="D32" s="212" t="s">
        <v>266</v>
      </c>
      <c r="E32" s="212"/>
      <c r="F32" s="212"/>
      <c r="G32" s="212"/>
      <c r="H32" s="212"/>
      <c r="I32" s="212"/>
      <c r="J32" s="212"/>
      <c r="K32" s="212"/>
      <c r="L32" s="5"/>
      <c r="M32" s="5"/>
      <c r="N32" s="73"/>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row>
    <row r="33" spans="1:1021" ht="26.25" customHeight="1" x14ac:dyDescent="0.2">
      <c r="A33" s="209"/>
      <c r="B33" s="209"/>
      <c r="C33" s="84" t="s">
        <v>26</v>
      </c>
      <c r="D33" s="212" t="s">
        <v>34</v>
      </c>
      <c r="E33" s="212"/>
      <c r="F33" s="212"/>
      <c r="G33" s="212"/>
      <c r="H33" s="212"/>
      <c r="I33" s="212"/>
      <c r="J33" s="212"/>
      <c r="K33" s="212"/>
      <c r="L33" s="5"/>
      <c r="M33" s="5"/>
      <c r="N33" s="73"/>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row>
    <row r="34" spans="1:1021" ht="26.25" customHeight="1" x14ac:dyDescent="0.2">
      <c r="A34" s="209"/>
      <c r="B34" s="209"/>
      <c r="C34" s="84" t="s">
        <v>214</v>
      </c>
      <c r="D34" s="212" t="s">
        <v>300</v>
      </c>
      <c r="E34" s="212"/>
      <c r="F34" s="212"/>
      <c r="G34" s="212"/>
      <c r="H34" s="212"/>
      <c r="I34" s="212"/>
      <c r="J34" s="212"/>
      <c r="K34" s="212"/>
      <c r="L34" s="5"/>
      <c r="M34" s="5"/>
      <c r="N34" s="73"/>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row>
    <row r="35" spans="1:1021" s="74" customFormat="1" ht="15.75" customHeight="1" x14ac:dyDescent="0.2">
      <c r="A35" s="166" t="s">
        <v>16</v>
      </c>
      <c r="B35" s="166"/>
      <c r="C35" s="166"/>
      <c r="D35" s="166"/>
      <c r="E35" s="166"/>
      <c r="F35" s="166"/>
      <c r="G35" s="166"/>
      <c r="H35" s="166"/>
      <c r="I35" s="166"/>
      <c r="J35" s="166"/>
      <c r="K35" s="166"/>
      <c r="N35" s="73"/>
    </row>
    <row r="36" spans="1:1021" ht="62.25" customHeight="1" x14ac:dyDescent="0.2">
      <c r="A36" s="206" t="s">
        <v>219</v>
      </c>
      <c r="B36" s="206"/>
      <c r="C36" s="206"/>
      <c r="D36" s="212" t="s">
        <v>301</v>
      </c>
      <c r="E36" s="212"/>
      <c r="F36" s="212"/>
      <c r="G36" s="212"/>
      <c r="H36" s="212"/>
      <c r="I36" s="212"/>
      <c r="J36" s="212"/>
      <c r="K36" s="212"/>
      <c r="L36" s="5"/>
      <c r="N36" s="73"/>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row>
    <row r="37" spans="1:1021" ht="26.25" customHeight="1" x14ac:dyDescent="0.2">
      <c r="A37" s="206" t="s">
        <v>111</v>
      </c>
      <c r="B37" s="206"/>
      <c r="C37" s="206"/>
      <c r="D37" s="212" t="s">
        <v>144</v>
      </c>
      <c r="E37" s="212"/>
      <c r="F37" s="212"/>
      <c r="G37" s="212"/>
      <c r="H37" s="212"/>
      <c r="I37" s="212"/>
      <c r="J37" s="212"/>
      <c r="K37" s="212"/>
      <c r="L37" s="5"/>
      <c r="N37" s="73"/>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row>
    <row r="38" spans="1:1021" ht="26.25" customHeight="1" x14ac:dyDescent="0.2">
      <c r="A38" s="206" t="s">
        <v>145</v>
      </c>
      <c r="B38" s="206"/>
      <c r="C38" s="206"/>
      <c r="D38" s="212" t="s">
        <v>220</v>
      </c>
      <c r="E38" s="212"/>
      <c r="F38" s="212"/>
      <c r="G38" s="212"/>
      <c r="H38" s="212"/>
      <c r="I38" s="212"/>
      <c r="J38" s="212"/>
      <c r="K38" s="212"/>
      <c r="L38" s="5"/>
      <c r="N38" s="73"/>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row>
    <row r="39" spans="1:1021" ht="26.25" customHeight="1" x14ac:dyDescent="0.2">
      <c r="A39" s="206" t="s">
        <v>215</v>
      </c>
      <c r="B39" s="206"/>
      <c r="C39" s="206"/>
      <c r="D39" s="212" t="s">
        <v>221</v>
      </c>
      <c r="E39" s="212"/>
      <c r="F39" s="212"/>
      <c r="G39" s="212"/>
      <c r="H39" s="212"/>
      <c r="I39" s="212"/>
      <c r="J39" s="212"/>
      <c r="K39" s="212"/>
      <c r="L39" s="5"/>
      <c r="N39" s="73"/>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row>
    <row r="40" spans="1:1021" ht="36.75" customHeight="1" x14ac:dyDescent="0.2">
      <c r="A40" s="206" t="s">
        <v>216</v>
      </c>
      <c r="B40" s="206"/>
      <c r="C40" s="206"/>
      <c r="D40" s="212" t="s">
        <v>217</v>
      </c>
      <c r="E40" s="212"/>
      <c r="F40" s="212"/>
      <c r="G40" s="212"/>
      <c r="H40" s="212"/>
      <c r="I40" s="212"/>
      <c r="J40" s="212"/>
      <c r="K40" s="212"/>
      <c r="L40" s="5"/>
      <c r="N40" s="73"/>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row>
    <row r="41" spans="1:1021" ht="26.25" customHeight="1" x14ac:dyDescent="0.2">
      <c r="A41" s="206" t="s">
        <v>168</v>
      </c>
      <c r="B41" s="206"/>
      <c r="C41" s="206"/>
      <c r="D41" s="212" t="s">
        <v>302</v>
      </c>
      <c r="E41" s="212"/>
      <c r="F41" s="212"/>
      <c r="G41" s="212"/>
      <c r="H41" s="212"/>
      <c r="I41" s="212"/>
      <c r="J41" s="212"/>
      <c r="K41" s="212"/>
      <c r="L41" s="5"/>
      <c r="N41" s="73"/>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row>
    <row r="42" spans="1:1021" ht="36.75" customHeight="1" x14ac:dyDescent="0.2">
      <c r="A42" s="206" t="s">
        <v>155</v>
      </c>
      <c r="B42" s="206"/>
      <c r="C42" s="206"/>
      <c r="D42" s="212" t="s">
        <v>217</v>
      </c>
      <c r="E42" s="212"/>
      <c r="F42" s="212"/>
      <c r="G42" s="212"/>
      <c r="H42" s="212"/>
      <c r="I42" s="212"/>
      <c r="J42" s="212"/>
      <c r="K42" s="212"/>
      <c r="L42" s="5"/>
      <c r="N42" s="73"/>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row>
    <row r="43" spans="1:1021" ht="36.75" customHeight="1" x14ac:dyDescent="0.2">
      <c r="A43" s="206" t="s">
        <v>36</v>
      </c>
      <c r="B43" s="206"/>
      <c r="C43" s="206"/>
      <c r="D43" s="212" t="s">
        <v>217</v>
      </c>
      <c r="E43" s="212"/>
      <c r="F43" s="212"/>
      <c r="G43" s="212"/>
      <c r="H43" s="212"/>
      <c r="I43" s="212"/>
      <c r="J43" s="212"/>
      <c r="K43" s="212"/>
      <c r="L43" s="5"/>
      <c r="N43" s="7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row>
    <row r="44" spans="1:1021" ht="26.25" customHeight="1" x14ac:dyDescent="0.2">
      <c r="A44" s="209" t="s">
        <v>225</v>
      </c>
      <c r="B44" s="206" t="s">
        <v>223</v>
      </c>
      <c r="C44" s="206"/>
      <c r="D44" s="214" t="s">
        <v>327</v>
      </c>
      <c r="E44" s="215"/>
      <c r="F44" s="215"/>
      <c r="G44" s="215"/>
      <c r="H44" s="215"/>
      <c r="I44" s="215"/>
      <c r="J44" s="215"/>
      <c r="K44" s="216"/>
      <c r="L44" s="5"/>
      <c r="M44" s="5"/>
      <c r="N44" s="73"/>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row>
    <row r="45" spans="1:1021" ht="26.25" customHeight="1" x14ac:dyDescent="0.2">
      <c r="A45" s="209"/>
      <c r="B45" s="206" t="s">
        <v>222</v>
      </c>
      <c r="C45" s="206"/>
      <c r="D45" s="214" t="s">
        <v>328</v>
      </c>
      <c r="E45" s="215"/>
      <c r="F45" s="215"/>
      <c r="G45" s="215"/>
      <c r="H45" s="215"/>
      <c r="I45" s="215"/>
      <c r="J45" s="215"/>
      <c r="K45" s="216"/>
      <c r="L45" s="5"/>
      <c r="M45" s="5"/>
      <c r="N45" s="73"/>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row>
    <row r="46" spans="1:1021" ht="26.25" customHeight="1" x14ac:dyDescent="0.2">
      <c r="A46" s="209"/>
      <c r="B46" s="206" t="s">
        <v>27</v>
      </c>
      <c r="C46" s="206"/>
      <c r="D46" s="213" t="s">
        <v>329</v>
      </c>
      <c r="E46" s="213"/>
      <c r="F46" s="213"/>
      <c r="G46" s="213"/>
      <c r="H46" s="213"/>
      <c r="I46" s="213"/>
      <c r="J46" s="213"/>
      <c r="K46" s="213"/>
      <c r="L46" s="5"/>
      <c r="M46" s="5"/>
      <c r="N46" s="73"/>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row>
    <row r="47" spans="1:1021" ht="26.25" customHeight="1" x14ac:dyDescent="0.2">
      <c r="A47" s="209"/>
      <c r="B47" s="206" t="s">
        <v>224</v>
      </c>
      <c r="C47" s="206"/>
      <c r="D47" s="213" t="s">
        <v>330</v>
      </c>
      <c r="E47" s="213"/>
      <c r="F47" s="213"/>
      <c r="G47" s="213"/>
      <c r="H47" s="213"/>
      <c r="I47" s="213"/>
      <c r="J47" s="213"/>
      <c r="K47" s="213"/>
      <c r="L47" s="5"/>
      <c r="M47" s="5"/>
      <c r="N47" s="73"/>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row>
    <row r="48" spans="1:1021" s="74" customFormat="1" ht="15.75" customHeight="1" x14ac:dyDescent="0.2">
      <c r="A48" s="166" t="s">
        <v>186</v>
      </c>
      <c r="B48" s="166"/>
      <c r="C48" s="166"/>
      <c r="D48" s="166"/>
      <c r="E48" s="166"/>
      <c r="F48" s="166"/>
      <c r="G48" s="166"/>
      <c r="H48" s="166"/>
      <c r="I48" s="166"/>
      <c r="J48" s="166"/>
      <c r="K48" s="166"/>
      <c r="N48" s="73"/>
    </row>
    <row r="49" spans="1:1021" ht="26.25" customHeight="1" x14ac:dyDescent="0.2">
      <c r="A49" s="209" t="s">
        <v>103</v>
      </c>
      <c r="B49" s="209"/>
      <c r="C49" s="209"/>
      <c r="D49" s="211" t="s">
        <v>100</v>
      </c>
      <c r="E49" s="211"/>
      <c r="F49" s="211"/>
      <c r="G49" s="211"/>
      <c r="H49" s="211"/>
      <c r="I49" s="211"/>
      <c r="J49" s="211"/>
      <c r="K49" s="211"/>
    </row>
    <row r="50" spans="1:1021" ht="26.25" customHeight="1" x14ac:dyDescent="0.2">
      <c r="A50" s="209" t="s">
        <v>106</v>
      </c>
      <c r="B50" s="209"/>
      <c r="C50" s="209"/>
      <c r="D50" s="212" t="s">
        <v>267</v>
      </c>
      <c r="E50" s="212"/>
      <c r="F50" s="212"/>
      <c r="G50" s="212"/>
      <c r="H50" s="212"/>
      <c r="I50" s="212"/>
      <c r="J50" s="212"/>
      <c r="K50" s="212"/>
    </row>
    <row r="51" spans="1:1021" ht="26.25" customHeight="1" x14ac:dyDescent="0.2">
      <c r="A51" s="209" t="s">
        <v>102</v>
      </c>
      <c r="B51" s="209"/>
      <c r="C51" s="209"/>
      <c r="D51" s="211" t="s">
        <v>101</v>
      </c>
      <c r="E51" s="211"/>
      <c r="F51" s="211"/>
      <c r="G51" s="211"/>
      <c r="H51" s="211"/>
      <c r="I51" s="211"/>
      <c r="J51" s="211"/>
      <c r="K51" s="211"/>
    </row>
    <row r="52" spans="1:1021" ht="26.25" customHeight="1" x14ac:dyDescent="0.2">
      <c r="A52" s="209" t="s">
        <v>99</v>
      </c>
      <c r="B52" s="209"/>
      <c r="C52" s="209"/>
      <c r="D52" s="211" t="s">
        <v>277</v>
      </c>
      <c r="E52" s="211"/>
      <c r="F52" s="211"/>
      <c r="G52" s="211"/>
      <c r="H52" s="211"/>
      <c r="I52" s="211"/>
      <c r="J52" s="211"/>
      <c r="K52" s="211"/>
    </row>
    <row r="53" spans="1:1021" ht="26.25" customHeight="1" x14ac:dyDescent="0.2">
      <c r="A53" s="209" t="s">
        <v>242</v>
      </c>
      <c r="B53" s="209"/>
      <c r="C53" s="209"/>
      <c r="D53" s="208" t="s">
        <v>268</v>
      </c>
      <c r="E53" s="208"/>
      <c r="F53" s="208"/>
      <c r="G53" s="208"/>
      <c r="H53" s="208"/>
      <c r="I53" s="208"/>
      <c r="J53" s="208"/>
      <c r="K53" s="208"/>
      <c r="L53" s="5"/>
      <c r="M53" s="5"/>
      <c r="N53" s="73"/>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row>
    <row r="54" spans="1:1021" ht="26.25" customHeight="1" x14ac:dyDescent="0.2">
      <c r="A54" s="209" t="s">
        <v>243</v>
      </c>
      <c r="B54" s="209"/>
      <c r="C54" s="209"/>
      <c r="D54" s="211" t="s">
        <v>269</v>
      </c>
      <c r="E54" s="211"/>
      <c r="F54" s="211"/>
      <c r="G54" s="211"/>
      <c r="H54" s="211"/>
      <c r="I54" s="211"/>
      <c r="J54" s="211"/>
      <c r="K54" s="211"/>
      <c r="L54" s="5"/>
      <c r="M54" s="5"/>
      <c r="N54" s="73"/>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row>
    <row r="55" spans="1:1021" ht="26.25" customHeight="1" x14ac:dyDescent="0.2">
      <c r="A55" s="209" t="s">
        <v>278</v>
      </c>
      <c r="B55" s="209"/>
      <c r="C55" s="209"/>
      <c r="D55" s="211" t="s">
        <v>303</v>
      </c>
      <c r="E55" s="211"/>
      <c r="F55" s="211"/>
      <c r="G55" s="211"/>
      <c r="H55" s="211"/>
      <c r="I55" s="211"/>
      <c r="J55" s="211"/>
      <c r="K55" s="211"/>
      <c r="L55" s="5"/>
      <c r="M55" s="5"/>
      <c r="N55" s="73"/>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row>
    <row r="56" spans="1:1021" ht="26.25" customHeight="1" x14ac:dyDescent="0.2">
      <c r="A56" s="209" t="s">
        <v>279</v>
      </c>
      <c r="B56" s="209"/>
      <c r="C56" s="209"/>
      <c r="D56" s="207" t="s">
        <v>280</v>
      </c>
      <c r="E56" s="207"/>
      <c r="F56" s="207"/>
      <c r="G56" s="207"/>
      <c r="H56" s="207"/>
      <c r="I56" s="207"/>
      <c r="J56" s="207"/>
      <c r="K56" s="207"/>
      <c r="L56" s="5"/>
      <c r="M56" s="5"/>
      <c r="N56" s="73"/>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row>
    <row r="57" spans="1:1021" s="74" customFormat="1" ht="15.75" customHeight="1" x14ac:dyDescent="0.2">
      <c r="A57" s="166" t="s">
        <v>270</v>
      </c>
      <c r="B57" s="166"/>
      <c r="C57" s="166"/>
      <c r="D57" s="166"/>
      <c r="E57" s="166"/>
      <c r="F57" s="166"/>
      <c r="G57" s="166"/>
      <c r="H57" s="166"/>
      <c r="I57" s="166"/>
      <c r="J57" s="166"/>
      <c r="K57" s="166"/>
      <c r="N57" s="73"/>
    </row>
    <row r="58" spans="1:1021" ht="26.25" customHeight="1" x14ac:dyDescent="0.2">
      <c r="A58" s="206" t="s">
        <v>252</v>
      </c>
      <c r="B58" s="206"/>
      <c r="C58" s="206"/>
      <c r="D58" s="207" t="s">
        <v>304</v>
      </c>
      <c r="E58" s="207"/>
      <c r="F58" s="207"/>
      <c r="G58" s="207"/>
      <c r="H58" s="207"/>
      <c r="I58" s="207"/>
      <c r="J58" s="207"/>
      <c r="K58" s="207"/>
      <c r="L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row>
    <row r="59" spans="1:1021" ht="26.25" customHeight="1" x14ac:dyDescent="0.2">
      <c r="A59" s="206" t="s">
        <v>104</v>
      </c>
      <c r="B59" s="206"/>
      <c r="C59" s="206"/>
      <c r="D59" s="208" t="s">
        <v>281</v>
      </c>
      <c r="E59" s="208"/>
      <c r="F59" s="208"/>
      <c r="G59" s="208"/>
      <c r="H59" s="208"/>
      <c r="I59" s="208"/>
      <c r="J59" s="208"/>
      <c r="K59" s="208"/>
      <c r="L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row>
    <row r="60" spans="1:1021" ht="26.25" customHeight="1" x14ac:dyDescent="0.2">
      <c r="A60" s="206" t="s">
        <v>291</v>
      </c>
      <c r="B60" s="206"/>
      <c r="C60" s="206"/>
      <c r="D60" s="208" t="s">
        <v>305</v>
      </c>
      <c r="E60" s="208"/>
      <c r="F60" s="208"/>
      <c r="G60" s="208"/>
      <c r="H60" s="208"/>
      <c r="I60" s="208"/>
      <c r="J60" s="208"/>
      <c r="K60" s="208"/>
      <c r="L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row>
    <row r="61" spans="1:1021" ht="26.25" customHeight="1" x14ac:dyDescent="0.2">
      <c r="A61" s="206" t="s">
        <v>271</v>
      </c>
      <c r="B61" s="206"/>
      <c r="C61" s="206"/>
      <c r="D61" s="208" t="s">
        <v>282</v>
      </c>
      <c r="E61" s="208"/>
      <c r="F61" s="208"/>
      <c r="G61" s="208"/>
      <c r="H61" s="208"/>
      <c r="I61" s="208"/>
      <c r="J61" s="208"/>
      <c r="K61" s="208"/>
      <c r="L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row>
    <row r="62" spans="1:1021" s="74" customFormat="1" ht="15.75" customHeight="1" x14ac:dyDescent="0.2">
      <c r="A62" s="166" t="s">
        <v>18</v>
      </c>
      <c r="B62" s="166"/>
      <c r="C62" s="166"/>
      <c r="D62" s="166"/>
      <c r="E62" s="166"/>
      <c r="F62" s="166"/>
      <c r="G62" s="166"/>
      <c r="H62" s="166"/>
      <c r="I62" s="166"/>
      <c r="J62" s="166"/>
      <c r="K62" s="166"/>
      <c r="M62" s="75"/>
      <c r="N62" s="75"/>
    </row>
    <row r="63" spans="1:1021" ht="39.75" customHeight="1" x14ac:dyDescent="0.2">
      <c r="A63" s="206" t="s">
        <v>288</v>
      </c>
      <c r="B63" s="206"/>
      <c r="C63" s="206"/>
      <c r="D63" s="208" t="s">
        <v>37</v>
      </c>
      <c r="E63" s="208"/>
      <c r="F63" s="208"/>
      <c r="G63" s="208"/>
      <c r="H63" s="208"/>
      <c r="I63" s="208"/>
      <c r="J63" s="208"/>
      <c r="K63" s="208"/>
      <c r="L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row>
    <row r="64" spans="1:1021" ht="26.25" customHeight="1" x14ac:dyDescent="0.2">
      <c r="A64" s="206" t="s">
        <v>24</v>
      </c>
      <c r="B64" s="206"/>
      <c r="C64" s="206"/>
      <c r="D64" s="208" t="s">
        <v>306</v>
      </c>
      <c r="E64" s="208"/>
      <c r="F64" s="208"/>
      <c r="G64" s="208"/>
      <c r="H64" s="208"/>
      <c r="I64" s="208"/>
      <c r="J64" s="208"/>
      <c r="K64" s="208"/>
      <c r="L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row>
    <row r="65" spans="1:1021" ht="26.25" customHeight="1" x14ac:dyDescent="0.2">
      <c r="A65" s="206" t="s">
        <v>290</v>
      </c>
      <c r="B65" s="206"/>
      <c r="C65" s="206"/>
      <c r="D65" s="208" t="s">
        <v>38</v>
      </c>
      <c r="E65" s="208"/>
      <c r="F65" s="208"/>
      <c r="G65" s="208"/>
      <c r="H65" s="208"/>
      <c r="I65" s="208"/>
      <c r="J65" s="208"/>
      <c r="K65" s="208"/>
      <c r="L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row>
    <row r="66" spans="1:1021" ht="26.25" customHeight="1" x14ac:dyDescent="0.2">
      <c r="A66" s="206" t="s">
        <v>241</v>
      </c>
      <c r="B66" s="206"/>
      <c r="C66" s="206"/>
      <c r="D66" s="208" t="s">
        <v>307</v>
      </c>
      <c r="E66" s="208"/>
      <c r="F66" s="208"/>
      <c r="G66" s="208"/>
      <c r="H66" s="208"/>
      <c r="I66" s="208"/>
      <c r="J66" s="208"/>
      <c r="K66" s="208"/>
      <c r="L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row>
    <row r="67" spans="1:1021" ht="26.25" customHeight="1" x14ac:dyDescent="0.2">
      <c r="A67" s="206" t="s">
        <v>242</v>
      </c>
      <c r="B67" s="206"/>
      <c r="C67" s="206"/>
      <c r="D67" s="208" t="s">
        <v>308</v>
      </c>
      <c r="E67" s="208"/>
      <c r="F67" s="208"/>
      <c r="G67" s="208"/>
      <c r="H67" s="208"/>
      <c r="I67" s="208"/>
      <c r="J67" s="208"/>
      <c r="K67" s="208"/>
      <c r="L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row>
    <row r="68" spans="1:1021" ht="26.25" customHeight="1" x14ac:dyDescent="0.2">
      <c r="A68" s="206" t="s">
        <v>243</v>
      </c>
      <c r="B68" s="206"/>
      <c r="C68" s="206"/>
      <c r="D68" s="208" t="s">
        <v>309</v>
      </c>
      <c r="E68" s="208"/>
      <c r="F68" s="208"/>
      <c r="G68" s="208"/>
      <c r="H68" s="208"/>
      <c r="I68" s="208"/>
      <c r="J68" s="208"/>
      <c r="K68" s="208"/>
      <c r="L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row>
    <row r="69" spans="1:1021" ht="26.25" customHeight="1" x14ac:dyDescent="0.2">
      <c r="A69" s="206" t="s">
        <v>112</v>
      </c>
      <c r="B69" s="206" t="s">
        <v>108</v>
      </c>
      <c r="C69" s="206"/>
      <c r="D69" s="208" t="s">
        <v>310</v>
      </c>
      <c r="E69" s="208"/>
      <c r="F69" s="208"/>
      <c r="G69" s="208"/>
      <c r="H69" s="208"/>
      <c r="I69" s="208"/>
      <c r="J69" s="208"/>
      <c r="K69" s="208"/>
      <c r="L69" s="5"/>
      <c r="N69" s="73"/>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row>
    <row r="70" spans="1:1021" ht="26.25" customHeight="1" x14ac:dyDescent="0.2">
      <c r="A70" s="206"/>
      <c r="B70" s="206" t="s">
        <v>109</v>
      </c>
      <c r="C70" s="206"/>
      <c r="D70" s="208" t="s">
        <v>113</v>
      </c>
      <c r="E70" s="208"/>
      <c r="F70" s="208"/>
      <c r="G70" s="208"/>
      <c r="H70" s="208"/>
      <c r="I70" s="208"/>
      <c r="J70" s="208"/>
      <c r="K70" s="208"/>
      <c r="L70" s="5"/>
      <c r="N70" s="73"/>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row>
    <row r="71" spans="1:1021" ht="26.25" customHeight="1" x14ac:dyDescent="0.2">
      <c r="A71" s="206"/>
      <c r="B71" s="206" t="s">
        <v>110</v>
      </c>
      <c r="C71" s="206"/>
      <c r="D71" s="208" t="s">
        <v>114</v>
      </c>
      <c r="E71" s="208"/>
      <c r="F71" s="208"/>
      <c r="G71" s="208"/>
      <c r="H71" s="208"/>
      <c r="I71" s="208"/>
      <c r="J71" s="208"/>
      <c r="K71" s="208"/>
      <c r="L71" s="5"/>
      <c r="N71" s="73"/>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row>
    <row r="72" spans="1:1021" ht="26.25" customHeight="1" x14ac:dyDescent="0.2">
      <c r="A72" s="206"/>
      <c r="B72" s="206" t="s">
        <v>111</v>
      </c>
      <c r="C72" s="206"/>
      <c r="D72" s="208" t="s">
        <v>115</v>
      </c>
      <c r="E72" s="208"/>
      <c r="F72" s="208"/>
      <c r="G72" s="208"/>
      <c r="H72" s="208"/>
      <c r="I72" s="208"/>
      <c r="J72" s="208"/>
      <c r="K72" s="208"/>
      <c r="L72" s="5"/>
      <c r="N72" s="73"/>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row>
    <row r="73" spans="1:1021" ht="26.25" customHeight="1" x14ac:dyDescent="0.2">
      <c r="A73" s="206"/>
      <c r="B73" s="206" t="s">
        <v>311</v>
      </c>
      <c r="C73" s="206"/>
      <c r="D73" s="208" t="s">
        <v>312</v>
      </c>
      <c r="E73" s="208"/>
      <c r="F73" s="208"/>
      <c r="G73" s="208"/>
      <c r="H73" s="208"/>
      <c r="I73" s="208"/>
      <c r="J73" s="208"/>
      <c r="K73" s="208"/>
      <c r="L73" s="5"/>
      <c r="N73" s="73"/>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row>
    <row r="74" spans="1:1021" ht="37.5" customHeight="1" x14ac:dyDescent="0.2">
      <c r="A74" s="166" t="s">
        <v>289</v>
      </c>
      <c r="B74" s="166"/>
      <c r="C74" s="166"/>
      <c r="D74" s="210" t="s">
        <v>313</v>
      </c>
      <c r="E74" s="210"/>
      <c r="F74" s="210"/>
      <c r="G74" s="210"/>
      <c r="H74" s="210"/>
      <c r="I74" s="210"/>
      <c r="J74" s="210"/>
      <c r="K74" s="210"/>
      <c r="L74" s="5"/>
      <c r="M74" s="5"/>
      <c r="N74" s="73"/>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row>
    <row r="75" spans="1:1021" ht="32.25" customHeight="1" x14ac:dyDescent="0.2">
      <c r="A75" s="166" t="s">
        <v>315</v>
      </c>
      <c r="B75" s="166"/>
      <c r="C75" s="166"/>
      <c r="D75" s="210" t="s">
        <v>314</v>
      </c>
      <c r="E75" s="210"/>
      <c r="F75" s="210"/>
      <c r="G75" s="210"/>
      <c r="H75" s="210"/>
      <c r="I75" s="210"/>
      <c r="J75" s="210"/>
      <c r="K75" s="210"/>
      <c r="L75" s="5"/>
      <c r="M75" s="5"/>
      <c r="N75" s="73"/>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row>
    <row r="76" spans="1:1021" ht="9.75" customHeight="1" x14ac:dyDescent="0.2">
      <c r="A76" s="67"/>
      <c r="B76" s="79"/>
      <c r="C76" s="79"/>
      <c r="D76" s="79"/>
      <c r="E76" s="79"/>
      <c r="F76" s="79"/>
      <c r="G76" s="79"/>
      <c r="H76" s="79"/>
      <c r="I76" s="79"/>
      <c r="J76" s="79"/>
      <c r="K76" s="79"/>
    </row>
    <row r="77" spans="1:1021" s="74" customFormat="1" ht="15.75" customHeight="1" x14ac:dyDescent="0.2">
      <c r="A77" s="168" t="s">
        <v>209</v>
      </c>
      <c r="B77" s="168"/>
      <c r="C77" s="168"/>
      <c r="D77" s="168"/>
      <c r="E77" s="168"/>
      <c r="F77" s="168"/>
      <c r="G77" s="168"/>
      <c r="H77" s="168"/>
      <c r="I77" s="168"/>
      <c r="J77" s="168"/>
      <c r="K77" s="168"/>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5"/>
      <c r="GK77" s="75"/>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5"/>
      <c r="HL77" s="75"/>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5"/>
      <c r="IM77" s="75"/>
      <c r="IN77" s="75"/>
      <c r="IO77" s="75"/>
      <c r="IP77" s="75"/>
      <c r="IQ77" s="75"/>
      <c r="IR77" s="75"/>
      <c r="IS77" s="75"/>
      <c r="IT77" s="75"/>
      <c r="IU77" s="75"/>
      <c r="IV77" s="75"/>
      <c r="IW77" s="75"/>
      <c r="IX77" s="75"/>
      <c r="IY77" s="75"/>
      <c r="IZ77" s="75"/>
      <c r="JA77" s="75"/>
      <c r="JB77" s="75"/>
      <c r="JC77" s="75"/>
      <c r="JD77" s="75"/>
      <c r="JE77" s="75"/>
      <c r="JF77" s="75"/>
      <c r="JG77" s="75"/>
      <c r="JH77" s="75"/>
      <c r="JI77" s="75"/>
      <c r="JJ77" s="75"/>
      <c r="JK77" s="75"/>
      <c r="JL77" s="75"/>
      <c r="JM77" s="75"/>
      <c r="JN77" s="75"/>
      <c r="JO77" s="75"/>
      <c r="JP77" s="75"/>
      <c r="JQ77" s="75"/>
      <c r="JR77" s="75"/>
      <c r="JS77" s="75"/>
      <c r="JT77" s="75"/>
      <c r="JU77" s="75"/>
      <c r="JV77" s="75"/>
      <c r="JW77" s="75"/>
      <c r="JX77" s="75"/>
      <c r="JY77" s="75"/>
      <c r="JZ77" s="75"/>
      <c r="KA77" s="75"/>
      <c r="KB77" s="75"/>
      <c r="KC77" s="75"/>
      <c r="KD77" s="75"/>
      <c r="KE77" s="75"/>
      <c r="KF77" s="75"/>
      <c r="KG77" s="75"/>
      <c r="KH77" s="75"/>
      <c r="KI77" s="75"/>
      <c r="KJ77" s="75"/>
      <c r="KK77" s="75"/>
      <c r="KL77" s="75"/>
      <c r="KM77" s="75"/>
      <c r="KN77" s="75"/>
      <c r="KO77" s="75"/>
      <c r="KP77" s="75"/>
      <c r="KQ77" s="75"/>
      <c r="KR77" s="75"/>
      <c r="KS77" s="75"/>
      <c r="KT77" s="75"/>
      <c r="KU77" s="75"/>
      <c r="KV77" s="75"/>
      <c r="KW77" s="75"/>
      <c r="KX77" s="75"/>
      <c r="KY77" s="75"/>
      <c r="KZ77" s="75"/>
      <c r="LA77" s="75"/>
      <c r="LB77" s="75"/>
      <c r="LC77" s="75"/>
      <c r="LD77" s="75"/>
      <c r="LE77" s="75"/>
      <c r="LF77" s="75"/>
      <c r="LG77" s="75"/>
      <c r="LH77" s="75"/>
      <c r="LI77" s="75"/>
      <c r="LJ77" s="75"/>
      <c r="LK77" s="75"/>
      <c r="LL77" s="75"/>
      <c r="LM77" s="75"/>
      <c r="LN77" s="75"/>
      <c r="LO77" s="75"/>
      <c r="LP77" s="75"/>
      <c r="LQ77" s="75"/>
      <c r="LR77" s="75"/>
      <c r="LS77" s="75"/>
      <c r="LT77" s="75"/>
      <c r="LU77" s="75"/>
      <c r="LV77" s="75"/>
      <c r="LW77" s="75"/>
      <c r="LX77" s="75"/>
      <c r="LY77" s="75"/>
      <c r="LZ77" s="75"/>
      <c r="MA77" s="75"/>
      <c r="MB77" s="75"/>
      <c r="MC77" s="75"/>
      <c r="MD77" s="75"/>
      <c r="ME77" s="75"/>
      <c r="MF77" s="75"/>
      <c r="MG77" s="75"/>
      <c r="MH77" s="75"/>
      <c r="MI77" s="75"/>
      <c r="MJ77" s="75"/>
      <c r="MK77" s="75"/>
      <c r="ML77" s="75"/>
      <c r="MM77" s="75"/>
      <c r="MN77" s="75"/>
      <c r="MO77" s="75"/>
      <c r="MP77" s="75"/>
      <c r="MQ77" s="75"/>
      <c r="MR77" s="75"/>
      <c r="MS77" s="75"/>
      <c r="MT77" s="75"/>
      <c r="MU77" s="75"/>
      <c r="MV77" s="75"/>
      <c r="MW77" s="75"/>
      <c r="MX77" s="75"/>
      <c r="MY77" s="75"/>
      <c r="MZ77" s="75"/>
      <c r="NA77" s="75"/>
      <c r="NB77" s="75"/>
      <c r="NC77" s="75"/>
      <c r="ND77" s="75"/>
      <c r="NE77" s="75"/>
      <c r="NF77" s="75"/>
      <c r="NG77" s="75"/>
      <c r="NH77" s="75"/>
      <c r="NI77" s="75"/>
      <c r="NJ77" s="75"/>
      <c r="NK77" s="75"/>
      <c r="NL77" s="75"/>
      <c r="NM77" s="75"/>
      <c r="NN77" s="75"/>
      <c r="NO77" s="75"/>
      <c r="NP77" s="75"/>
      <c r="NQ77" s="75"/>
      <c r="NR77" s="75"/>
      <c r="NS77" s="75"/>
      <c r="NT77" s="75"/>
      <c r="NU77" s="75"/>
      <c r="NV77" s="75"/>
      <c r="NW77" s="75"/>
      <c r="NX77" s="75"/>
      <c r="NY77" s="75"/>
      <c r="NZ77" s="75"/>
      <c r="OA77" s="75"/>
      <c r="OB77" s="75"/>
      <c r="OC77" s="75"/>
      <c r="OD77" s="75"/>
      <c r="OE77" s="75"/>
      <c r="OF77" s="75"/>
      <c r="OG77" s="75"/>
      <c r="OH77" s="75"/>
      <c r="OI77" s="75"/>
      <c r="OJ77" s="75"/>
      <c r="OK77" s="75"/>
      <c r="OL77" s="75"/>
      <c r="OM77" s="75"/>
      <c r="ON77" s="75"/>
      <c r="OO77" s="75"/>
      <c r="OP77" s="75"/>
      <c r="OQ77" s="75"/>
      <c r="OR77" s="75"/>
      <c r="OS77" s="75"/>
      <c r="OT77" s="75"/>
      <c r="OU77" s="75"/>
      <c r="OV77" s="75"/>
      <c r="OW77" s="75"/>
      <c r="OX77" s="75"/>
      <c r="OY77" s="75"/>
      <c r="OZ77" s="75"/>
      <c r="PA77" s="75"/>
      <c r="PB77" s="75"/>
      <c r="PC77" s="75"/>
      <c r="PD77" s="75"/>
      <c r="PE77" s="75"/>
      <c r="PF77" s="75"/>
      <c r="PG77" s="75"/>
      <c r="PH77" s="75"/>
      <c r="PI77" s="75"/>
      <c r="PJ77" s="75"/>
      <c r="PK77" s="75"/>
      <c r="PL77" s="75"/>
      <c r="PM77" s="75"/>
      <c r="PN77" s="75"/>
      <c r="PO77" s="75"/>
      <c r="PP77" s="75"/>
      <c r="PQ77" s="75"/>
      <c r="PR77" s="75"/>
      <c r="PS77" s="75"/>
      <c r="PT77" s="75"/>
      <c r="PU77" s="75"/>
      <c r="PV77" s="75"/>
      <c r="PW77" s="75"/>
      <c r="PX77" s="75"/>
      <c r="PY77" s="75"/>
      <c r="PZ77" s="75"/>
      <c r="QA77" s="75"/>
      <c r="QB77" s="75"/>
      <c r="QC77" s="75"/>
      <c r="QD77" s="75"/>
      <c r="QE77" s="75"/>
      <c r="QF77" s="75"/>
      <c r="QG77" s="75"/>
      <c r="QH77" s="75"/>
      <c r="QI77" s="75"/>
      <c r="QJ77" s="75"/>
      <c r="QK77" s="75"/>
      <c r="QL77" s="75"/>
      <c r="QM77" s="75"/>
      <c r="QN77" s="75"/>
      <c r="QO77" s="75"/>
      <c r="QP77" s="75"/>
      <c r="QQ77" s="75"/>
      <c r="QR77" s="75"/>
      <c r="QS77" s="75"/>
      <c r="QT77" s="75"/>
      <c r="QU77" s="75"/>
      <c r="QV77" s="75"/>
      <c r="QW77" s="75"/>
      <c r="QX77" s="75"/>
      <c r="QY77" s="75"/>
      <c r="QZ77" s="75"/>
      <c r="RA77" s="75"/>
      <c r="RB77" s="75"/>
      <c r="RC77" s="75"/>
      <c r="RD77" s="75"/>
      <c r="RE77" s="75"/>
      <c r="RF77" s="75"/>
      <c r="RG77" s="75"/>
      <c r="RH77" s="75"/>
      <c r="RI77" s="75"/>
      <c r="RJ77" s="75"/>
      <c r="RK77" s="75"/>
      <c r="RL77" s="75"/>
      <c r="RM77" s="75"/>
      <c r="RN77" s="75"/>
      <c r="RO77" s="75"/>
      <c r="RP77" s="75"/>
      <c r="RQ77" s="75"/>
      <c r="RR77" s="75"/>
      <c r="RS77" s="75"/>
      <c r="RT77" s="75"/>
      <c r="RU77" s="75"/>
      <c r="RV77" s="75"/>
      <c r="RW77" s="75"/>
      <c r="RX77" s="75"/>
      <c r="RY77" s="75"/>
      <c r="RZ77" s="75"/>
      <c r="SA77" s="75"/>
      <c r="SB77" s="75"/>
      <c r="SC77" s="75"/>
      <c r="SD77" s="75"/>
      <c r="SE77" s="75"/>
      <c r="SF77" s="75"/>
      <c r="SG77" s="75"/>
      <c r="SH77" s="75"/>
      <c r="SI77" s="75"/>
      <c r="SJ77" s="75"/>
      <c r="SK77" s="75"/>
      <c r="SL77" s="75"/>
      <c r="SM77" s="75"/>
      <c r="SN77" s="75"/>
      <c r="SO77" s="75"/>
      <c r="SP77" s="75"/>
      <c r="SQ77" s="75"/>
      <c r="SR77" s="75"/>
      <c r="SS77" s="75"/>
      <c r="ST77" s="75"/>
      <c r="SU77" s="75"/>
      <c r="SV77" s="75"/>
      <c r="SW77" s="75"/>
      <c r="SX77" s="75"/>
      <c r="SY77" s="75"/>
      <c r="SZ77" s="75"/>
      <c r="TA77" s="75"/>
      <c r="TB77" s="75"/>
      <c r="TC77" s="75"/>
      <c r="TD77" s="75"/>
      <c r="TE77" s="75"/>
      <c r="TF77" s="75"/>
      <c r="TG77" s="75"/>
      <c r="TH77" s="75"/>
      <c r="TI77" s="75"/>
      <c r="TJ77" s="75"/>
      <c r="TK77" s="75"/>
      <c r="TL77" s="75"/>
      <c r="TM77" s="75"/>
      <c r="TN77" s="75"/>
      <c r="TO77" s="75"/>
      <c r="TP77" s="75"/>
      <c r="TQ77" s="75"/>
      <c r="TR77" s="75"/>
      <c r="TS77" s="75"/>
      <c r="TT77" s="75"/>
      <c r="TU77" s="75"/>
      <c r="TV77" s="75"/>
      <c r="TW77" s="75"/>
      <c r="TX77" s="75"/>
      <c r="TY77" s="75"/>
      <c r="TZ77" s="75"/>
      <c r="UA77" s="75"/>
      <c r="UB77" s="75"/>
      <c r="UC77" s="75"/>
      <c r="UD77" s="75"/>
      <c r="UE77" s="75"/>
      <c r="UF77" s="75"/>
      <c r="UG77" s="75"/>
      <c r="UH77" s="75"/>
      <c r="UI77" s="75"/>
      <c r="UJ77" s="75"/>
      <c r="UK77" s="75"/>
      <c r="UL77" s="75"/>
      <c r="UM77" s="75"/>
      <c r="UN77" s="75"/>
      <c r="UO77" s="75"/>
      <c r="UP77" s="75"/>
      <c r="UQ77" s="75"/>
      <c r="UR77" s="75"/>
      <c r="US77" s="75"/>
      <c r="UT77" s="75"/>
      <c r="UU77" s="75"/>
      <c r="UV77" s="75"/>
      <c r="UW77" s="75"/>
      <c r="UX77" s="75"/>
      <c r="UY77" s="75"/>
      <c r="UZ77" s="75"/>
      <c r="VA77" s="75"/>
      <c r="VB77" s="75"/>
      <c r="VC77" s="75"/>
      <c r="VD77" s="75"/>
      <c r="VE77" s="75"/>
      <c r="VF77" s="75"/>
      <c r="VG77" s="75"/>
      <c r="VH77" s="75"/>
      <c r="VI77" s="75"/>
      <c r="VJ77" s="75"/>
      <c r="VK77" s="75"/>
      <c r="VL77" s="75"/>
      <c r="VM77" s="75"/>
      <c r="VN77" s="75"/>
      <c r="VO77" s="75"/>
      <c r="VP77" s="75"/>
      <c r="VQ77" s="75"/>
      <c r="VR77" s="75"/>
      <c r="VS77" s="75"/>
      <c r="VT77" s="75"/>
      <c r="VU77" s="75"/>
      <c r="VV77" s="75"/>
      <c r="VW77" s="75"/>
      <c r="VX77" s="75"/>
      <c r="VY77" s="75"/>
      <c r="VZ77" s="75"/>
      <c r="WA77" s="75"/>
      <c r="WB77" s="75"/>
      <c r="WC77" s="75"/>
      <c r="WD77" s="75"/>
      <c r="WE77" s="75"/>
      <c r="WF77" s="75"/>
      <c r="WG77" s="75"/>
      <c r="WH77" s="75"/>
      <c r="WI77" s="75"/>
      <c r="WJ77" s="75"/>
      <c r="WK77" s="75"/>
      <c r="WL77" s="75"/>
      <c r="WM77" s="75"/>
      <c r="WN77" s="75"/>
      <c r="WO77" s="75"/>
      <c r="WP77" s="75"/>
      <c r="WQ77" s="75"/>
      <c r="WR77" s="75"/>
      <c r="WS77" s="75"/>
      <c r="WT77" s="75"/>
      <c r="WU77" s="75"/>
      <c r="WV77" s="75"/>
      <c r="WW77" s="75"/>
      <c r="WX77" s="75"/>
      <c r="WY77" s="75"/>
      <c r="WZ77" s="75"/>
      <c r="XA77" s="75"/>
      <c r="XB77" s="75"/>
      <c r="XC77" s="75"/>
      <c r="XD77" s="75"/>
      <c r="XE77" s="75"/>
      <c r="XF77" s="75"/>
      <c r="XG77" s="75"/>
      <c r="XH77" s="75"/>
      <c r="XI77" s="75"/>
      <c r="XJ77" s="75"/>
      <c r="XK77" s="75"/>
      <c r="XL77" s="75"/>
      <c r="XM77" s="75"/>
      <c r="XN77" s="75"/>
      <c r="XO77" s="75"/>
      <c r="XP77" s="75"/>
      <c r="XQ77" s="75"/>
      <c r="XR77" s="75"/>
      <c r="XS77" s="75"/>
      <c r="XT77" s="75"/>
      <c r="XU77" s="75"/>
      <c r="XV77" s="75"/>
      <c r="XW77" s="75"/>
      <c r="XX77" s="75"/>
      <c r="XY77" s="75"/>
      <c r="XZ77" s="75"/>
      <c r="YA77" s="75"/>
      <c r="YB77" s="75"/>
      <c r="YC77" s="75"/>
      <c r="YD77" s="75"/>
      <c r="YE77" s="75"/>
      <c r="YF77" s="75"/>
      <c r="YG77" s="75"/>
      <c r="YH77" s="75"/>
      <c r="YI77" s="75"/>
      <c r="YJ77" s="75"/>
      <c r="YK77" s="75"/>
      <c r="YL77" s="75"/>
      <c r="YM77" s="75"/>
      <c r="YN77" s="75"/>
      <c r="YO77" s="75"/>
      <c r="YP77" s="75"/>
      <c r="YQ77" s="75"/>
      <c r="YR77" s="75"/>
      <c r="YS77" s="75"/>
      <c r="YT77" s="75"/>
      <c r="YU77" s="75"/>
      <c r="YV77" s="75"/>
      <c r="YW77" s="75"/>
      <c r="YX77" s="75"/>
      <c r="YY77" s="75"/>
      <c r="YZ77" s="75"/>
      <c r="ZA77" s="75"/>
      <c r="ZB77" s="75"/>
      <c r="ZC77" s="75"/>
      <c r="ZD77" s="75"/>
      <c r="ZE77" s="75"/>
      <c r="ZF77" s="75"/>
      <c r="ZG77" s="75"/>
      <c r="ZH77" s="75"/>
      <c r="ZI77" s="75"/>
      <c r="ZJ77" s="75"/>
      <c r="ZK77" s="75"/>
      <c r="ZL77" s="75"/>
      <c r="ZM77" s="75"/>
      <c r="ZN77" s="75"/>
      <c r="ZO77" s="75"/>
      <c r="ZP77" s="75"/>
      <c r="ZQ77" s="75"/>
      <c r="ZR77" s="75"/>
      <c r="ZS77" s="75"/>
      <c r="ZT77" s="75"/>
      <c r="ZU77" s="75"/>
      <c r="ZV77" s="75"/>
      <c r="ZW77" s="75"/>
      <c r="ZX77" s="75"/>
      <c r="ZY77" s="75"/>
      <c r="ZZ77" s="75"/>
      <c r="AAA77" s="75"/>
      <c r="AAB77" s="75"/>
      <c r="AAC77" s="75"/>
      <c r="AAD77" s="75"/>
      <c r="AAE77" s="75"/>
      <c r="AAF77" s="75"/>
      <c r="AAG77" s="75"/>
      <c r="AAH77" s="75"/>
      <c r="AAI77" s="75"/>
      <c r="AAJ77" s="75"/>
      <c r="AAK77" s="75"/>
      <c r="AAL77" s="75"/>
      <c r="AAM77" s="75"/>
      <c r="AAN77" s="75"/>
      <c r="AAO77" s="75"/>
      <c r="AAP77" s="75"/>
      <c r="AAQ77" s="75"/>
      <c r="AAR77" s="75"/>
      <c r="AAS77" s="75"/>
      <c r="AAT77" s="75"/>
      <c r="AAU77" s="75"/>
      <c r="AAV77" s="75"/>
      <c r="AAW77" s="75"/>
      <c r="AAX77" s="75"/>
      <c r="AAY77" s="75"/>
      <c r="AAZ77" s="75"/>
      <c r="ABA77" s="75"/>
      <c r="ABB77" s="75"/>
      <c r="ABC77" s="75"/>
      <c r="ABD77" s="75"/>
      <c r="ABE77" s="75"/>
      <c r="ABF77" s="75"/>
      <c r="ABG77" s="75"/>
      <c r="ABH77" s="75"/>
      <c r="ABI77" s="75"/>
      <c r="ABJ77" s="75"/>
      <c r="ABK77" s="75"/>
      <c r="ABL77" s="75"/>
      <c r="ABM77" s="75"/>
      <c r="ABN77" s="75"/>
      <c r="ABO77" s="75"/>
      <c r="ABP77" s="75"/>
      <c r="ABQ77" s="75"/>
      <c r="ABR77" s="75"/>
      <c r="ABS77" s="75"/>
      <c r="ABT77" s="75"/>
      <c r="ABU77" s="75"/>
      <c r="ABV77" s="75"/>
      <c r="ABW77" s="75"/>
      <c r="ABX77" s="75"/>
      <c r="ABY77" s="75"/>
      <c r="ABZ77" s="75"/>
      <c r="ACA77" s="75"/>
      <c r="ACB77" s="75"/>
      <c r="ACC77" s="75"/>
      <c r="ACD77" s="75"/>
      <c r="ACE77" s="75"/>
      <c r="ACF77" s="75"/>
      <c r="ACG77" s="75"/>
      <c r="ACH77" s="75"/>
      <c r="ACI77" s="75"/>
      <c r="ACJ77" s="75"/>
      <c r="ACK77" s="75"/>
      <c r="ACL77" s="75"/>
      <c r="ACM77" s="75"/>
      <c r="ACN77" s="75"/>
      <c r="ACO77" s="75"/>
      <c r="ACP77" s="75"/>
      <c r="ACQ77" s="75"/>
      <c r="ACR77" s="75"/>
      <c r="ACS77" s="75"/>
      <c r="ACT77" s="75"/>
      <c r="ACU77" s="75"/>
      <c r="ACV77" s="75"/>
      <c r="ACW77" s="75"/>
      <c r="ACX77" s="75"/>
      <c r="ACY77" s="75"/>
      <c r="ACZ77" s="75"/>
      <c r="ADA77" s="75"/>
      <c r="ADB77" s="75"/>
      <c r="ADC77" s="75"/>
      <c r="ADD77" s="75"/>
      <c r="ADE77" s="75"/>
      <c r="ADF77" s="75"/>
      <c r="ADG77" s="75"/>
      <c r="ADH77" s="75"/>
      <c r="ADI77" s="75"/>
      <c r="ADJ77" s="75"/>
      <c r="ADK77" s="75"/>
      <c r="ADL77" s="75"/>
      <c r="ADM77" s="75"/>
      <c r="ADN77" s="75"/>
      <c r="ADO77" s="75"/>
      <c r="ADP77" s="75"/>
      <c r="ADQ77" s="75"/>
      <c r="ADR77" s="75"/>
      <c r="ADS77" s="75"/>
      <c r="ADT77" s="75"/>
      <c r="ADU77" s="75"/>
      <c r="ADV77" s="75"/>
      <c r="ADW77" s="75"/>
      <c r="ADX77" s="75"/>
      <c r="ADY77" s="75"/>
      <c r="ADZ77" s="75"/>
      <c r="AEA77" s="75"/>
      <c r="AEB77" s="75"/>
      <c r="AEC77" s="75"/>
      <c r="AED77" s="75"/>
      <c r="AEE77" s="75"/>
      <c r="AEF77" s="75"/>
      <c r="AEG77" s="75"/>
      <c r="AEH77" s="75"/>
      <c r="AEI77" s="75"/>
      <c r="AEJ77" s="75"/>
      <c r="AEK77" s="75"/>
      <c r="AEL77" s="75"/>
      <c r="AEM77" s="75"/>
      <c r="AEN77" s="75"/>
      <c r="AEO77" s="75"/>
      <c r="AEP77" s="75"/>
      <c r="AEQ77" s="75"/>
      <c r="AER77" s="75"/>
      <c r="AES77" s="75"/>
      <c r="AET77" s="75"/>
      <c r="AEU77" s="75"/>
      <c r="AEV77" s="75"/>
      <c r="AEW77" s="75"/>
      <c r="AEX77" s="75"/>
      <c r="AEY77" s="75"/>
      <c r="AEZ77" s="75"/>
      <c r="AFA77" s="75"/>
      <c r="AFB77" s="75"/>
      <c r="AFC77" s="75"/>
      <c r="AFD77" s="75"/>
      <c r="AFE77" s="75"/>
      <c r="AFF77" s="75"/>
      <c r="AFG77" s="75"/>
      <c r="AFH77" s="75"/>
      <c r="AFI77" s="75"/>
      <c r="AFJ77" s="75"/>
      <c r="AFK77" s="75"/>
      <c r="AFL77" s="75"/>
      <c r="AFM77" s="75"/>
      <c r="AFN77" s="75"/>
      <c r="AFO77" s="75"/>
      <c r="AFP77" s="75"/>
      <c r="AFQ77" s="75"/>
      <c r="AFR77" s="75"/>
      <c r="AFS77" s="75"/>
      <c r="AFT77" s="75"/>
      <c r="AFU77" s="75"/>
      <c r="AFV77" s="75"/>
      <c r="AFW77" s="75"/>
      <c r="AFX77" s="75"/>
      <c r="AFY77" s="75"/>
      <c r="AFZ77" s="75"/>
      <c r="AGA77" s="75"/>
      <c r="AGB77" s="75"/>
      <c r="AGC77" s="75"/>
      <c r="AGD77" s="75"/>
      <c r="AGE77" s="75"/>
      <c r="AGF77" s="75"/>
      <c r="AGG77" s="75"/>
      <c r="AGH77" s="75"/>
      <c r="AGI77" s="75"/>
      <c r="AGJ77" s="75"/>
      <c r="AGK77" s="75"/>
      <c r="AGL77" s="75"/>
      <c r="AGM77" s="75"/>
      <c r="AGN77" s="75"/>
      <c r="AGO77" s="75"/>
      <c r="AGP77" s="75"/>
      <c r="AGQ77" s="75"/>
      <c r="AGR77" s="75"/>
      <c r="AGS77" s="75"/>
      <c r="AGT77" s="75"/>
      <c r="AGU77" s="75"/>
      <c r="AGV77" s="75"/>
      <c r="AGW77" s="75"/>
      <c r="AGX77" s="75"/>
      <c r="AGY77" s="75"/>
      <c r="AGZ77" s="75"/>
      <c r="AHA77" s="75"/>
      <c r="AHB77" s="75"/>
      <c r="AHC77" s="75"/>
      <c r="AHD77" s="75"/>
      <c r="AHE77" s="75"/>
      <c r="AHF77" s="75"/>
      <c r="AHG77" s="75"/>
      <c r="AHH77" s="75"/>
      <c r="AHI77" s="75"/>
      <c r="AHJ77" s="75"/>
      <c r="AHK77" s="75"/>
      <c r="AHL77" s="75"/>
      <c r="AHM77" s="75"/>
      <c r="AHN77" s="75"/>
      <c r="AHO77" s="75"/>
      <c r="AHP77" s="75"/>
      <c r="AHQ77" s="75"/>
      <c r="AHR77" s="75"/>
      <c r="AHS77" s="75"/>
      <c r="AHT77" s="75"/>
      <c r="AHU77" s="75"/>
      <c r="AHV77" s="75"/>
      <c r="AHW77" s="75"/>
      <c r="AHX77" s="75"/>
      <c r="AHY77" s="75"/>
      <c r="AHZ77" s="75"/>
      <c r="AIA77" s="75"/>
      <c r="AIB77" s="75"/>
      <c r="AIC77" s="75"/>
      <c r="AID77" s="75"/>
      <c r="AIE77" s="75"/>
      <c r="AIF77" s="75"/>
      <c r="AIG77" s="75"/>
      <c r="AIH77" s="75"/>
      <c r="AII77" s="75"/>
      <c r="AIJ77" s="75"/>
      <c r="AIK77" s="75"/>
      <c r="AIL77" s="75"/>
      <c r="AIM77" s="75"/>
      <c r="AIN77" s="75"/>
      <c r="AIO77" s="75"/>
      <c r="AIP77" s="75"/>
      <c r="AIQ77" s="75"/>
      <c r="AIR77" s="75"/>
      <c r="AIS77" s="75"/>
      <c r="AIT77" s="75"/>
      <c r="AIU77" s="75"/>
      <c r="AIV77" s="75"/>
      <c r="AIW77" s="75"/>
      <c r="AIX77" s="75"/>
      <c r="AIY77" s="75"/>
      <c r="AIZ77" s="75"/>
      <c r="AJA77" s="75"/>
      <c r="AJB77" s="75"/>
      <c r="AJC77" s="75"/>
      <c r="AJD77" s="75"/>
      <c r="AJE77" s="75"/>
      <c r="AJF77" s="75"/>
      <c r="AJG77" s="75"/>
      <c r="AJH77" s="75"/>
      <c r="AJI77" s="75"/>
      <c r="AJJ77" s="75"/>
      <c r="AJK77" s="75"/>
      <c r="AJL77" s="75"/>
      <c r="AJM77" s="75"/>
      <c r="AJN77" s="75"/>
      <c r="AJO77" s="75"/>
      <c r="AJP77" s="75"/>
      <c r="AJQ77" s="75"/>
      <c r="AJR77" s="75"/>
      <c r="AJS77" s="75"/>
      <c r="AJT77" s="75"/>
      <c r="AJU77" s="75"/>
      <c r="AJV77" s="75"/>
      <c r="AJW77" s="75"/>
      <c r="AJX77" s="75"/>
      <c r="AJY77" s="75"/>
      <c r="AJZ77" s="75"/>
      <c r="AKA77" s="75"/>
      <c r="AKB77" s="75"/>
      <c r="AKC77" s="75"/>
      <c r="AKD77" s="75"/>
      <c r="AKE77" s="75"/>
      <c r="AKF77" s="75"/>
      <c r="AKG77" s="75"/>
      <c r="AKH77" s="75"/>
      <c r="AKI77" s="75"/>
      <c r="AKJ77" s="75"/>
      <c r="AKK77" s="75"/>
      <c r="AKL77" s="75"/>
      <c r="AKM77" s="75"/>
      <c r="AKN77" s="75"/>
      <c r="AKO77" s="75"/>
      <c r="AKP77" s="75"/>
      <c r="AKQ77" s="75"/>
      <c r="AKR77" s="75"/>
      <c r="AKS77" s="75"/>
      <c r="AKT77" s="75"/>
      <c r="AKU77" s="75"/>
      <c r="AKV77" s="75"/>
      <c r="AKW77" s="75"/>
      <c r="AKX77" s="75"/>
      <c r="AKY77" s="75"/>
      <c r="AKZ77" s="75"/>
      <c r="ALA77" s="75"/>
      <c r="ALB77" s="75"/>
      <c r="ALC77" s="75"/>
      <c r="ALD77" s="75"/>
      <c r="ALE77" s="75"/>
      <c r="ALF77" s="75"/>
      <c r="ALG77" s="75"/>
      <c r="ALH77" s="75"/>
      <c r="ALI77" s="75"/>
      <c r="ALJ77" s="75"/>
      <c r="ALK77" s="75"/>
      <c r="ALL77" s="75"/>
      <c r="ALM77" s="75"/>
      <c r="ALN77" s="75"/>
      <c r="ALO77" s="75"/>
      <c r="ALP77" s="75"/>
      <c r="ALQ77" s="75"/>
      <c r="ALR77" s="75"/>
      <c r="ALS77" s="75"/>
      <c r="ALT77" s="75"/>
      <c r="ALU77" s="75"/>
      <c r="ALV77" s="75"/>
      <c r="ALW77" s="75"/>
      <c r="ALX77" s="75"/>
      <c r="ALY77" s="75"/>
      <c r="ALZ77" s="75"/>
      <c r="AMA77" s="75"/>
      <c r="AMB77" s="75"/>
      <c r="AMC77" s="75"/>
      <c r="AMD77" s="75"/>
      <c r="AME77" s="75"/>
      <c r="AMF77" s="75"/>
      <c r="AMG77" s="75"/>
    </row>
    <row r="78" spans="1:1021" x14ac:dyDescent="0.2">
      <c r="A78" s="168" t="s">
        <v>123</v>
      </c>
      <c r="B78" s="168"/>
      <c r="C78" s="168"/>
      <c r="D78" s="210" t="s">
        <v>295</v>
      </c>
      <c r="E78" s="210"/>
      <c r="F78" s="210"/>
      <c r="G78" s="210"/>
      <c r="H78" s="210"/>
      <c r="I78" s="210"/>
      <c r="J78" s="210"/>
      <c r="K78" s="210"/>
    </row>
    <row r="79" spans="1:1021" ht="23.25" customHeight="1" x14ac:dyDescent="0.2">
      <c r="A79" s="168" t="s">
        <v>28</v>
      </c>
      <c r="B79" s="168"/>
      <c r="C79" s="168"/>
      <c r="D79" s="210" t="s">
        <v>296</v>
      </c>
      <c r="E79" s="210"/>
      <c r="F79" s="210"/>
      <c r="G79" s="210"/>
      <c r="H79" s="210"/>
      <c r="I79" s="210"/>
      <c r="J79" s="210"/>
      <c r="K79" s="210"/>
    </row>
    <row r="80" spans="1:1021" x14ac:dyDescent="0.2">
      <c r="A80" s="166" t="s">
        <v>297</v>
      </c>
      <c r="B80" s="168"/>
      <c r="C80" s="168"/>
      <c r="D80" s="210" t="s">
        <v>292</v>
      </c>
      <c r="E80" s="210"/>
      <c r="F80" s="210"/>
      <c r="G80" s="210"/>
      <c r="H80" s="210"/>
      <c r="I80" s="210"/>
      <c r="J80" s="210"/>
      <c r="K80" s="210"/>
    </row>
    <row r="81" spans="1:11" x14ac:dyDescent="0.2">
      <c r="A81" s="168" t="s">
        <v>184</v>
      </c>
      <c r="B81" s="168"/>
      <c r="C81" s="168"/>
      <c r="D81" s="210" t="s">
        <v>293</v>
      </c>
      <c r="E81" s="210"/>
      <c r="F81" s="210"/>
      <c r="G81" s="210"/>
      <c r="H81" s="210"/>
      <c r="I81" s="210"/>
      <c r="J81" s="210"/>
      <c r="K81" s="210"/>
    </row>
    <row r="82" spans="1:11" ht="35.25" customHeight="1" x14ac:dyDescent="0.2">
      <c r="A82" s="166" t="s">
        <v>244</v>
      </c>
      <c r="B82" s="168"/>
      <c r="C82" s="168"/>
      <c r="D82" s="210" t="s">
        <v>294</v>
      </c>
      <c r="E82" s="210"/>
      <c r="F82" s="210"/>
      <c r="G82" s="210"/>
      <c r="H82" s="210"/>
      <c r="I82" s="210"/>
      <c r="J82" s="210"/>
      <c r="K82" s="210"/>
    </row>
    <row r="83" spans="1:11" x14ac:dyDescent="0.2">
      <c r="A83" s="79"/>
      <c r="B83" s="79"/>
      <c r="C83" s="79"/>
      <c r="D83" s="79"/>
      <c r="E83" s="79"/>
      <c r="F83" s="79"/>
      <c r="G83" s="79"/>
      <c r="H83" s="79"/>
      <c r="I83" s="79"/>
      <c r="J83" s="79"/>
      <c r="K83" s="79"/>
    </row>
    <row r="84" spans="1:11" x14ac:dyDescent="0.2">
      <c r="A84" s="79"/>
      <c r="B84" s="79"/>
      <c r="C84" s="79"/>
      <c r="D84" s="79"/>
      <c r="E84" s="79"/>
      <c r="F84" s="79"/>
      <c r="G84" s="79"/>
      <c r="H84" s="79"/>
      <c r="I84" s="79"/>
      <c r="J84" s="79"/>
      <c r="K84" s="79"/>
    </row>
    <row r="85" spans="1:11" x14ac:dyDescent="0.2">
      <c r="A85" s="79"/>
      <c r="B85" s="79"/>
      <c r="C85" s="79"/>
      <c r="D85" s="79"/>
      <c r="E85" s="79"/>
      <c r="F85" s="79"/>
      <c r="G85" s="79"/>
      <c r="H85" s="79"/>
      <c r="I85" s="79"/>
      <c r="J85" s="79"/>
      <c r="K85" s="79"/>
    </row>
    <row r="86" spans="1:11" x14ac:dyDescent="0.2">
      <c r="A86" s="79"/>
      <c r="B86" s="79"/>
      <c r="C86" s="79"/>
      <c r="D86" s="79"/>
      <c r="E86" s="79"/>
      <c r="F86" s="79"/>
      <c r="G86" s="79"/>
      <c r="H86" s="79"/>
      <c r="I86" s="79"/>
      <c r="J86" s="79"/>
      <c r="K86" s="79"/>
    </row>
    <row r="87" spans="1:11" x14ac:dyDescent="0.2">
      <c r="A87" s="79"/>
      <c r="B87" s="79"/>
      <c r="C87" s="79"/>
      <c r="D87" s="79"/>
      <c r="E87" s="79"/>
      <c r="F87" s="79"/>
      <c r="G87" s="79"/>
      <c r="H87" s="79"/>
      <c r="I87" s="79"/>
      <c r="J87" s="79"/>
      <c r="K87" s="79"/>
    </row>
    <row r="88" spans="1:11" x14ac:dyDescent="0.2">
      <c r="A88" s="79"/>
      <c r="B88" s="79"/>
      <c r="C88" s="79"/>
      <c r="D88" s="79"/>
      <c r="E88" s="79"/>
      <c r="F88" s="79"/>
      <c r="G88" s="79"/>
      <c r="H88" s="79"/>
      <c r="I88" s="79"/>
      <c r="J88" s="79"/>
      <c r="K88" s="79"/>
    </row>
    <row r="89" spans="1:11" x14ac:dyDescent="0.2">
      <c r="A89" s="79"/>
      <c r="B89" s="79"/>
      <c r="C89" s="79"/>
      <c r="D89" s="79"/>
      <c r="E89" s="79"/>
      <c r="F89" s="79"/>
      <c r="G89" s="79"/>
      <c r="H89" s="79"/>
      <c r="I89" s="79"/>
      <c r="J89" s="79"/>
      <c r="K89" s="79"/>
    </row>
    <row r="90" spans="1:11" x14ac:dyDescent="0.2">
      <c r="A90" s="79"/>
      <c r="B90" s="79"/>
      <c r="C90" s="79"/>
      <c r="D90" s="79"/>
      <c r="E90" s="79"/>
      <c r="F90" s="79"/>
      <c r="G90" s="79"/>
      <c r="H90" s="79"/>
      <c r="I90" s="79"/>
      <c r="J90" s="79"/>
      <c r="K90" s="79"/>
    </row>
    <row r="91" spans="1:11" x14ac:dyDescent="0.2">
      <c r="A91" s="79"/>
      <c r="B91" s="79"/>
      <c r="C91" s="79"/>
      <c r="D91" s="79"/>
      <c r="E91" s="79"/>
      <c r="F91" s="79"/>
      <c r="G91" s="79"/>
      <c r="H91" s="79"/>
      <c r="I91" s="79"/>
      <c r="J91" s="79"/>
      <c r="K91" s="79"/>
    </row>
    <row r="92" spans="1:11" x14ac:dyDescent="0.2">
      <c r="A92" s="79"/>
      <c r="B92" s="79"/>
      <c r="C92" s="79"/>
      <c r="D92" s="79"/>
      <c r="E92" s="79"/>
      <c r="F92" s="79"/>
      <c r="G92" s="79"/>
      <c r="H92" s="79"/>
      <c r="I92" s="79"/>
      <c r="J92" s="79"/>
      <c r="K92" s="79"/>
    </row>
    <row r="93" spans="1:11" x14ac:dyDescent="0.2">
      <c r="A93" s="79"/>
      <c r="B93" s="79"/>
      <c r="C93" s="79"/>
      <c r="D93" s="79"/>
      <c r="E93" s="79"/>
      <c r="F93" s="79"/>
      <c r="G93" s="79"/>
      <c r="H93" s="79"/>
      <c r="I93" s="79"/>
      <c r="J93" s="79"/>
      <c r="K93" s="79"/>
    </row>
    <row r="94" spans="1:11" x14ac:dyDescent="0.2">
      <c r="A94" s="79"/>
      <c r="B94" s="79"/>
      <c r="C94" s="79"/>
      <c r="D94" s="79"/>
      <c r="E94" s="79"/>
      <c r="F94" s="79"/>
      <c r="G94" s="79"/>
      <c r="H94" s="79"/>
      <c r="I94" s="79"/>
      <c r="J94" s="79"/>
      <c r="K94" s="79"/>
    </row>
    <row r="95" spans="1:11" x14ac:dyDescent="0.2">
      <c r="A95" s="79"/>
      <c r="B95" s="79"/>
      <c r="C95" s="79"/>
      <c r="D95" s="79"/>
      <c r="E95" s="79"/>
      <c r="F95" s="79"/>
      <c r="G95" s="79"/>
      <c r="H95" s="79"/>
      <c r="I95" s="79"/>
      <c r="J95" s="79"/>
      <c r="K95" s="79"/>
    </row>
    <row r="96" spans="1:11" x14ac:dyDescent="0.2">
      <c r="A96" s="79"/>
      <c r="B96" s="79"/>
      <c r="C96" s="79"/>
      <c r="D96" s="79"/>
      <c r="E96" s="79"/>
      <c r="F96" s="79"/>
      <c r="G96" s="79"/>
      <c r="H96" s="79"/>
      <c r="I96" s="79"/>
      <c r="J96" s="79"/>
      <c r="K96" s="79"/>
    </row>
    <row r="97" spans="1:11" x14ac:dyDescent="0.2">
      <c r="A97" s="79"/>
      <c r="B97" s="79"/>
      <c r="C97" s="79"/>
      <c r="D97" s="79"/>
      <c r="E97" s="79"/>
      <c r="F97" s="79"/>
      <c r="G97" s="79"/>
      <c r="H97" s="79"/>
      <c r="I97" s="79"/>
      <c r="J97" s="79"/>
      <c r="K97" s="79"/>
    </row>
    <row r="98" spans="1:11" x14ac:dyDescent="0.2">
      <c r="A98" s="79"/>
      <c r="B98" s="79"/>
      <c r="C98" s="79"/>
      <c r="D98" s="79"/>
      <c r="E98" s="79"/>
      <c r="F98" s="79"/>
      <c r="G98" s="79"/>
      <c r="H98" s="79"/>
      <c r="I98" s="79"/>
      <c r="J98" s="79"/>
      <c r="K98" s="79"/>
    </row>
    <row r="99" spans="1:11" x14ac:dyDescent="0.2">
      <c r="A99" s="79"/>
      <c r="B99" s="79"/>
      <c r="C99" s="79"/>
      <c r="D99" s="79"/>
      <c r="E99" s="79"/>
      <c r="F99" s="79"/>
      <c r="G99" s="79"/>
      <c r="H99" s="79"/>
      <c r="I99" s="79"/>
      <c r="J99" s="79"/>
      <c r="K99" s="79"/>
    </row>
    <row r="100" spans="1:11" x14ac:dyDescent="0.2">
      <c r="A100" s="79"/>
      <c r="B100" s="79"/>
      <c r="C100" s="79"/>
      <c r="D100" s="79"/>
      <c r="E100" s="79"/>
      <c r="F100" s="79"/>
      <c r="G100" s="79"/>
      <c r="H100" s="79"/>
      <c r="I100" s="79"/>
      <c r="J100" s="79"/>
      <c r="K100" s="79"/>
    </row>
    <row r="101" spans="1:11" x14ac:dyDescent="0.2">
      <c r="A101" s="79"/>
      <c r="B101" s="79"/>
      <c r="C101" s="79"/>
      <c r="D101" s="79"/>
      <c r="E101" s="79"/>
      <c r="F101" s="79"/>
      <c r="G101" s="79"/>
      <c r="H101" s="79"/>
      <c r="I101" s="79"/>
      <c r="J101" s="79"/>
      <c r="K101" s="79"/>
    </row>
    <row r="102" spans="1:11" x14ac:dyDescent="0.2">
      <c r="A102" s="79"/>
      <c r="B102" s="79"/>
      <c r="C102" s="79"/>
      <c r="D102" s="79"/>
      <c r="E102" s="79"/>
      <c r="F102" s="79"/>
      <c r="G102" s="79"/>
      <c r="H102" s="79"/>
      <c r="I102" s="79"/>
      <c r="J102" s="79"/>
      <c r="K102" s="79"/>
    </row>
    <row r="103" spans="1:11" x14ac:dyDescent="0.2">
      <c r="A103" s="79"/>
      <c r="B103" s="79"/>
      <c r="C103" s="79"/>
      <c r="D103" s="79"/>
      <c r="E103" s="79"/>
      <c r="F103" s="79"/>
      <c r="G103" s="79"/>
      <c r="H103" s="79"/>
      <c r="I103" s="79"/>
      <c r="J103" s="79"/>
      <c r="K103" s="79"/>
    </row>
    <row r="104" spans="1:11" x14ac:dyDescent="0.2">
      <c r="A104" s="79"/>
      <c r="B104" s="79"/>
      <c r="C104" s="79"/>
      <c r="D104" s="79"/>
      <c r="E104" s="79"/>
      <c r="F104" s="79"/>
      <c r="G104" s="79"/>
      <c r="H104" s="79"/>
      <c r="I104" s="79"/>
      <c r="J104" s="79"/>
      <c r="K104" s="79"/>
    </row>
    <row r="105" spans="1:11" x14ac:dyDescent="0.2">
      <c r="A105" s="79"/>
      <c r="B105" s="79"/>
      <c r="C105" s="79"/>
      <c r="D105" s="79"/>
      <c r="E105" s="79"/>
      <c r="F105" s="79"/>
      <c r="G105" s="79"/>
      <c r="H105" s="79"/>
      <c r="I105" s="79"/>
      <c r="J105" s="79"/>
      <c r="K105" s="79"/>
    </row>
    <row r="106" spans="1:11" x14ac:dyDescent="0.2">
      <c r="A106" s="79"/>
      <c r="B106" s="79"/>
      <c r="C106" s="79"/>
      <c r="D106" s="79"/>
      <c r="E106" s="79"/>
      <c r="F106" s="79"/>
      <c r="G106" s="79"/>
      <c r="H106" s="79"/>
      <c r="I106" s="79"/>
      <c r="J106" s="79"/>
      <c r="K106" s="79"/>
    </row>
    <row r="107" spans="1:11" x14ac:dyDescent="0.2">
      <c r="A107" s="79"/>
      <c r="B107" s="79"/>
      <c r="C107" s="79"/>
      <c r="D107" s="79"/>
      <c r="E107" s="79"/>
      <c r="F107" s="79"/>
      <c r="G107" s="79"/>
      <c r="H107" s="79"/>
      <c r="I107" s="79"/>
      <c r="J107" s="79"/>
      <c r="K107" s="79"/>
    </row>
    <row r="108" spans="1:11" x14ac:dyDescent="0.2">
      <c r="A108" s="79"/>
      <c r="B108" s="79"/>
      <c r="C108" s="79"/>
      <c r="D108" s="79"/>
      <c r="E108" s="79"/>
      <c r="F108" s="79"/>
      <c r="G108" s="79"/>
      <c r="H108" s="79"/>
      <c r="I108" s="79"/>
      <c r="J108" s="79"/>
      <c r="K108" s="79"/>
    </row>
    <row r="109" spans="1:11" x14ac:dyDescent="0.2">
      <c r="A109" s="79"/>
      <c r="B109" s="79"/>
      <c r="C109" s="79"/>
      <c r="D109" s="79"/>
      <c r="E109" s="79"/>
      <c r="F109" s="79"/>
      <c r="G109" s="79"/>
      <c r="H109" s="79"/>
      <c r="I109" s="79"/>
      <c r="J109" s="79"/>
      <c r="K109" s="79"/>
    </row>
    <row r="110" spans="1:11" x14ac:dyDescent="0.2">
      <c r="A110" s="79"/>
      <c r="B110" s="79"/>
      <c r="C110" s="79"/>
      <c r="D110" s="79"/>
      <c r="E110" s="79"/>
      <c r="F110" s="79"/>
      <c r="G110" s="79"/>
      <c r="H110" s="79"/>
      <c r="I110" s="79"/>
      <c r="J110" s="79"/>
      <c r="K110" s="79"/>
    </row>
    <row r="111" spans="1:11" x14ac:dyDescent="0.2">
      <c r="A111" s="79"/>
      <c r="B111" s="79"/>
      <c r="C111" s="79"/>
      <c r="D111" s="79"/>
      <c r="E111" s="79"/>
      <c r="F111" s="79"/>
      <c r="G111" s="79"/>
      <c r="H111" s="79"/>
      <c r="I111" s="79"/>
      <c r="J111" s="79"/>
      <c r="K111" s="79"/>
    </row>
    <row r="112" spans="1:11" x14ac:dyDescent="0.2">
      <c r="A112" s="79"/>
      <c r="B112" s="79"/>
      <c r="C112" s="79"/>
      <c r="D112" s="79"/>
      <c r="E112" s="79"/>
      <c r="F112" s="79"/>
      <c r="G112" s="79"/>
      <c r="H112" s="79"/>
      <c r="I112" s="79"/>
      <c r="J112" s="79"/>
      <c r="K112" s="79"/>
    </row>
    <row r="113" spans="1:11" x14ac:dyDescent="0.2">
      <c r="A113" s="79"/>
      <c r="B113" s="79"/>
      <c r="C113" s="79"/>
      <c r="D113" s="79"/>
      <c r="E113" s="79"/>
      <c r="F113" s="79"/>
      <c r="G113" s="79"/>
      <c r="H113" s="79"/>
      <c r="I113" s="79"/>
      <c r="J113" s="79"/>
      <c r="K113" s="79"/>
    </row>
    <row r="114" spans="1:11" x14ac:dyDescent="0.2">
      <c r="A114" s="79"/>
      <c r="B114" s="79"/>
      <c r="C114" s="79"/>
      <c r="D114" s="79"/>
      <c r="E114" s="79"/>
      <c r="F114" s="79"/>
      <c r="G114" s="79"/>
      <c r="H114" s="79"/>
      <c r="I114" s="79"/>
      <c r="J114" s="79"/>
      <c r="K114" s="79"/>
    </row>
    <row r="115" spans="1:11" x14ac:dyDescent="0.2">
      <c r="A115" s="79"/>
      <c r="B115" s="79"/>
      <c r="C115" s="79"/>
      <c r="D115" s="79"/>
      <c r="E115" s="79"/>
      <c r="F115" s="79"/>
      <c r="G115" s="79"/>
      <c r="H115" s="79"/>
      <c r="I115" s="79"/>
      <c r="J115" s="79"/>
      <c r="K115" s="79"/>
    </row>
    <row r="116" spans="1:11" x14ac:dyDescent="0.2">
      <c r="A116" s="79"/>
      <c r="B116" s="79"/>
      <c r="C116" s="79"/>
      <c r="D116" s="79"/>
      <c r="E116" s="79"/>
      <c r="F116" s="79"/>
      <c r="G116" s="79"/>
      <c r="H116" s="79"/>
      <c r="I116" s="79"/>
      <c r="J116" s="79"/>
      <c r="K116" s="79"/>
    </row>
    <row r="117" spans="1:11" x14ac:dyDescent="0.2">
      <c r="A117" s="79"/>
      <c r="B117" s="79"/>
      <c r="C117" s="79"/>
      <c r="D117" s="79"/>
      <c r="E117" s="79"/>
      <c r="F117" s="79"/>
      <c r="G117" s="79"/>
      <c r="H117" s="79"/>
      <c r="I117" s="79"/>
      <c r="J117" s="79"/>
      <c r="K117" s="79"/>
    </row>
    <row r="118" spans="1:11" x14ac:dyDescent="0.2">
      <c r="A118" s="79"/>
      <c r="B118" s="79"/>
      <c r="C118" s="79"/>
      <c r="D118" s="79"/>
      <c r="E118" s="79"/>
      <c r="F118" s="79"/>
      <c r="G118" s="79"/>
      <c r="H118" s="79"/>
      <c r="I118" s="79"/>
      <c r="J118" s="79"/>
      <c r="K118" s="79"/>
    </row>
    <row r="119" spans="1:11" x14ac:dyDescent="0.2">
      <c r="A119" s="79"/>
      <c r="B119" s="79"/>
      <c r="C119" s="79"/>
      <c r="D119" s="79"/>
      <c r="E119" s="79"/>
      <c r="F119" s="79"/>
      <c r="G119" s="79"/>
      <c r="H119" s="79"/>
      <c r="I119" s="79"/>
      <c r="J119" s="79"/>
      <c r="K119" s="79"/>
    </row>
    <row r="120" spans="1:11" x14ac:dyDescent="0.2">
      <c r="A120" s="79"/>
      <c r="B120" s="79"/>
      <c r="C120" s="79"/>
      <c r="D120" s="79"/>
      <c r="E120" s="79"/>
      <c r="F120" s="79"/>
      <c r="G120" s="79"/>
      <c r="H120" s="79"/>
      <c r="I120" s="79"/>
      <c r="J120" s="79"/>
      <c r="K120" s="79"/>
    </row>
    <row r="121" spans="1:11" x14ac:dyDescent="0.2">
      <c r="A121" s="79"/>
      <c r="B121" s="79"/>
      <c r="C121" s="79"/>
      <c r="D121" s="79"/>
      <c r="E121" s="79"/>
      <c r="F121" s="79"/>
      <c r="G121" s="79"/>
      <c r="H121" s="79"/>
      <c r="I121" s="79"/>
      <c r="J121" s="79"/>
      <c r="K121" s="79"/>
    </row>
    <row r="122" spans="1:11" x14ac:dyDescent="0.2">
      <c r="A122" s="79"/>
      <c r="B122" s="79"/>
      <c r="C122" s="79"/>
      <c r="D122" s="79"/>
      <c r="E122" s="79"/>
      <c r="F122" s="79"/>
      <c r="G122" s="79"/>
      <c r="H122" s="79"/>
      <c r="I122" s="79"/>
      <c r="J122" s="79"/>
      <c r="K122" s="79"/>
    </row>
    <row r="123" spans="1:11" x14ac:dyDescent="0.2">
      <c r="A123" s="79"/>
      <c r="B123" s="79"/>
      <c r="C123" s="79"/>
      <c r="D123" s="79"/>
      <c r="E123" s="79"/>
      <c r="F123" s="79"/>
      <c r="G123" s="79"/>
      <c r="H123" s="79"/>
      <c r="I123" s="79"/>
      <c r="J123" s="79"/>
      <c r="K123" s="79"/>
    </row>
    <row r="124" spans="1:11" x14ac:dyDescent="0.2">
      <c r="A124" s="79"/>
      <c r="B124" s="79"/>
      <c r="C124" s="79"/>
      <c r="D124" s="79"/>
      <c r="E124" s="79"/>
      <c r="F124" s="79"/>
      <c r="G124" s="79"/>
      <c r="H124" s="79"/>
      <c r="I124" s="79"/>
      <c r="J124" s="79"/>
      <c r="K124" s="79"/>
    </row>
    <row r="125" spans="1:11" x14ac:dyDescent="0.2">
      <c r="A125" s="79"/>
      <c r="B125" s="79"/>
      <c r="C125" s="79"/>
      <c r="D125" s="79"/>
      <c r="E125" s="79"/>
      <c r="F125" s="79"/>
      <c r="G125" s="79"/>
      <c r="H125" s="79"/>
      <c r="I125" s="79"/>
      <c r="J125" s="79"/>
      <c r="K125" s="79"/>
    </row>
    <row r="126" spans="1:11" x14ac:dyDescent="0.2">
      <c r="A126" s="79"/>
      <c r="B126" s="79"/>
      <c r="C126" s="79"/>
      <c r="D126" s="79"/>
      <c r="E126" s="79"/>
      <c r="F126" s="79"/>
      <c r="G126" s="79"/>
      <c r="H126" s="79"/>
      <c r="I126" s="79"/>
      <c r="J126" s="79"/>
      <c r="K126" s="79"/>
    </row>
    <row r="127" spans="1:11" x14ac:dyDescent="0.2">
      <c r="A127" s="79"/>
      <c r="B127" s="79"/>
      <c r="C127" s="79"/>
      <c r="D127" s="79"/>
      <c r="E127" s="79"/>
      <c r="F127" s="79"/>
      <c r="G127" s="79"/>
      <c r="H127" s="79"/>
      <c r="I127" s="79"/>
      <c r="J127" s="79"/>
      <c r="K127" s="79"/>
    </row>
    <row r="128" spans="1:11" x14ac:dyDescent="0.2">
      <c r="A128" s="79"/>
      <c r="B128" s="79"/>
      <c r="C128" s="79"/>
      <c r="D128" s="79"/>
      <c r="E128" s="79"/>
      <c r="F128" s="79"/>
      <c r="G128" s="79"/>
      <c r="H128" s="79"/>
      <c r="I128" s="79"/>
      <c r="J128" s="79"/>
      <c r="K128" s="79"/>
    </row>
    <row r="129" spans="1:11" x14ac:dyDescent="0.2">
      <c r="A129" s="79"/>
      <c r="B129" s="79"/>
      <c r="C129" s="79"/>
      <c r="D129" s="79"/>
      <c r="E129" s="79"/>
      <c r="F129" s="79"/>
      <c r="G129" s="79"/>
      <c r="H129" s="79"/>
      <c r="I129" s="79"/>
      <c r="J129" s="79"/>
      <c r="K129" s="79"/>
    </row>
    <row r="130" spans="1:11" x14ac:dyDescent="0.2">
      <c r="A130" s="79"/>
      <c r="B130" s="79"/>
      <c r="C130" s="79"/>
      <c r="D130" s="79"/>
      <c r="E130" s="79"/>
      <c r="F130" s="79"/>
      <c r="G130" s="79"/>
      <c r="H130" s="79"/>
      <c r="I130" s="79"/>
      <c r="J130" s="79"/>
      <c r="K130" s="79"/>
    </row>
    <row r="131" spans="1:11" x14ac:dyDescent="0.2">
      <c r="A131" s="79"/>
      <c r="B131" s="79"/>
      <c r="C131" s="79"/>
      <c r="D131" s="79"/>
      <c r="E131" s="79"/>
      <c r="F131" s="79"/>
      <c r="G131" s="79"/>
      <c r="H131" s="79"/>
      <c r="I131" s="79"/>
      <c r="J131" s="79"/>
      <c r="K131" s="79"/>
    </row>
    <row r="132" spans="1:11" x14ac:dyDescent="0.2">
      <c r="A132" s="79"/>
      <c r="B132" s="79"/>
      <c r="C132" s="79"/>
      <c r="D132" s="79"/>
      <c r="E132" s="79"/>
      <c r="F132" s="79"/>
      <c r="G132" s="79"/>
      <c r="H132" s="79"/>
      <c r="I132" s="79"/>
      <c r="J132" s="79"/>
      <c r="K132" s="79"/>
    </row>
    <row r="133" spans="1:11" x14ac:dyDescent="0.2">
      <c r="A133" s="79"/>
      <c r="B133" s="79"/>
      <c r="C133" s="79"/>
      <c r="D133" s="79"/>
      <c r="E133" s="79"/>
      <c r="F133" s="79"/>
      <c r="G133" s="79"/>
      <c r="H133" s="79"/>
      <c r="I133" s="79"/>
      <c r="J133" s="79"/>
      <c r="K133" s="79"/>
    </row>
    <row r="134" spans="1:11" x14ac:dyDescent="0.2">
      <c r="A134" s="79"/>
      <c r="B134" s="79"/>
      <c r="C134" s="79"/>
      <c r="D134" s="79"/>
      <c r="E134" s="79"/>
      <c r="F134" s="79"/>
      <c r="G134" s="79"/>
      <c r="H134" s="79"/>
      <c r="I134" s="79"/>
      <c r="J134" s="79"/>
      <c r="K134" s="79"/>
    </row>
    <row r="135" spans="1:11" x14ac:dyDescent="0.2">
      <c r="A135" s="79"/>
      <c r="B135" s="79"/>
      <c r="C135" s="79"/>
      <c r="D135" s="79"/>
      <c r="E135" s="79"/>
      <c r="F135" s="79"/>
      <c r="G135" s="79"/>
      <c r="H135" s="79"/>
      <c r="I135" s="79"/>
      <c r="J135" s="79"/>
      <c r="K135" s="79"/>
    </row>
    <row r="136" spans="1:11" x14ac:dyDescent="0.2">
      <c r="A136" s="79"/>
      <c r="B136" s="79"/>
      <c r="C136" s="79"/>
      <c r="D136" s="79"/>
      <c r="E136" s="79"/>
      <c r="F136" s="79"/>
      <c r="G136" s="79"/>
      <c r="H136" s="79"/>
      <c r="I136" s="79"/>
      <c r="J136" s="79"/>
      <c r="K136" s="79"/>
    </row>
    <row r="137" spans="1:11" x14ac:dyDescent="0.2">
      <c r="A137" s="79"/>
      <c r="B137" s="79"/>
      <c r="C137" s="79"/>
      <c r="D137" s="79"/>
      <c r="E137" s="79"/>
      <c r="F137" s="79"/>
      <c r="G137" s="79"/>
      <c r="H137" s="79"/>
      <c r="I137" s="79"/>
      <c r="J137" s="79"/>
      <c r="K137" s="79"/>
    </row>
    <row r="138" spans="1:11" x14ac:dyDescent="0.2">
      <c r="A138" s="79"/>
      <c r="B138" s="79"/>
      <c r="C138" s="79"/>
      <c r="D138" s="79"/>
      <c r="E138" s="79"/>
      <c r="F138" s="79"/>
      <c r="G138" s="79"/>
      <c r="H138" s="79"/>
      <c r="I138" s="79"/>
      <c r="J138" s="79"/>
      <c r="K138" s="79"/>
    </row>
    <row r="139" spans="1:11" x14ac:dyDescent="0.2">
      <c r="A139" s="79"/>
      <c r="B139" s="79"/>
      <c r="C139" s="79"/>
      <c r="D139" s="79"/>
      <c r="E139" s="79"/>
      <c r="F139" s="79"/>
      <c r="G139" s="79"/>
      <c r="H139" s="79"/>
      <c r="I139" s="79"/>
      <c r="J139" s="79"/>
      <c r="K139" s="79"/>
    </row>
    <row r="140" spans="1:11" x14ac:dyDescent="0.2">
      <c r="A140" s="79"/>
      <c r="B140" s="79"/>
      <c r="C140" s="79"/>
      <c r="D140" s="79"/>
      <c r="E140" s="79"/>
      <c r="F140" s="79"/>
      <c r="G140" s="79"/>
      <c r="H140" s="79"/>
      <c r="I140" s="79"/>
      <c r="J140" s="79"/>
      <c r="K140" s="79"/>
    </row>
    <row r="141" spans="1:11" x14ac:dyDescent="0.2">
      <c r="A141" s="79"/>
      <c r="B141" s="79"/>
      <c r="C141" s="79"/>
      <c r="D141" s="79"/>
      <c r="E141" s="79"/>
      <c r="F141" s="79"/>
      <c r="G141" s="79"/>
      <c r="H141" s="79"/>
      <c r="I141" s="79"/>
      <c r="J141" s="79"/>
      <c r="K141" s="79"/>
    </row>
    <row r="142" spans="1:11" x14ac:dyDescent="0.2">
      <c r="A142" s="79"/>
      <c r="B142" s="79"/>
      <c r="C142" s="79"/>
      <c r="D142" s="79"/>
      <c r="E142" s="79"/>
      <c r="F142" s="79"/>
      <c r="G142" s="79"/>
      <c r="H142" s="79"/>
      <c r="I142" s="79"/>
      <c r="J142" s="79"/>
      <c r="K142" s="79"/>
    </row>
    <row r="143" spans="1:11" x14ac:dyDescent="0.2">
      <c r="A143" s="79"/>
      <c r="B143" s="79"/>
      <c r="C143" s="79"/>
      <c r="D143" s="79"/>
      <c r="E143" s="79"/>
      <c r="F143" s="79"/>
      <c r="G143" s="79"/>
      <c r="H143" s="79"/>
      <c r="I143" s="79"/>
      <c r="J143" s="79"/>
      <c r="K143" s="79"/>
    </row>
    <row r="144" spans="1:11" x14ac:dyDescent="0.2">
      <c r="A144" s="79"/>
      <c r="B144" s="79"/>
      <c r="C144" s="79"/>
      <c r="D144" s="79"/>
      <c r="E144" s="79"/>
      <c r="F144" s="79"/>
      <c r="G144" s="79"/>
      <c r="H144" s="79"/>
      <c r="I144" s="79"/>
      <c r="J144" s="79"/>
      <c r="K144" s="79"/>
    </row>
    <row r="145" spans="1:11" x14ac:dyDescent="0.2">
      <c r="A145" s="79"/>
      <c r="B145" s="79"/>
      <c r="C145" s="79"/>
      <c r="D145" s="79"/>
      <c r="E145" s="79"/>
      <c r="F145" s="79"/>
      <c r="G145" s="79"/>
      <c r="H145" s="79"/>
      <c r="I145" s="79"/>
      <c r="J145" s="79"/>
      <c r="K145" s="79"/>
    </row>
    <row r="146" spans="1:11" x14ac:dyDescent="0.2">
      <c r="A146" s="79"/>
      <c r="B146" s="79"/>
      <c r="C146" s="79"/>
      <c r="D146" s="79"/>
      <c r="E146" s="79"/>
      <c r="F146" s="79"/>
      <c r="G146" s="79"/>
      <c r="H146" s="79"/>
      <c r="I146" s="79"/>
      <c r="J146" s="79"/>
      <c r="K146" s="79"/>
    </row>
    <row r="147" spans="1:11" x14ac:dyDescent="0.2">
      <c r="A147" s="79"/>
      <c r="B147" s="79"/>
      <c r="C147" s="79"/>
      <c r="D147" s="79"/>
      <c r="E147" s="79"/>
      <c r="F147" s="79"/>
      <c r="G147" s="79"/>
      <c r="H147" s="79"/>
      <c r="I147" s="79"/>
      <c r="J147" s="79"/>
      <c r="K147" s="79"/>
    </row>
    <row r="148" spans="1:11" x14ac:dyDescent="0.2">
      <c r="A148" s="79"/>
      <c r="B148" s="79"/>
      <c r="C148" s="79"/>
      <c r="D148" s="79"/>
      <c r="E148" s="79"/>
      <c r="F148" s="79"/>
      <c r="G148" s="79"/>
      <c r="H148" s="79"/>
      <c r="I148" s="79"/>
      <c r="J148" s="79"/>
      <c r="K148" s="79"/>
    </row>
    <row r="149" spans="1:11" x14ac:dyDescent="0.2">
      <c r="A149" s="79"/>
      <c r="B149" s="79"/>
      <c r="C149" s="79"/>
      <c r="D149" s="79"/>
      <c r="E149" s="79"/>
      <c r="F149" s="79"/>
      <c r="G149" s="79"/>
      <c r="H149" s="79"/>
      <c r="I149" s="79"/>
      <c r="J149" s="79"/>
      <c r="K149" s="79"/>
    </row>
    <row r="150" spans="1:11" x14ac:dyDescent="0.2">
      <c r="A150" s="79"/>
      <c r="B150" s="79"/>
      <c r="C150" s="79"/>
      <c r="D150" s="79"/>
      <c r="E150" s="79"/>
      <c r="F150" s="79"/>
      <c r="G150" s="79"/>
      <c r="H150" s="79"/>
      <c r="I150" s="79"/>
      <c r="J150" s="79"/>
      <c r="K150" s="79"/>
    </row>
    <row r="151" spans="1:11" x14ac:dyDescent="0.2">
      <c r="A151" s="79"/>
      <c r="B151" s="79"/>
      <c r="C151" s="79"/>
      <c r="D151" s="79"/>
      <c r="E151" s="79"/>
      <c r="F151" s="79"/>
      <c r="G151" s="79"/>
      <c r="H151" s="79"/>
      <c r="I151" s="79"/>
      <c r="J151" s="79"/>
      <c r="K151" s="79"/>
    </row>
    <row r="152" spans="1:11" x14ac:dyDescent="0.2">
      <c r="A152" s="79"/>
      <c r="B152" s="79"/>
      <c r="C152" s="79"/>
      <c r="D152" s="79"/>
      <c r="E152" s="79"/>
      <c r="F152" s="79"/>
      <c r="G152" s="79"/>
      <c r="H152" s="79"/>
      <c r="I152" s="79"/>
      <c r="J152" s="79"/>
      <c r="K152" s="79"/>
    </row>
    <row r="153" spans="1:11" x14ac:dyDescent="0.2">
      <c r="A153" s="79"/>
      <c r="B153" s="79"/>
      <c r="C153" s="79"/>
      <c r="D153" s="79"/>
      <c r="E153" s="79"/>
      <c r="F153" s="79"/>
      <c r="G153" s="79"/>
      <c r="H153" s="79"/>
      <c r="I153" s="79"/>
      <c r="J153" s="79"/>
      <c r="K153" s="79"/>
    </row>
    <row r="154" spans="1:11" x14ac:dyDescent="0.2">
      <c r="A154" s="79"/>
      <c r="B154" s="79"/>
      <c r="C154" s="79"/>
      <c r="D154" s="79"/>
      <c r="E154" s="79"/>
      <c r="F154" s="79"/>
      <c r="G154" s="79"/>
      <c r="H154" s="79"/>
      <c r="I154" s="79"/>
      <c r="J154" s="79"/>
      <c r="K154" s="79"/>
    </row>
    <row r="155" spans="1:11" x14ac:dyDescent="0.2">
      <c r="A155" s="79"/>
      <c r="B155" s="79"/>
      <c r="C155" s="79"/>
      <c r="D155" s="79"/>
      <c r="E155" s="79"/>
      <c r="F155" s="79"/>
      <c r="G155" s="79"/>
      <c r="H155" s="79"/>
      <c r="I155" s="79"/>
      <c r="J155" s="79"/>
      <c r="K155" s="79"/>
    </row>
    <row r="156" spans="1:11" x14ac:dyDescent="0.2">
      <c r="A156" s="79"/>
      <c r="B156" s="79"/>
      <c r="C156" s="79"/>
      <c r="D156" s="79"/>
      <c r="E156" s="79"/>
      <c r="F156" s="79"/>
      <c r="G156" s="79"/>
      <c r="H156" s="79"/>
      <c r="I156" s="79"/>
      <c r="J156" s="79"/>
      <c r="K156" s="79"/>
    </row>
    <row r="157" spans="1:11" x14ac:dyDescent="0.2">
      <c r="A157" s="79"/>
      <c r="B157" s="79"/>
      <c r="C157" s="79"/>
      <c r="D157" s="79"/>
      <c r="E157" s="79"/>
      <c r="F157" s="79"/>
      <c r="G157" s="79"/>
      <c r="H157" s="79"/>
      <c r="I157" s="79"/>
      <c r="J157" s="79"/>
      <c r="K157" s="79"/>
    </row>
    <row r="158" spans="1:11" x14ac:dyDescent="0.2">
      <c r="A158" s="79"/>
      <c r="B158" s="79"/>
      <c r="C158" s="79"/>
      <c r="D158" s="79"/>
      <c r="E158" s="79"/>
      <c r="F158" s="79"/>
      <c r="G158" s="79"/>
      <c r="H158" s="79"/>
      <c r="I158" s="79"/>
      <c r="J158" s="79"/>
      <c r="K158" s="79"/>
    </row>
    <row r="159" spans="1:11" x14ac:dyDescent="0.2">
      <c r="A159" s="79"/>
      <c r="B159" s="79"/>
      <c r="C159" s="79"/>
      <c r="D159" s="79"/>
      <c r="E159" s="79"/>
      <c r="F159" s="79"/>
      <c r="G159" s="79"/>
      <c r="H159" s="79"/>
      <c r="I159" s="79"/>
      <c r="J159" s="79"/>
      <c r="K159" s="79"/>
    </row>
    <row r="160" spans="1:11" x14ac:dyDescent="0.2">
      <c r="A160" s="79"/>
      <c r="B160" s="79"/>
      <c r="C160" s="79"/>
      <c r="D160" s="79"/>
      <c r="E160" s="79"/>
      <c r="F160" s="79"/>
      <c r="G160" s="79"/>
      <c r="H160" s="79"/>
      <c r="I160" s="79"/>
      <c r="J160" s="79"/>
      <c r="K160" s="79"/>
    </row>
    <row r="161" spans="1:11" x14ac:dyDescent="0.2">
      <c r="A161" s="79"/>
      <c r="B161" s="79"/>
      <c r="C161" s="79"/>
      <c r="D161" s="79"/>
      <c r="E161" s="79"/>
      <c r="F161" s="79"/>
      <c r="G161" s="79"/>
      <c r="H161" s="79"/>
      <c r="I161" s="79"/>
      <c r="J161" s="79"/>
      <c r="K161" s="79"/>
    </row>
    <row r="162" spans="1:11" x14ac:dyDescent="0.2">
      <c r="A162" s="79"/>
      <c r="B162" s="79"/>
      <c r="C162" s="79"/>
      <c r="D162" s="79"/>
      <c r="E162" s="79"/>
      <c r="F162" s="79"/>
      <c r="G162" s="79"/>
      <c r="H162" s="79"/>
      <c r="I162" s="79"/>
      <c r="J162" s="79"/>
      <c r="K162" s="79"/>
    </row>
    <row r="163" spans="1:11" x14ac:dyDescent="0.2">
      <c r="A163" s="79"/>
      <c r="B163" s="79"/>
      <c r="C163" s="79"/>
      <c r="D163" s="79"/>
      <c r="E163" s="79"/>
      <c r="F163" s="79"/>
      <c r="G163" s="79"/>
      <c r="H163" s="79"/>
      <c r="I163" s="79"/>
      <c r="J163" s="79"/>
      <c r="K163" s="79"/>
    </row>
    <row r="164" spans="1:11" x14ac:dyDescent="0.2">
      <c r="A164" s="79"/>
      <c r="B164" s="79"/>
      <c r="C164" s="79"/>
      <c r="D164" s="79"/>
      <c r="E164" s="79"/>
      <c r="F164" s="79"/>
      <c r="G164" s="79"/>
      <c r="H164" s="79"/>
      <c r="I164" s="79"/>
      <c r="J164" s="79"/>
      <c r="K164" s="79"/>
    </row>
    <row r="165" spans="1:11" x14ac:dyDescent="0.2">
      <c r="A165" s="79"/>
      <c r="B165" s="79"/>
      <c r="C165" s="79"/>
      <c r="D165" s="79"/>
      <c r="E165" s="79"/>
      <c r="F165" s="79"/>
      <c r="G165" s="79"/>
      <c r="H165" s="79"/>
      <c r="I165" s="79"/>
      <c r="J165" s="79"/>
      <c r="K165" s="79"/>
    </row>
    <row r="166" spans="1:11" x14ac:dyDescent="0.2">
      <c r="A166" s="79"/>
      <c r="B166" s="79"/>
      <c r="C166" s="79"/>
      <c r="D166" s="79"/>
      <c r="E166" s="79"/>
      <c r="F166" s="79"/>
      <c r="G166" s="79"/>
      <c r="H166" s="79"/>
      <c r="I166" s="79"/>
      <c r="J166" s="79"/>
      <c r="K166" s="79"/>
    </row>
    <row r="167" spans="1:11" x14ac:dyDescent="0.2">
      <c r="A167" s="79"/>
      <c r="B167" s="79"/>
      <c r="C167" s="79"/>
      <c r="D167" s="79"/>
      <c r="E167" s="79"/>
      <c r="F167" s="79"/>
      <c r="G167" s="79"/>
      <c r="H167" s="79"/>
      <c r="I167" s="79"/>
      <c r="J167" s="79"/>
      <c r="K167" s="79"/>
    </row>
    <row r="168" spans="1:11" x14ac:dyDescent="0.2">
      <c r="A168" s="79"/>
      <c r="B168" s="79"/>
      <c r="C168" s="79"/>
      <c r="D168" s="79"/>
      <c r="E168" s="79"/>
      <c r="F168" s="79"/>
      <c r="G168" s="79"/>
      <c r="H168" s="79"/>
      <c r="I168" s="79"/>
      <c r="J168" s="79"/>
      <c r="K168" s="79"/>
    </row>
    <row r="169" spans="1:11" x14ac:dyDescent="0.2">
      <c r="A169" s="79"/>
      <c r="B169" s="79"/>
      <c r="C169" s="79"/>
      <c r="D169" s="79"/>
      <c r="E169" s="79"/>
      <c r="F169" s="79"/>
      <c r="G169" s="79"/>
      <c r="H169" s="79"/>
      <c r="I169" s="79"/>
      <c r="J169" s="79"/>
      <c r="K169" s="79"/>
    </row>
    <row r="170" spans="1:11" x14ac:dyDescent="0.2">
      <c r="A170" s="79"/>
      <c r="B170" s="79"/>
      <c r="C170" s="79"/>
      <c r="D170" s="79"/>
      <c r="E170" s="79"/>
      <c r="F170" s="79"/>
      <c r="G170" s="79"/>
      <c r="H170" s="79"/>
      <c r="I170" s="79"/>
      <c r="J170" s="79"/>
      <c r="K170" s="79"/>
    </row>
    <row r="171" spans="1:11" x14ac:dyDescent="0.2">
      <c r="A171" s="79"/>
      <c r="B171" s="79"/>
      <c r="C171" s="79"/>
      <c r="D171" s="79"/>
      <c r="E171" s="79"/>
      <c r="F171" s="79"/>
      <c r="G171" s="79"/>
      <c r="H171" s="79"/>
      <c r="I171" s="79"/>
      <c r="J171" s="79"/>
      <c r="K171" s="79"/>
    </row>
    <row r="172" spans="1:11" x14ac:dyDescent="0.2">
      <c r="A172" s="79"/>
      <c r="B172" s="79"/>
      <c r="C172" s="79"/>
      <c r="D172" s="79"/>
      <c r="E172" s="79"/>
      <c r="F172" s="79"/>
      <c r="G172" s="79"/>
      <c r="H172" s="79"/>
      <c r="I172" s="79"/>
      <c r="J172" s="79"/>
      <c r="K172" s="79"/>
    </row>
    <row r="173" spans="1:11" x14ac:dyDescent="0.2">
      <c r="A173" s="79"/>
      <c r="B173" s="79"/>
      <c r="C173" s="79"/>
      <c r="D173" s="79"/>
      <c r="E173" s="79"/>
      <c r="F173" s="79"/>
      <c r="G173" s="79"/>
      <c r="H173" s="79"/>
      <c r="I173" s="79"/>
      <c r="J173" s="79"/>
      <c r="K173" s="79"/>
    </row>
    <row r="174" spans="1:11" x14ac:dyDescent="0.2">
      <c r="A174" s="79"/>
      <c r="B174" s="79"/>
      <c r="C174" s="79"/>
      <c r="D174" s="79"/>
      <c r="E174" s="79"/>
      <c r="F174" s="79"/>
      <c r="G174" s="79"/>
      <c r="H174" s="79"/>
      <c r="I174" s="79"/>
      <c r="J174" s="79"/>
      <c r="K174" s="79"/>
    </row>
    <row r="175" spans="1:11" x14ac:dyDescent="0.2">
      <c r="A175" s="79"/>
      <c r="B175" s="79"/>
      <c r="C175" s="79"/>
      <c r="D175" s="79"/>
      <c r="E175" s="79"/>
      <c r="F175" s="79"/>
      <c r="G175" s="79"/>
      <c r="H175" s="79"/>
      <c r="I175" s="79"/>
      <c r="J175" s="79"/>
      <c r="K175" s="79"/>
    </row>
    <row r="176" spans="1:11" x14ac:dyDescent="0.2">
      <c r="A176" s="79"/>
      <c r="B176" s="79"/>
      <c r="C176" s="79"/>
      <c r="D176" s="79"/>
      <c r="E176" s="79"/>
      <c r="F176" s="79"/>
      <c r="G176" s="79"/>
      <c r="H176" s="79"/>
      <c r="I176" s="79"/>
      <c r="J176" s="79"/>
      <c r="K176" s="79"/>
    </row>
    <row r="177" spans="1:11" x14ac:dyDescent="0.2">
      <c r="A177" s="79"/>
      <c r="B177" s="79"/>
      <c r="C177" s="79"/>
      <c r="D177" s="79"/>
      <c r="E177" s="79"/>
      <c r="F177" s="79"/>
      <c r="G177" s="79"/>
      <c r="H177" s="79"/>
      <c r="I177" s="79"/>
      <c r="J177" s="79"/>
      <c r="K177" s="79"/>
    </row>
    <row r="178" spans="1:11" x14ac:dyDescent="0.2">
      <c r="A178" s="79"/>
      <c r="B178" s="79"/>
      <c r="C178" s="79"/>
      <c r="D178" s="79"/>
      <c r="E178" s="79"/>
      <c r="F178" s="79"/>
      <c r="G178" s="79"/>
      <c r="H178" s="79"/>
      <c r="I178" s="79"/>
      <c r="J178" s="79"/>
      <c r="K178" s="79"/>
    </row>
    <row r="179" spans="1:11" x14ac:dyDescent="0.2">
      <c r="A179" s="79"/>
      <c r="B179" s="79"/>
      <c r="C179" s="79"/>
      <c r="D179" s="79"/>
      <c r="E179" s="79"/>
      <c r="F179" s="79"/>
      <c r="G179" s="79"/>
      <c r="H179" s="79"/>
      <c r="I179" s="79"/>
      <c r="J179" s="79"/>
      <c r="K179" s="79"/>
    </row>
    <row r="180" spans="1:11" x14ac:dyDescent="0.2">
      <c r="A180" s="79"/>
      <c r="B180" s="79"/>
      <c r="C180" s="79"/>
      <c r="D180" s="79"/>
      <c r="E180" s="79"/>
      <c r="F180" s="79"/>
      <c r="G180" s="79"/>
      <c r="H180" s="79"/>
      <c r="I180" s="79"/>
      <c r="J180" s="79"/>
      <c r="K180" s="79"/>
    </row>
    <row r="181" spans="1:11" x14ac:dyDescent="0.2">
      <c r="A181" s="79"/>
      <c r="B181" s="79"/>
      <c r="C181" s="79"/>
      <c r="D181" s="79"/>
      <c r="E181" s="79"/>
      <c r="F181" s="79"/>
      <c r="G181" s="79"/>
      <c r="H181" s="79"/>
      <c r="I181" s="79"/>
      <c r="J181" s="79"/>
      <c r="K181" s="79"/>
    </row>
    <row r="182" spans="1:11" x14ac:dyDescent="0.2">
      <c r="A182" s="79"/>
      <c r="B182" s="79"/>
      <c r="C182" s="79"/>
      <c r="D182" s="79"/>
      <c r="E182" s="79"/>
      <c r="F182" s="79"/>
      <c r="G182" s="79"/>
      <c r="H182" s="79"/>
      <c r="I182" s="79"/>
      <c r="J182" s="79"/>
      <c r="K182" s="79"/>
    </row>
    <row r="183" spans="1:11" x14ac:dyDescent="0.2">
      <c r="A183" s="79"/>
      <c r="B183" s="79"/>
      <c r="C183" s="79"/>
      <c r="D183" s="79"/>
      <c r="E183" s="79"/>
      <c r="F183" s="79"/>
      <c r="G183" s="79"/>
      <c r="H183" s="79"/>
      <c r="I183" s="79"/>
      <c r="J183" s="79"/>
      <c r="K183" s="79"/>
    </row>
    <row r="184" spans="1:11" x14ac:dyDescent="0.2">
      <c r="A184" s="79"/>
      <c r="B184" s="79"/>
      <c r="C184" s="79"/>
      <c r="D184" s="79"/>
      <c r="E184" s="79"/>
      <c r="F184" s="79"/>
      <c r="G184" s="79"/>
      <c r="H184" s="79"/>
      <c r="I184" s="79"/>
      <c r="J184" s="79"/>
      <c r="K184" s="79"/>
    </row>
    <row r="185" spans="1:11" x14ac:dyDescent="0.2">
      <c r="A185" s="79"/>
      <c r="B185" s="79"/>
      <c r="C185" s="79"/>
      <c r="D185" s="79"/>
      <c r="E185" s="79"/>
      <c r="F185" s="79"/>
      <c r="G185" s="79"/>
      <c r="H185" s="79"/>
      <c r="I185" s="79"/>
      <c r="J185" s="79"/>
      <c r="K185" s="79"/>
    </row>
    <row r="186" spans="1:11" x14ac:dyDescent="0.2">
      <c r="A186" s="79"/>
      <c r="B186" s="79"/>
      <c r="C186" s="79"/>
      <c r="D186" s="79"/>
      <c r="E186" s="79"/>
      <c r="F186" s="79"/>
      <c r="G186" s="79"/>
      <c r="H186" s="79"/>
      <c r="I186" s="79"/>
      <c r="J186" s="79"/>
      <c r="K186" s="79"/>
    </row>
    <row r="187" spans="1:11" x14ac:dyDescent="0.2">
      <c r="A187" s="79"/>
      <c r="B187" s="79"/>
      <c r="C187" s="79"/>
      <c r="D187" s="79"/>
      <c r="E187" s="79"/>
      <c r="F187" s="79"/>
      <c r="G187" s="79"/>
      <c r="H187" s="79"/>
      <c r="I187" s="79"/>
      <c r="J187" s="79"/>
      <c r="K187" s="79"/>
    </row>
    <row r="188" spans="1:11" x14ac:dyDescent="0.2">
      <c r="A188" s="79"/>
      <c r="B188" s="79"/>
      <c r="C188" s="79"/>
      <c r="D188" s="79"/>
      <c r="E188" s="79"/>
      <c r="F188" s="79"/>
      <c r="G188" s="79"/>
      <c r="H188" s="79"/>
      <c r="I188" s="79"/>
      <c r="J188" s="79"/>
      <c r="K188" s="79"/>
    </row>
    <row r="189" spans="1:11" x14ac:dyDescent="0.2">
      <c r="A189" s="79"/>
      <c r="B189" s="79"/>
      <c r="C189" s="79"/>
      <c r="D189" s="79"/>
      <c r="E189" s="79"/>
      <c r="F189" s="79"/>
      <c r="G189" s="79"/>
      <c r="H189" s="79"/>
      <c r="I189" s="79"/>
      <c r="J189" s="79"/>
      <c r="K189" s="79"/>
    </row>
    <row r="190" spans="1:11" x14ac:dyDescent="0.2">
      <c r="A190" s="79"/>
      <c r="B190" s="79"/>
      <c r="C190" s="79"/>
      <c r="D190" s="79"/>
      <c r="E190" s="79"/>
      <c r="F190" s="79"/>
      <c r="G190" s="79"/>
      <c r="H190" s="79"/>
      <c r="I190" s="79"/>
      <c r="J190" s="79"/>
      <c r="K190" s="79"/>
    </row>
    <row r="191" spans="1:11" x14ac:dyDescent="0.2">
      <c r="A191" s="79"/>
      <c r="B191" s="79"/>
      <c r="C191" s="79"/>
      <c r="D191" s="79"/>
      <c r="E191" s="79"/>
      <c r="F191" s="79"/>
      <c r="G191" s="79"/>
      <c r="H191" s="79"/>
      <c r="I191" s="79"/>
      <c r="J191" s="79"/>
      <c r="K191" s="79"/>
    </row>
    <row r="192" spans="1:11" x14ac:dyDescent="0.2">
      <c r="A192" s="79"/>
      <c r="B192" s="79"/>
      <c r="C192" s="79"/>
      <c r="D192" s="79"/>
      <c r="E192" s="79"/>
      <c r="F192" s="79"/>
      <c r="G192" s="79"/>
      <c r="H192" s="79"/>
      <c r="I192" s="79"/>
      <c r="J192" s="79"/>
      <c r="K192" s="79"/>
    </row>
    <row r="193" spans="1:11" x14ac:dyDescent="0.2">
      <c r="A193" s="79"/>
      <c r="B193" s="79"/>
      <c r="C193" s="79"/>
      <c r="D193" s="79"/>
      <c r="E193" s="79"/>
      <c r="F193" s="79"/>
      <c r="G193" s="79"/>
      <c r="H193" s="79"/>
      <c r="I193" s="79"/>
      <c r="J193" s="79"/>
      <c r="K193" s="79"/>
    </row>
    <row r="194" spans="1:11" x14ac:dyDescent="0.2">
      <c r="A194" s="79"/>
      <c r="B194" s="79"/>
      <c r="C194" s="79"/>
      <c r="D194" s="79"/>
      <c r="E194" s="79"/>
      <c r="F194" s="79"/>
      <c r="G194" s="79"/>
      <c r="H194" s="79"/>
      <c r="I194" s="79"/>
      <c r="J194" s="79"/>
      <c r="K194" s="79"/>
    </row>
    <row r="195" spans="1:11" x14ac:dyDescent="0.2">
      <c r="A195" s="79"/>
      <c r="B195" s="79"/>
      <c r="C195" s="79"/>
      <c r="D195" s="79"/>
      <c r="E195" s="79"/>
      <c r="F195" s="79"/>
      <c r="G195" s="79"/>
      <c r="H195" s="79"/>
      <c r="I195" s="79"/>
      <c r="J195" s="79"/>
      <c r="K195" s="79"/>
    </row>
    <row r="196" spans="1:11" x14ac:dyDescent="0.2">
      <c r="A196" s="80"/>
      <c r="B196" s="80"/>
      <c r="C196" s="80"/>
      <c r="D196" s="80"/>
      <c r="E196" s="80"/>
      <c r="F196" s="80"/>
      <c r="G196" s="80"/>
      <c r="H196" s="80"/>
      <c r="I196" s="80"/>
      <c r="J196" s="80"/>
      <c r="K196" s="80"/>
    </row>
    <row r="197" spans="1:11" x14ac:dyDescent="0.2">
      <c r="A197" s="80"/>
      <c r="B197" s="80"/>
      <c r="C197" s="80"/>
      <c r="D197" s="80"/>
      <c r="E197" s="80"/>
      <c r="F197" s="80"/>
      <c r="G197" s="80"/>
      <c r="H197" s="80"/>
      <c r="I197" s="80"/>
      <c r="J197" s="80"/>
      <c r="K197" s="80"/>
    </row>
    <row r="198" spans="1:11" x14ac:dyDescent="0.2">
      <c r="A198" s="80"/>
      <c r="B198" s="80"/>
      <c r="C198" s="80"/>
      <c r="D198" s="80"/>
      <c r="E198" s="80"/>
      <c r="F198" s="80"/>
      <c r="G198" s="80"/>
      <c r="H198" s="80"/>
      <c r="I198" s="80"/>
      <c r="J198" s="80"/>
      <c r="K198" s="80"/>
    </row>
    <row r="199" spans="1:11" x14ac:dyDescent="0.2">
      <c r="A199" s="80"/>
      <c r="B199" s="80"/>
      <c r="C199" s="80"/>
      <c r="D199" s="80"/>
      <c r="E199" s="80"/>
      <c r="F199" s="80"/>
      <c r="G199" s="80"/>
      <c r="H199" s="80"/>
      <c r="I199" s="80"/>
      <c r="J199" s="80"/>
      <c r="K199" s="80"/>
    </row>
    <row r="200" spans="1:11" x14ac:dyDescent="0.2">
      <c r="A200" s="80"/>
      <c r="B200" s="80"/>
      <c r="C200" s="80"/>
      <c r="D200" s="80"/>
      <c r="E200" s="80"/>
      <c r="F200" s="80"/>
      <c r="G200" s="80"/>
      <c r="H200" s="80"/>
      <c r="I200" s="80"/>
      <c r="J200" s="80"/>
      <c r="K200" s="80"/>
    </row>
    <row r="201" spans="1:11" x14ac:dyDescent="0.2">
      <c r="A201" s="80"/>
      <c r="B201" s="80"/>
      <c r="C201" s="80"/>
      <c r="D201" s="80"/>
      <c r="E201" s="80"/>
      <c r="F201" s="80"/>
      <c r="G201" s="80"/>
      <c r="H201" s="80"/>
      <c r="I201" s="80"/>
      <c r="J201" s="80"/>
      <c r="K201" s="80"/>
    </row>
    <row r="202" spans="1:11" x14ac:dyDescent="0.2">
      <c r="A202" s="80"/>
      <c r="B202" s="80"/>
      <c r="C202" s="80"/>
      <c r="D202" s="80"/>
      <c r="E202" s="80"/>
      <c r="F202" s="80"/>
      <c r="G202" s="80"/>
      <c r="H202" s="80"/>
      <c r="I202" s="80"/>
      <c r="J202" s="80"/>
      <c r="K202" s="80"/>
    </row>
    <row r="203" spans="1:11" x14ac:dyDescent="0.2">
      <c r="A203" s="80"/>
      <c r="B203" s="80"/>
      <c r="C203" s="80"/>
      <c r="D203" s="80"/>
      <c r="E203" s="80"/>
      <c r="F203" s="80"/>
      <c r="G203" s="80"/>
      <c r="H203" s="80"/>
      <c r="I203" s="80"/>
      <c r="J203" s="80"/>
      <c r="K203" s="80"/>
    </row>
    <row r="204" spans="1:11" x14ac:dyDescent="0.2">
      <c r="A204" s="80"/>
      <c r="B204" s="80"/>
      <c r="C204" s="80"/>
      <c r="D204" s="80"/>
      <c r="E204" s="80"/>
      <c r="F204" s="80"/>
      <c r="G204" s="80"/>
      <c r="H204" s="80"/>
      <c r="I204" s="80"/>
      <c r="J204" s="80"/>
      <c r="K204" s="80"/>
    </row>
    <row r="205" spans="1:11" x14ac:dyDescent="0.2">
      <c r="A205" s="80"/>
      <c r="B205" s="80"/>
      <c r="C205" s="80"/>
      <c r="D205" s="80"/>
      <c r="E205" s="80"/>
      <c r="F205" s="80"/>
      <c r="G205" s="80"/>
      <c r="H205" s="80"/>
      <c r="I205" s="80"/>
      <c r="J205" s="80"/>
      <c r="K205" s="80"/>
    </row>
    <row r="206" spans="1:11" x14ac:dyDescent="0.2">
      <c r="A206" s="80"/>
      <c r="B206" s="80"/>
      <c r="C206" s="80"/>
      <c r="D206" s="80"/>
      <c r="E206" s="80"/>
      <c r="F206" s="80"/>
      <c r="G206" s="80"/>
      <c r="H206" s="80"/>
      <c r="I206" s="80"/>
      <c r="J206" s="80"/>
      <c r="K206" s="80"/>
    </row>
    <row r="207" spans="1:11" x14ac:dyDescent="0.2">
      <c r="A207" s="80"/>
      <c r="B207" s="80"/>
      <c r="C207" s="80"/>
      <c r="D207" s="80"/>
      <c r="E207" s="80"/>
      <c r="F207" s="80"/>
      <c r="G207" s="80"/>
      <c r="H207" s="80"/>
      <c r="I207" s="80"/>
      <c r="J207" s="80"/>
      <c r="K207" s="80"/>
    </row>
    <row r="208" spans="1:11" x14ac:dyDescent="0.2">
      <c r="A208" s="80"/>
      <c r="B208" s="80"/>
      <c r="C208" s="80"/>
      <c r="D208" s="80"/>
      <c r="E208" s="80"/>
      <c r="F208" s="80"/>
      <c r="G208" s="80"/>
      <c r="H208" s="80"/>
      <c r="I208" s="80"/>
      <c r="J208" s="80"/>
      <c r="K208" s="80"/>
    </row>
    <row r="209" spans="1:11" x14ac:dyDescent="0.2">
      <c r="A209" s="80"/>
      <c r="B209" s="80"/>
      <c r="C209" s="80"/>
      <c r="D209" s="80"/>
      <c r="E209" s="80"/>
      <c r="F209" s="80"/>
      <c r="G209" s="80"/>
      <c r="H209" s="80"/>
      <c r="I209" s="80"/>
      <c r="J209" s="80"/>
      <c r="K209" s="80"/>
    </row>
    <row r="210" spans="1:11" x14ac:dyDescent="0.2">
      <c r="A210" s="80"/>
      <c r="B210" s="80"/>
      <c r="C210" s="80"/>
      <c r="D210" s="80"/>
      <c r="E210" s="80"/>
      <c r="F210" s="80"/>
      <c r="G210" s="80"/>
      <c r="H210" s="80"/>
      <c r="I210" s="80"/>
      <c r="J210" s="80"/>
      <c r="K210" s="80"/>
    </row>
    <row r="211" spans="1:11" x14ac:dyDescent="0.2">
      <c r="A211" s="80"/>
      <c r="B211" s="80"/>
      <c r="C211" s="80"/>
      <c r="D211" s="80"/>
      <c r="E211" s="80"/>
      <c r="F211" s="80"/>
      <c r="G211" s="80"/>
      <c r="H211" s="80"/>
      <c r="I211" s="80"/>
      <c r="J211" s="80"/>
      <c r="K211" s="80"/>
    </row>
    <row r="212" spans="1:11" x14ac:dyDescent="0.2">
      <c r="A212" s="80"/>
      <c r="B212" s="80"/>
      <c r="C212" s="80"/>
      <c r="D212" s="80"/>
      <c r="E212" s="80"/>
      <c r="F212" s="80"/>
      <c r="G212" s="80"/>
      <c r="H212" s="80"/>
      <c r="I212" s="80"/>
      <c r="J212" s="80"/>
      <c r="K212" s="80"/>
    </row>
    <row r="213" spans="1:11" x14ac:dyDescent="0.2">
      <c r="A213" s="80"/>
      <c r="B213" s="80"/>
      <c r="C213" s="80"/>
      <c r="D213" s="80"/>
      <c r="E213" s="80"/>
      <c r="F213" s="80"/>
      <c r="G213" s="80"/>
      <c r="H213" s="80"/>
      <c r="I213" s="80"/>
      <c r="J213" s="80"/>
      <c r="K213" s="80"/>
    </row>
    <row r="214" spans="1:11" x14ac:dyDescent="0.2">
      <c r="A214" s="80"/>
      <c r="B214" s="80"/>
      <c r="C214" s="80"/>
      <c r="D214" s="80"/>
      <c r="E214" s="80"/>
      <c r="F214" s="80"/>
      <c r="G214" s="80"/>
      <c r="H214" s="80"/>
      <c r="I214" s="80"/>
      <c r="J214" s="80"/>
      <c r="K214" s="80"/>
    </row>
    <row r="215" spans="1:11" x14ac:dyDescent="0.2">
      <c r="A215" s="80"/>
      <c r="B215" s="80"/>
      <c r="C215" s="80"/>
      <c r="D215" s="80"/>
      <c r="E215" s="80"/>
      <c r="F215" s="80"/>
      <c r="G215" s="80"/>
      <c r="H215" s="80"/>
      <c r="I215" s="80"/>
      <c r="J215" s="80"/>
      <c r="K215" s="80"/>
    </row>
    <row r="216" spans="1:11" x14ac:dyDescent="0.2">
      <c r="A216" s="80"/>
      <c r="B216" s="80"/>
      <c r="C216" s="80"/>
      <c r="D216" s="80"/>
      <c r="E216" s="80"/>
      <c r="F216" s="80"/>
      <c r="G216" s="80"/>
      <c r="H216" s="80"/>
      <c r="I216" s="80"/>
      <c r="J216" s="80"/>
      <c r="K216" s="80"/>
    </row>
    <row r="217" spans="1:11" x14ac:dyDescent="0.2">
      <c r="A217" s="80"/>
      <c r="B217" s="80"/>
      <c r="C217" s="80"/>
      <c r="D217" s="80"/>
      <c r="E217" s="80"/>
      <c r="F217" s="80"/>
      <c r="G217" s="80"/>
      <c r="H217" s="80"/>
      <c r="I217" s="80"/>
      <c r="J217" s="80"/>
      <c r="K217" s="80"/>
    </row>
    <row r="218" spans="1:11" x14ac:dyDescent="0.2">
      <c r="A218" s="80"/>
      <c r="B218" s="80"/>
      <c r="C218" s="80"/>
      <c r="D218" s="80"/>
      <c r="E218" s="80"/>
      <c r="F218" s="80"/>
      <c r="G218" s="80"/>
      <c r="H218" s="80"/>
      <c r="I218" s="80"/>
      <c r="J218" s="80"/>
      <c r="K218" s="80"/>
    </row>
    <row r="219" spans="1:11" x14ac:dyDescent="0.2">
      <c r="A219" s="80"/>
      <c r="B219" s="80"/>
      <c r="C219" s="80"/>
      <c r="D219" s="80"/>
      <c r="E219" s="80"/>
      <c r="F219" s="80"/>
      <c r="G219" s="80"/>
      <c r="H219" s="80"/>
      <c r="I219" s="80"/>
      <c r="J219" s="80"/>
      <c r="K219" s="80"/>
    </row>
    <row r="220" spans="1:11" x14ac:dyDescent="0.2">
      <c r="A220" s="80"/>
      <c r="B220" s="80"/>
      <c r="C220" s="80"/>
      <c r="D220" s="80"/>
      <c r="E220" s="80"/>
      <c r="F220" s="80"/>
      <c r="G220" s="80"/>
      <c r="H220" s="80"/>
      <c r="I220" s="80"/>
      <c r="J220" s="80"/>
      <c r="K220" s="80"/>
    </row>
    <row r="221" spans="1:11" x14ac:dyDescent="0.2">
      <c r="A221" s="80"/>
      <c r="B221" s="80"/>
      <c r="C221" s="80"/>
      <c r="D221" s="80"/>
      <c r="E221" s="80"/>
      <c r="F221" s="80"/>
      <c r="G221" s="80"/>
      <c r="H221" s="80"/>
      <c r="I221" s="80"/>
      <c r="J221" s="80"/>
      <c r="K221" s="80"/>
    </row>
    <row r="222" spans="1:11" x14ac:dyDescent="0.2">
      <c r="A222" s="80"/>
      <c r="B222" s="80"/>
      <c r="C222" s="80"/>
      <c r="D222" s="80"/>
      <c r="E222" s="80"/>
      <c r="F222" s="80"/>
      <c r="G222" s="80"/>
      <c r="H222" s="80"/>
      <c r="I222" s="80"/>
      <c r="J222" s="80"/>
      <c r="K222" s="80"/>
    </row>
    <row r="223" spans="1:11" x14ac:dyDescent="0.2">
      <c r="A223" s="80"/>
      <c r="B223" s="80"/>
      <c r="C223" s="80"/>
      <c r="D223" s="80"/>
      <c r="E223" s="80"/>
      <c r="F223" s="80"/>
      <c r="G223" s="80"/>
      <c r="H223" s="80"/>
      <c r="I223" s="80"/>
      <c r="J223" s="80"/>
      <c r="K223" s="80"/>
    </row>
    <row r="224" spans="1:11" x14ac:dyDescent="0.2">
      <c r="A224" s="80"/>
      <c r="B224" s="80"/>
      <c r="C224" s="80"/>
      <c r="D224" s="80"/>
      <c r="E224" s="80"/>
      <c r="F224" s="80"/>
      <c r="G224" s="80"/>
      <c r="H224" s="80"/>
      <c r="I224" s="80"/>
      <c r="J224" s="80"/>
      <c r="K224" s="80"/>
    </row>
  </sheetData>
  <mergeCells count="145">
    <mergeCell ref="A14:K14"/>
    <mergeCell ref="D18:K18"/>
    <mergeCell ref="D16:K16"/>
    <mergeCell ref="D17:K17"/>
    <mergeCell ref="D19:K19"/>
    <mergeCell ref="D21:K21"/>
    <mergeCell ref="D22:K22"/>
    <mergeCell ref="D26:K26"/>
    <mergeCell ref="D23:K23"/>
    <mergeCell ref="D24:K24"/>
    <mergeCell ref="D25:K25"/>
    <mergeCell ref="A25:C25"/>
    <mergeCell ref="A26:C26"/>
    <mergeCell ref="A15:K15"/>
    <mergeCell ref="A16:C16"/>
    <mergeCell ref="A17:C17"/>
    <mergeCell ref="A18:C18"/>
    <mergeCell ref="A19:C19"/>
    <mergeCell ref="A21:C21"/>
    <mergeCell ref="A22:C22"/>
    <mergeCell ref="A23:C23"/>
    <mergeCell ref="A24:C24"/>
    <mergeCell ref="A20:C20"/>
    <mergeCell ref="D20:K20"/>
    <mergeCell ref="A6:K6"/>
    <mergeCell ref="A8:K8"/>
    <mergeCell ref="A11:C11"/>
    <mergeCell ref="D11:K11"/>
    <mergeCell ref="A12:C12"/>
    <mergeCell ref="D12:K12"/>
    <mergeCell ref="D13:K13"/>
    <mergeCell ref="A9:C9"/>
    <mergeCell ref="D9:K9"/>
    <mergeCell ref="D10:K10"/>
    <mergeCell ref="A10:C10"/>
    <mergeCell ref="A13:C13"/>
    <mergeCell ref="A1:I1"/>
    <mergeCell ref="J1:K4"/>
    <mergeCell ref="A2:I2"/>
    <mergeCell ref="A3:B3"/>
    <mergeCell ref="C3:G3"/>
    <mergeCell ref="H3:I3"/>
    <mergeCell ref="A4:B4"/>
    <mergeCell ref="C4:G4"/>
    <mergeCell ref="H4:I4"/>
    <mergeCell ref="D82:K82"/>
    <mergeCell ref="D74:K74"/>
    <mergeCell ref="B73:C73"/>
    <mergeCell ref="D79:K79"/>
    <mergeCell ref="D80:K80"/>
    <mergeCell ref="D81:K81"/>
    <mergeCell ref="D27:K28"/>
    <mergeCell ref="C30:K30"/>
    <mergeCell ref="D31:K31"/>
    <mergeCell ref="D32:K32"/>
    <mergeCell ref="D34:K34"/>
    <mergeCell ref="D52:K52"/>
    <mergeCell ref="D44:K44"/>
    <mergeCell ref="D45:K45"/>
    <mergeCell ref="D46:K46"/>
    <mergeCell ref="D47:K47"/>
    <mergeCell ref="D43:K43"/>
    <mergeCell ref="A27:B28"/>
    <mergeCell ref="A29:K29"/>
    <mergeCell ref="A30:B34"/>
    <mergeCell ref="A35:K35"/>
    <mergeCell ref="B44:C44"/>
    <mergeCell ref="A48:K48"/>
    <mergeCell ref="D33:K33"/>
    <mergeCell ref="D39:K39"/>
    <mergeCell ref="D40:K40"/>
    <mergeCell ref="D37:K37"/>
    <mergeCell ref="D38:K38"/>
    <mergeCell ref="B45:C45"/>
    <mergeCell ref="D36:K36"/>
    <mergeCell ref="D49:K49"/>
    <mergeCell ref="D50:K50"/>
    <mergeCell ref="D41:K41"/>
    <mergeCell ref="A36:C36"/>
    <mergeCell ref="A37:C37"/>
    <mergeCell ref="A38:C38"/>
    <mergeCell ref="A39:C39"/>
    <mergeCell ref="A40:C40"/>
    <mergeCell ref="A41:C41"/>
    <mergeCell ref="A42:C42"/>
    <mergeCell ref="A43:C43"/>
    <mergeCell ref="D42:K42"/>
    <mergeCell ref="B69:C69"/>
    <mergeCell ref="B72:C72"/>
    <mergeCell ref="B70:C70"/>
    <mergeCell ref="B71:C71"/>
    <mergeCell ref="A57:K57"/>
    <mergeCell ref="A49:C49"/>
    <mergeCell ref="D55:K55"/>
    <mergeCell ref="D53:K53"/>
    <mergeCell ref="D54:K54"/>
    <mergeCell ref="D51:K51"/>
    <mergeCell ref="A81:C81"/>
    <mergeCell ref="A82:C82"/>
    <mergeCell ref="D78:K78"/>
    <mergeCell ref="D75:K75"/>
    <mergeCell ref="A50:C50"/>
    <mergeCell ref="A51:C51"/>
    <mergeCell ref="A52:C52"/>
    <mergeCell ref="A53:C53"/>
    <mergeCell ref="A54:C54"/>
    <mergeCell ref="A55:C55"/>
    <mergeCell ref="A56:C56"/>
    <mergeCell ref="D64:K64"/>
    <mergeCell ref="D58:K58"/>
    <mergeCell ref="D65:K65"/>
    <mergeCell ref="D66:K66"/>
    <mergeCell ref="D67:K67"/>
    <mergeCell ref="D68:K68"/>
    <mergeCell ref="D69:K69"/>
    <mergeCell ref="D70:K70"/>
    <mergeCell ref="D71:K71"/>
    <mergeCell ref="D72:K72"/>
    <mergeCell ref="D73:K73"/>
    <mergeCell ref="D63:K63"/>
    <mergeCell ref="D60:K60"/>
    <mergeCell ref="A75:C75"/>
    <mergeCell ref="B46:C46"/>
    <mergeCell ref="B47:C47"/>
    <mergeCell ref="A62:K62"/>
    <mergeCell ref="D56:K56"/>
    <mergeCell ref="A77:K77"/>
    <mergeCell ref="A78:C78"/>
    <mergeCell ref="A79:C79"/>
    <mergeCell ref="A80:C80"/>
    <mergeCell ref="D61:K61"/>
    <mergeCell ref="D59:K59"/>
    <mergeCell ref="A44:A47"/>
    <mergeCell ref="A74:C74"/>
    <mergeCell ref="A58:C58"/>
    <mergeCell ref="A59:C59"/>
    <mergeCell ref="A60:C60"/>
    <mergeCell ref="A61:C61"/>
    <mergeCell ref="A63:C63"/>
    <mergeCell ref="A64:C64"/>
    <mergeCell ref="A65:C65"/>
    <mergeCell ref="A66:C66"/>
    <mergeCell ref="A67:C67"/>
    <mergeCell ref="A68:C68"/>
    <mergeCell ref="A69:A73"/>
  </mergeCells>
  <printOptions horizontalCentered="1" verticalCentered="1"/>
  <pageMargins left="0.78749999999999998" right="0.78749999999999998" top="0.59027777777777801" bottom="0.59027777777777801" header="0.51180555555555496" footer="0.27569444444444402"/>
  <pageSetup scale="80" firstPageNumber="0" orientation="portrait" r:id="rId1"/>
  <headerFooter>
    <oddFooter>&amp;L&amp;9Formato: FO-AC-07 Versión: 3&amp;C&amp;9Página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LY36"/>
  <sheetViews>
    <sheetView view="pageBreakPreview" zoomScaleNormal="100" zoomScaleSheetLayoutView="100" zoomScalePageLayoutView="95" workbookViewId="0">
      <selection activeCell="H17" sqref="H17"/>
    </sheetView>
  </sheetViews>
  <sheetFormatPr baseColWidth="10" defaultColWidth="9.140625" defaultRowHeight="12.75" x14ac:dyDescent="0.2"/>
  <cols>
    <col min="1" max="11" width="9.140625" style="113"/>
    <col min="12" max="1013" width="10.7109375" style="72"/>
    <col min="1014" max="16384" width="9.140625" style="5"/>
  </cols>
  <sheetData>
    <row r="1" spans="1:11" ht="11.25" customHeight="1" thickTop="1" x14ac:dyDescent="0.2">
      <c r="A1" s="257" t="s">
        <v>0</v>
      </c>
      <c r="B1" s="258"/>
      <c r="C1" s="258"/>
      <c r="D1" s="258"/>
      <c r="E1" s="258"/>
      <c r="F1" s="258"/>
      <c r="G1" s="258"/>
      <c r="H1" s="258"/>
      <c r="I1" s="258"/>
      <c r="J1" s="259"/>
      <c r="K1" s="260"/>
    </row>
    <row r="2" spans="1:11" ht="14.25" customHeight="1" x14ac:dyDescent="0.2">
      <c r="A2" s="265" t="s">
        <v>334</v>
      </c>
      <c r="B2" s="249"/>
      <c r="C2" s="249"/>
      <c r="D2" s="249"/>
      <c r="E2" s="249"/>
      <c r="F2" s="249"/>
      <c r="G2" s="249"/>
      <c r="H2" s="249"/>
      <c r="I2" s="249"/>
      <c r="J2" s="261"/>
      <c r="K2" s="262"/>
    </row>
    <row r="3" spans="1:11" ht="11.25" customHeight="1" x14ac:dyDescent="0.2">
      <c r="A3" s="266" t="s">
        <v>1</v>
      </c>
      <c r="B3" s="267"/>
      <c r="C3" s="267" t="s">
        <v>2</v>
      </c>
      <c r="D3" s="267"/>
      <c r="E3" s="267"/>
      <c r="F3" s="267"/>
      <c r="G3" s="267"/>
      <c r="H3" s="267" t="s">
        <v>3</v>
      </c>
      <c r="I3" s="267"/>
      <c r="J3" s="261"/>
      <c r="K3" s="262"/>
    </row>
    <row r="4" spans="1:11" ht="14.25" customHeight="1" thickBot="1" x14ac:dyDescent="0.25">
      <c r="A4" s="268" t="s">
        <v>143</v>
      </c>
      <c r="B4" s="269"/>
      <c r="C4" s="269" t="s">
        <v>335</v>
      </c>
      <c r="D4" s="269"/>
      <c r="E4" s="269"/>
      <c r="F4" s="269"/>
      <c r="G4" s="269"/>
      <c r="H4" s="269">
        <v>8</v>
      </c>
      <c r="I4" s="269"/>
      <c r="J4" s="263"/>
      <c r="K4" s="264"/>
    </row>
    <row r="5" spans="1:11" ht="6" customHeight="1" thickTop="1" x14ac:dyDescent="0.2">
      <c r="A5" s="102"/>
      <c r="B5"/>
      <c r="C5"/>
      <c r="D5"/>
      <c r="E5"/>
      <c r="F5"/>
      <c r="G5"/>
      <c r="H5"/>
      <c r="I5"/>
      <c r="J5"/>
      <c r="K5" s="103"/>
    </row>
    <row r="6" spans="1:11" ht="8.25" customHeight="1" x14ac:dyDescent="0.25">
      <c r="A6" s="250"/>
      <c r="B6" s="250"/>
      <c r="C6" s="250"/>
      <c r="D6" s="250"/>
      <c r="E6" s="250"/>
      <c r="F6" s="250"/>
      <c r="G6" s="250"/>
      <c r="H6" s="250"/>
      <c r="I6" s="250"/>
      <c r="J6" s="250"/>
      <c r="K6" s="250"/>
    </row>
    <row r="7" spans="1:11" ht="8.25" customHeight="1" x14ac:dyDescent="0.2">
      <c r="A7" s="104"/>
      <c r="B7" s="105"/>
      <c r="C7" s="105"/>
      <c r="D7" s="105"/>
      <c r="E7" s="105"/>
      <c r="F7" s="105"/>
      <c r="G7" s="105"/>
      <c r="H7" s="105"/>
      <c r="I7" s="105"/>
      <c r="J7" s="105"/>
      <c r="K7" s="106"/>
    </row>
    <row r="8" spans="1:11" x14ac:dyDescent="0.2">
      <c r="A8" s="104"/>
      <c r="B8" s="105"/>
      <c r="C8" s="105"/>
      <c r="D8" s="105"/>
      <c r="E8" s="105"/>
      <c r="F8" s="107"/>
      <c r="G8" s="105"/>
      <c r="H8" s="105"/>
      <c r="I8" s="105"/>
      <c r="J8" s="105"/>
      <c r="K8" s="106"/>
    </row>
    <row r="9" spans="1:11" x14ac:dyDescent="0.2">
      <c r="A9" s="104"/>
      <c r="B9" s="105"/>
      <c r="C9" s="105"/>
      <c r="D9" s="105"/>
      <c r="E9" s="105"/>
      <c r="F9" s="105"/>
      <c r="G9" s="105"/>
      <c r="H9" s="105"/>
      <c r="I9" s="105"/>
      <c r="J9" s="105"/>
      <c r="K9" s="106"/>
    </row>
    <row r="10" spans="1:11" x14ac:dyDescent="0.2">
      <c r="A10" s="104"/>
      <c r="B10" s="105"/>
      <c r="C10" s="105"/>
      <c r="D10" s="105"/>
      <c r="E10" s="105"/>
      <c r="F10" s="105"/>
      <c r="G10" s="105"/>
      <c r="H10" s="105"/>
      <c r="I10" s="105"/>
      <c r="J10" s="105"/>
      <c r="K10" s="106"/>
    </row>
    <row r="11" spans="1:11" x14ac:dyDescent="0.2">
      <c r="A11" s="104"/>
      <c r="B11" s="105"/>
      <c r="C11" s="105"/>
      <c r="D11" s="105"/>
      <c r="E11" s="105"/>
      <c r="F11" s="105"/>
      <c r="G11" s="105"/>
      <c r="H11" s="105"/>
      <c r="I11" s="105"/>
      <c r="J11" s="105"/>
      <c r="K11" s="106"/>
    </row>
    <row r="12" spans="1:11" ht="14.25" customHeight="1" x14ac:dyDescent="0.25">
      <c r="A12" s="251"/>
      <c r="B12" s="252"/>
      <c r="C12" s="252"/>
      <c r="D12" s="252"/>
      <c r="E12" s="252"/>
      <c r="F12" s="252"/>
      <c r="G12" s="252"/>
      <c r="H12" s="252"/>
      <c r="I12" s="252"/>
      <c r="J12" s="252"/>
      <c r="K12" s="253"/>
    </row>
    <row r="13" spans="1:11" ht="8.25" customHeight="1" x14ac:dyDescent="0.2">
      <c r="A13" s="108"/>
      <c r="B13" s="254"/>
      <c r="C13" s="254"/>
      <c r="D13" s="254"/>
      <c r="E13" s="254"/>
      <c r="F13" s="254"/>
      <c r="G13" s="254"/>
      <c r="H13" s="254"/>
      <c r="I13" s="254"/>
      <c r="J13" s="254"/>
      <c r="K13" s="109"/>
    </row>
    <row r="14" spans="1:11" ht="8.25" customHeight="1" x14ac:dyDescent="0.2">
      <c r="A14" s="110"/>
      <c r="B14" s="255"/>
      <c r="C14" s="255"/>
      <c r="D14" s="256"/>
      <c r="E14" s="256"/>
      <c r="F14" s="256"/>
      <c r="G14" s="256"/>
      <c r="H14" s="256"/>
      <c r="I14" s="256"/>
      <c r="J14" s="256"/>
      <c r="K14" s="111"/>
    </row>
    <row r="15" spans="1:11" ht="8.25" customHeight="1" x14ac:dyDescent="0.2">
      <c r="A15" s="112"/>
      <c r="K15" s="114"/>
    </row>
    <row r="16" spans="1:11" ht="28.5" customHeight="1" x14ac:dyDescent="0.2">
      <c r="A16" s="246" t="s">
        <v>8</v>
      </c>
      <c r="B16" s="246"/>
      <c r="C16" s="246"/>
      <c r="D16" s="246"/>
      <c r="E16" s="246"/>
      <c r="F16" s="246"/>
      <c r="G16" s="246"/>
      <c r="H16" s="246"/>
      <c r="I16" s="246"/>
      <c r="J16" s="246"/>
      <c r="K16" s="246"/>
    </row>
    <row r="17" spans="1:11" ht="90" customHeight="1" x14ac:dyDescent="0.2">
      <c r="A17" s="115"/>
      <c r="B17" s="116"/>
      <c r="C17" s="116"/>
      <c r="D17" s="116"/>
      <c r="E17" s="116"/>
      <c r="F17" s="116"/>
      <c r="G17" s="116"/>
      <c r="H17" s="116"/>
      <c r="I17" s="116"/>
      <c r="J17" s="116"/>
      <c r="K17" s="117"/>
    </row>
    <row r="18" spans="1:11" ht="9" customHeight="1" x14ac:dyDescent="0.2">
      <c r="A18" s="112"/>
      <c r="K18" s="114"/>
    </row>
    <row r="19" spans="1:11" ht="14.25" customHeight="1" x14ac:dyDescent="0.2">
      <c r="A19" s="118" t="s">
        <v>4</v>
      </c>
      <c r="B19" s="247" t="s">
        <v>5</v>
      </c>
      <c r="C19" s="247"/>
      <c r="D19" s="247" t="s">
        <v>6</v>
      </c>
      <c r="E19" s="247"/>
      <c r="F19" s="247"/>
      <c r="G19" s="247"/>
      <c r="H19" s="247"/>
      <c r="I19" s="247"/>
      <c r="J19" s="247"/>
      <c r="K19" s="118" t="s">
        <v>7</v>
      </c>
    </row>
    <row r="20" spans="1:11" ht="97.5" customHeight="1" x14ac:dyDescent="0.2">
      <c r="A20" s="119">
        <v>8</v>
      </c>
      <c r="B20" s="248">
        <v>44539</v>
      </c>
      <c r="C20" s="249"/>
      <c r="D20" s="237" t="s">
        <v>332</v>
      </c>
      <c r="E20" s="237"/>
      <c r="F20" s="237"/>
      <c r="G20" s="237"/>
      <c r="H20" s="237"/>
      <c r="I20" s="237"/>
      <c r="J20" s="237"/>
      <c r="K20" s="120">
        <v>5</v>
      </c>
    </row>
    <row r="21" spans="1:11" ht="36" customHeight="1" x14ac:dyDescent="0.2">
      <c r="A21" s="119">
        <v>7</v>
      </c>
      <c r="B21" s="235">
        <v>43718</v>
      </c>
      <c r="C21" s="236"/>
      <c r="D21" s="237" t="s">
        <v>141</v>
      </c>
      <c r="E21" s="237"/>
      <c r="F21" s="237"/>
      <c r="G21" s="237"/>
      <c r="H21" s="237"/>
      <c r="I21" s="237"/>
      <c r="J21" s="237"/>
      <c r="K21" s="120">
        <v>5</v>
      </c>
    </row>
    <row r="22" spans="1:11" ht="22.5" customHeight="1" x14ac:dyDescent="0.2">
      <c r="A22" s="119">
        <v>6</v>
      </c>
      <c r="B22" s="235">
        <v>43620</v>
      </c>
      <c r="C22" s="236"/>
      <c r="D22" s="237" t="s">
        <v>120</v>
      </c>
      <c r="E22" s="237"/>
      <c r="F22" s="237"/>
      <c r="G22" s="237"/>
      <c r="H22" s="237"/>
      <c r="I22" s="237"/>
      <c r="J22" s="237"/>
      <c r="K22" s="120">
        <v>5</v>
      </c>
    </row>
    <row r="23" spans="1:11" ht="24" customHeight="1" x14ac:dyDescent="0.2">
      <c r="A23" s="119">
        <v>5</v>
      </c>
      <c r="B23" s="235">
        <v>43371</v>
      </c>
      <c r="C23" s="236"/>
      <c r="D23" s="237" t="s">
        <v>86</v>
      </c>
      <c r="E23" s="237"/>
      <c r="F23" s="237"/>
      <c r="G23" s="237"/>
      <c r="H23" s="237"/>
      <c r="I23" s="237"/>
      <c r="J23" s="237"/>
      <c r="K23" s="120">
        <v>2</v>
      </c>
    </row>
    <row r="24" spans="1:11" ht="75" customHeight="1" x14ac:dyDescent="0.2">
      <c r="A24" s="119">
        <v>4</v>
      </c>
      <c r="B24" s="235">
        <v>43185</v>
      </c>
      <c r="C24" s="236"/>
      <c r="D24" s="237" t="s">
        <v>41</v>
      </c>
      <c r="E24" s="237"/>
      <c r="F24" s="237"/>
      <c r="G24" s="237"/>
      <c r="H24" s="237"/>
      <c r="I24" s="237"/>
      <c r="J24" s="237"/>
      <c r="K24" s="120">
        <v>1</v>
      </c>
    </row>
    <row r="25" spans="1:11" ht="52.5" customHeight="1" x14ac:dyDescent="0.2">
      <c r="A25" s="119">
        <v>3</v>
      </c>
      <c r="B25" s="235">
        <v>42877</v>
      </c>
      <c r="C25" s="236"/>
      <c r="D25" s="237" t="s">
        <v>40</v>
      </c>
      <c r="E25" s="237"/>
      <c r="F25" s="237"/>
      <c r="G25" s="237"/>
      <c r="H25" s="237"/>
      <c r="I25" s="237"/>
      <c r="J25" s="237"/>
      <c r="K25" s="120">
        <v>1</v>
      </c>
    </row>
    <row r="26" spans="1:11" ht="72.75" customHeight="1" x14ac:dyDescent="0.2">
      <c r="A26" s="119">
        <v>2</v>
      </c>
      <c r="B26" s="235">
        <v>42167</v>
      </c>
      <c r="C26" s="236"/>
      <c r="D26" s="237" t="s">
        <v>39</v>
      </c>
      <c r="E26" s="237"/>
      <c r="F26" s="237"/>
      <c r="G26" s="237"/>
      <c r="H26" s="237"/>
      <c r="I26" s="237"/>
      <c r="J26" s="237"/>
      <c r="K26" s="120">
        <v>1</v>
      </c>
    </row>
    <row r="27" spans="1:11" ht="20.25" customHeight="1" x14ac:dyDescent="0.2">
      <c r="A27" s="119">
        <v>1</v>
      </c>
      <c r="B27" s="235">
        <v>41800</v>
      </c>
      <c r="C27" s="236"/>
      <c r="D27" s="237" t="s">
        <v>42</v>
      </c>
      <c r="E27" s="237"/>
      <c r="F27" s="237"/>
      <c r="G27" s="237"/>
      <c r="H27" s="237"/>
      <c r="I27" s="237"/>
      <c r="J27" s="237"/>
      <c r="K27" s="120">
        <v>1</v>
      </c>
    </row>
    <row r="28" spans="1:11" ht="5.25" customHeight="1" x14ac:dyDescent="0.2">
      <c r="A28" s="121"/>
      <c r="B28" s="241"/>
      <c r="C28" s="241"/>
      <c r="D28" s="242"/>
      <c r="E28" s="242"/>
      <c r="F28" s="242"/>
      <c r="G28" s="242"/>
      <c r="H28" s="242"/>
      <c r="I28" s="242"/>
      <c r="J28" s="242"/>
      <c r="K28" s="120"/>
    </row>
    <row r="29" spans="1:11" ht="5.25" customHeight="1" x14ac:dyDescent="0.2">
      <c r="A29" s="112"/>
      <c r="K29" s="114"/>
    </row>
    <row r="30" spans="1:11" ht="25.5" customHeight="1" x14ac:dyDescent="0.2">
      <c r="A30" s="238" t="s">
        <v>9</v>
      </c>
      <c r="B30" s="238"/>
      <c r="C30" s="238"/>
      <c r="D30" s="239" t="s">
        <v>336</v>
      </c>
      <c r="E30" s="239"/>
      <c r="F30" s="239"/>
      <c r="G30" s="239"/>
      <c r="H30" s="239"/>
      <c r="I30" s="239"/>
      <c r="J30" s="239"/>
      <c r="K30" s="239"/>
    </row>
    <row r="31" spans="1:11" ht="25.5" customHeight="1" x14ac:dyDescent="0.2">
      <c r="A31" s="238" t="s">
        <v>10</v>
      </c>
      <c r="B31" s="238"/>
      <c r="C31" s="238"/>
      <c r="D31" s="240" t="s">
        <v>337</v>
      </c>
      <c r="E31" s="240"/>
      <c r="F31" s="240"/>
      <c r="G31" s="240"/>
      <c r="H31" s="240"/>
      <c r="I31" s="240"/>
      <c r="J31" s="240"/>
      <c r="K31" s="240"/>
    </row>
    <row r="32" spans="1:11" ht="25.5" customHeight="1" x14ac:dyDescent="0.2">
      <c r="A32" s="238" t="s">
        <v>11</v>
      </c>
      <c r="B32" s="238"/>
      <c r="C32" s="238"/>
      <c r="D32" s="240" t="s">
        <v>338</v>
      </c>
      <c r="E32" s="240"/>
      <c r="F32" s="240"/>
      <c r="G32" s="240"/>
      <c r="H32" s="240"/>
      <c r="I32" s="240"/>
      <c r="J32" s="240"/>
      <c r="K32" s="240"/>
    </row>
    <row r="33" spans="1:11" ht="25.5" customHeight="1" x14ac:dyDescent="0.2">
      <c r="A33" s="238" t="s">
        <v>12</v>
      </c>
      <c r="B33" s="238"/>
      <c r="C33" s="238"/>
      <c r="D33" s="240" t="s">
        <v>339</v>
      </c>
      <c r="E33" s="240"/>
      <c r="F33" s="240"/>
      <c r="G33" s="240"/>
      <c r="H33" s="240"/>
      <c r="I33" s="240"/>
      <c r="J33" s="240"/>
      <c r="K33" s="240"/>
    </row>
    <row r="34" spans="1:11" ht="22.5" customHeight="1" x14ac:dyDescent="0.2">
      <c r="A34" s="122" t="s">
        <v>13</v>
      </c>
      <c r="K34" s="114"/>
    </row>
    <row r="35" spans="1:11" ht="5.25" customHeight="1" x14ac:dyDescent="0.2">
      <c r="A35" s="123"/>
      <c r="K35" s="114"/>
    </row>
    <row r="36" spans="1:11" ht="24.75" customHeight="1" x14ac:dyDescent="0.2">
      <c r="A36" s="238" t="s">
        <v>105</v>
      </c>
      <c r="B36" s="238"/>
      <c r="C36" s="238"/>
      <c r="D36" s="243" t="s">
        <v>121</v>
      </c>
      <c r="E36" s="244"/>
      <c r="F36" s="244"/>
      <c r="G36" s="244"/>
      <c r="H36" s="244"/>
      <c r="I36" s="244"/>
      <c r="J36" s="244"/>
      <c r="K36" s="245"/>
    </row>
  </sheetData>
  <mergeCells count="46">
    <mergeCell ref="A1:I1"/>
    <mergeCell ref="J1:K4"/>
    <mergeCell ref="A2:I2"/>
    <mergeCell ref="A3:B3"/>
    <mergeCell ref="C3:G3"/>
    <mergeCell ref="H3:I3"/>
    <mergeCell ref="A4:B4"/>
    <mergeCell ref="C4:G4"/>
    <mergeCell ref="H4:I4"/>
    <mergeCell ref="A6:K6"/>
    <mergeCell ref="A12:K12"/>
    <mergeCell ref="B13:C13"/>
    <mergeCell ref="D13:J13"/>
    <mergeCell ref="B14:C14"/>
    <mergeCell ref="D14:J14"/>
    <mergeCell ref="A16:K16"/>
    <mergeCell ref="B19:C19"/>
    <mergeCell ref="D19:J19"/>
    <mergeCell ref="B22:C22"/>
    <mergeCell ref="D22:J22"/>
    <mergeCell ref="B21:C21"/>
    <mergeCell ref="D21:J21"/>
    <mergeCell ref="B20:C20"/>
    <mergeCell ref="D20:J20"/>
    <mergeCell ref="A32:C32"/>
    <mergeCell ref="D32:K32"/>
    <mergeCell ref="A33:C33"/>
    <mergeCell ref="D33:K33"/>
    <mergeCell ref="A36:C36"/>
    <mergeCell ref="D36:K36"/>
    <mergeCell ref="B23:C23"/>
    <mergeCell ref="D23:J23"/>
    <mergeCell ref="A30:C30"/>
    <mergeCell ref="D30:K30"/>
    <mergeCell ref="A31:C31"/>
    <mergeCell ref="D31:K31"/>
    <mergeCell ref="D27:J27"/>
    <mergeCell ref="B28:C28"/>
    <mergeCell ref="D28:J28"/>
    <mergeCell ref="B24:C24"/>
    <mergeCell ref="D24:J24"/>
    <mergeCell ref="B25:C25"/>
    <mergeCell ref="D25:J25"/>
    <mergeCell ref="B26:C26"/>
    <mergeCell ref="D26:J26"/>
    <mergeCell ref="B27:C27"/>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scale="88" firstPageNumber="0" orientation="portrait" r:id="rId1"/>
  <headerFooter>
    <oddFooter>&amp;L&amp;"Segoe UI Black,Normal"&amp;9Formato: FO-AC-07 Versión: 3&amp;C&amp;"Segoe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36</vt:i4>
      </vt:variant>
    </vt:vector>
  </HeadingPairs>
  <TitlesOfParts>
    <vt:vector size="41" baseType="lpstr">
      <vt:lpstr>MATRIZ</vt:lpstr>
      <vt:lpstr>MAPA</vt:lpstr>
      <vt:lpstr>FACTORES</vt:lpstr>
      <vt:lpstr>Instrucciones</vt:lpstr>
      <vt:lpstr>Control</vt:lpstr>
      <vt:lpstr>Instrucciones!Área_de_impresión</vt:lpstr>
      <vt:lpstr>MATRIZ!Área_de_impresión</vt:lpstr>
      <vt:lpstr>Calificacion</vt:lpstr>
      <vt:lpstr>Causa</vt:lpstr>
      <vt:lpstr>ControFrec</vt:lpstr>
      <vt:lpstr>ControlImpl</vt:lpstr>
      <vt:lpstr>ControlTipo</vt:lpstr>
      <vt:lpstr>Efecto</vt:lpstr>
      <vt:lpstr>Factor_causa</vt:lpstr>
      <vt:lpstr>Frec_control</vt:lpstr>
      <vt:lpstr>IMPACTO</vt:lpstr>
      <vt:lpstr>monitoreo</vt:lpstr>
      <vt:lpstr>Nivel</vt:lpstr>
      <vt:lpstr>opcion</vt:lpstr>
      <vt:lpstr>Oportunidad</vt:lpstr>
      <vt:lpstr>Instrucciones!Print_Area_0</vt:lpstr>
      <vt:lpstr>MATRIZ!Print_Area_0</vt:lpstr>
      <vt:lpstr>Instrucciones!Print_Area_0_0</vt:lpstr>
      <vt:lpstr>MATRIZ!Print_Area_0_0</vt:lpstr>
      <vt:lpstr>Instrucciones!Print_Area_0_0_0</vt:lpstr>
      <vt:lpstr>MATRIZ!Print_Area_0_0_0</vt:lpstr>
      <vt:lpstr>Control!Print_Titles_0</vt:lpstr>
      <vt:lpstr>Instrucciones!Print_Titles_0</vt:lpstr>
      <vt:lpstr>MATRIZ!Print_Titles_0</vt:lpstr>
      <vt:lpstr>Control!Print_Titles_0_0</vt:lpstr>
      <vt:lpstr>Instrucciones!Print_Titles_0_0</vt:lpstr>
      <vt:lpstr>MATRIZ!Print_Titles_0_0</vt:lpstr>
      <vt:lpstr>Control!Print_Titles_0_0_0</vt:lpstr>
      <vt:lpstr>Instrucciones!Print_Titles_0_0_0</vt:lpstr>
      <vt:lpstr>MATRIZ!Print_Titles_0_0_0</vt:lpstr>
      <vt:lpstr>PROBAB</vt:lpstr>
      <vt:lpstr>SINO</vt:lpstr>
      <vt:lpstr>Tipo</vt:lpstr>
      <vt:lpstr>Control!Títulos_a_imprimir</vt:lpstr>
      <vt:lpstr>Instrucciones!Títulos_a_imprimir</vt:lpstr>
      <vt:lpstr>MATRIZ!Títulos_a_imprimir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dc:description/>
  <cp:lastModifiedBy>John Alexander Quiroga Fuquene</cp:lastModifiedBy>
  <cp:revision>6</cp:revision>
  <cp:lastPrinted>2022-03-01T13:46:50Z</cp:lastPrinted>
  <dcterms:created xsi:type="dcterms:W3CDTF">2010-10-19T13:59:17Z</dcterms:created>
  <dcterms:modified xsi:type="dcterms:W3CDTF">2022-12-28T21:52:47Z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