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BACKUP JEPP\TransmiCable-S.Cristobal\Presupuesto\210509_Ppto Entrega Factibilidad C.CS\Presupuesto CAPEX CS\"/>
    </mc:Choice>
  </mc:AlternateContent>
  <bookViews>
    <workbookView xWindow="20370" yWindow="-120" windowWidth="24240" windowHeight="13140" tabRatio="589" activeTab="1"/>
  </bookViews>
  <sheets>
    <sheet name="Cantidades" sheetId="1" r:id="rId1"/>
    <sheet name="Memoria" sheetId="4" r:id="rId2"/>
  </sheets>
  <definedNames>
    <definedName name="_xlnm._FilterDatabase" localSheetId="0" hidden="1">Cantidades!$A$7:$N$39</definedName>
    <definedName name="_xlnm.Print_Area" localSheetId="0">Cantidades!$A$1:$L$15</definedName>
    <definedName name="_xlnm.Print_Area" localSheetId="1">Memoria!$A$1:$H$19</definedName>
    <definedName name="_xlnm.Print_Titles" localSheetId="0">Cantidades!$1:$7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 l="1"/>
  <c r="J11" i="1"/>
  <c r="I12" i="1"/>
  <c r="J12" i="1"/>
  <c r="H11" i="1"/>
  <c r="H12" i="1"/>
  <c r="J10" i="1"/>
  <c r="I10" i="1"/>
  <c r="H10" i="1"/>
  <c r="I9" i="1"/>
  <c r="H9" i="1"/>
  <c r="J9" i="1"/>
</calcChain>
</file>

<file path=xl/sharedStrings.xml><?xml version="1.0" encoding="utf-8"?>
<sst xmlns="http://schemas.openxmlformats.org/spreadsheetml/2006/main" count="75" uniqueCount="42">
  <si>
    <t>RESUMEN CANTIDADES POR ESPECIALIDAD</t>
  </si>
  <si>
    <t>ESPECIALIDAD</t>
  </si>
  <si>
    <t>RESPONSABLE</t>
  </si>
  <si>
    <t>CÓDIGO</t>
  </si>
  <si>
    <t>FECHA</t>
  </si>
  <si>
    <t>UNIDAD</t>
  </si>
  <si>
    <t>ESPECIFICACIÓN TECNICA DE CONSTRUCCIÓN</t>
  </si>
  <si>
    <t>FO-AC-07</t>
  </si>
  <si>
    <t>VERSIÓN</t>
  </si>
  <si>
    <t xml:space="preserve">CANTIDAD </t>
  </si>
  <si>
    <t>TRAMO</t>
  </si>
  <si>
    <t>N° ITEM</t>
  </si>
  <si>
    <r>
      <t xml:space="preserve">CÓDIGO 
ÍTEM IDU
</t>
    </r>
    <r>
      <rPr>
        <sz val="10"/>
        <rFont val="Times New Roman"/>
        <family val="1"/>
      </rPr>
      <t>(Si no existe dejar en Blanco)</t>
    </r>
  </si>
  <si>
    <r>
      <t xml:space="preserve">DESCRIPCIÓN
</t>
    </r>
    <r>
      <rPr>
        <sz val="10"/>
        <rFont val="Times New Roman"/>
        <family val="1"/>
      </rPr>
      <t>(Colocar la descripción del ítem tomado de la lista ítems IDU. Si no existe colocar la descripción completa del ítem nuevo)</t>
    </r>
  </si>
  <si>
    <r>
      <t xml:space="preserve">OBSERVACIONES 
</t>
    </r>
    <r>
      <rPr>
        <sz val="10"/>
        <rFont val="Times New Roman"/>
        <family val="1"/>
      </rPr>
      <t>(Colocar el documento de referencia de donde se tomo la cantidad. Ej: plano, reporte, etc.)</t>
    </r>
  </si>
  <si>
    <t>SUBESPECIALIDAD</t>
  </si>
  <si>
    <t>ABSCISA FINAL</t>
  </si>
  <si>
    <t xml:space="preserve">TRAMO </t>
  </si>
  <si>
    <r>
      <t xml:space="preserve">PROCESO
</t>
    </r>
    <r>
      <rPr>
        <sz val="12"/>
        <rFont val="Times New Roman"/>
        <family val="1"/>
      </rPr>
      <t>CANTIDADES DE OBRA</t>
    </r>
    <r>
      <rPr>
        <b/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</si>
  <si>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</rPr>
      <t>FORMATO</t>
    </r>
    <r>
      <rPr>
        <sz val="12"/>
        <rFont val="Times New Roman"/>
        <family val="1"/>
      </rPr>
      <t xml:space="preserve">
Contrato IDU  1630 de 16 de dicembre de 2020
AJUSTES, ACTUALIZACIÓN Y COMPLEMENTACIÓN DE LA FACTIBILIDAD Y ESTUDIOS Y DISEÑOS
DEL CABLE AÉREO EN SAN CRISTÓBAL, EN BOGOTÁ D.C.</t>
    </r>
  </si>
  <si>
    <t>PUNTO INICIAL INICIAL</t>
  </si>
  <si>
    <t>ALTERNATIVA</t>
  </si>
  <si>
    <t>ESTACIÓN DE SALIDA</t>
  </si>
  <si>
    <t>ESTACIÓN DE LLEGADA</t>
  </si>
  <si>
    <t>Portal 20 de Julio</t>
  </si>
  <si>
    <t>Estación Intermedia La Victoria</t>
  </si>
  <si>
    <t>Estación de retorno Altamira</t>
  </si>
  <si>
    <t>DESCRIPCIÓN</t>
  </si>
  <si>
    <t>CANTIDAD</t>
  </si>
  <si>
    <t>m</t>
  </si>
  <si>
    <t>ALCANTARILLADO</t>
  </si>
  <si>
    <t xml:space="preserve">Relocalización Tubería 32" Concreto reforzado CL III  (Incluye, Suministro, instalación, demolición, excavación, rellenos y puesta en servicio) </t>
  </si>
  <si>
    <t xml:space="preserve">Relocalización Tubería 28" Concreto reforzado CL. III  (Incluye, Suministro, instalación, demolición, excavación, rellenos y puesta en servicio) </t>
  </si>
  <si>
    <t xml:space="preserve">Relocalización Tubería 40" Concreto reforzado CL III  (Incluye, Suministro, instalación, demolición, excavación, rellenos y puesta en servicio) </t>
  </si>
  <si>
    <t xml:space="preserve">Relocalización Tubería 36" Concreto reforzado CL III  (Incluye, Suministro, instalación, demolición, excavación, rellenos y puesta en servicio) </t>
  </si>
  <si>
    <t>REDES HIDROSANITARIAS</t>
  </si>
  <si>
    <t>PILONAS</t>
  </si>
  <si>
    <t>LOCALIZACION</t>
  </si>
  <si>
    <t>ACTUALIZACIÓN, AJUSTES Y COMPLEMENTACIÓN DE LA FACTIBILIDAD Y LOS ESTUDIOS</t>
  </si>
  <si>
    <t xml:space="preserve"> Y DISEÑOS DEL CABLE AÉREO EN SAN CRISTÓBAL, EN BOGOTÁ D.C.</t>
  </si>
  <si>
    <t>CONTRATO DE CONSULTORÍA No. 1630 DE 2020</t>
  </si>
  <si>
    <t>REDES DE ALCANTARILLADO MENOR POR ALTERNATIVA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</si>
</sst>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_);_(* \(#,##0.0\);_(* &quot;-&quot;??_);_(@_)"/>
    <numFmt numFmtId="165" formatCode="d/mm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rgb="FFFF0000"/>
      <name val="Times New Roman"/>
      <family val="1"/>
    </font>
    <font>
      <sz val="10"/>
      <name val="Times New Roman"/>
      <family val="1"/>
    </font>
    <font>
      <sz val="18"/>
      <color rgb="FFFF0000"/>
      <name val="Times New Roman"/>
      <family val="1"/>
    </font>
    <font>
      <sz val="11"/>
      <color rgb="FF9C5700"/>
      <name val="Calibri"/>
      <family val="2"/>
      <scheme val="minor"/>
    </font>
    <font>
      <sz val="12"/>
      <color rgb="FFFF0000"/>
      <name val="Times New Roman"/>
      <family val="1"/>
    </font>
    <font>
      <b/>
      <sz val="11"/>
      <color theme="1"/>
      <name val="Arial Narrow"/>
      <family val="2"/>
    </font>
    <font>
      <b/>
      <sz val="11"/>
      <color rgb="FF000000"/>
      <name val="Arial Narrow"/>
      <family val="2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10" fillId="3" borderId="0" applyNumberFormat="0" applyBorder="0" applyAlignment="0" applyProtection="0"/>
    <xf numFmtId="43" fontId="2" fillId="0" borderId="0" applyFont="0" applyFill="0" applyBorder="0" applyAlignment="0" applyProtection="0"/>
  </cellStyleXfs>
  <cellXfs count="91">
    <xf numFmtId="0" fontId="0" fillId="0" borderId="0" xfId="0"/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vertical="center"/>
    </xf>
    <xf numFmtId="165" fontId="7" fillId="0" borderId="9" xfId="0" applyNumberFormat="1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1" fontId="4" fillId="0" borderId="0" xfId="0" applyNumberFormat="1" applyFont="1" applyAlignment="1">
      <alignment vertical="center"/>
    </xf>
    <xf numFmtId="4" fontId="4" fillId="2" borderId="0" xfId="0" applyNumberFormat="1" applyFont="1" applyFill="1" applyAlignment="1">
      <alignment vertical="center"/>
    </xf>
    <xf numFmtId="4" fontId="9" fillId="0" borderId="0" xfId="0" applyNumberFormat="1" applyFont="1" applyFill="1" applyBorder="1" applyAlignment="1">
      <alignment vertical="center" wrapText="1"/>
    </xf>
    <xf numFmtId="4" fontId="5" fillId="0" borderId="1" xfId="1" applyNumberFormat="1" applyFont="1" applyFill="1" applyBorder="1" applyAlignment="1" applyProtection="1">
      <alignment horizontal="center" vertical="center" wrapText="1"/>
    </xf>
    <xf numFmtId="4" fontId="4" fillId="0" borderId="0" xfId="0" applyNumberFormat="1" applyFont="1" applyAlignment="1">
      <alignment vertical="center"/>
    </xf>
    <xf numFmtId="0" fontId="5" fillId="0" borderId="6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0" fontId="10" fillId="0" borderId="1" xfId="2" applyFill="1" applyBorder="1" applyAlignment="1">
      <alignment horizontal="center" vertical="center" wrapText="1"/>
    </xf>
    <xf numFmtId="0" fontId="10" fillId="0" borderId="1" xfId="2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center"/>
    </xf>
    <xf numFmtId="0" fontId="11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4" fontId="11" fillId="0" borderId="6" xfId="0" applyNumberFormat="1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vertical="center" wrapText="1"/>
    </xf>
    <xf numFmtId="0" fontId="11" fillId="0" borderId="14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 wrapText="1"/>
    </xf>
    <xf numFmtId="4" fontId="11" fillId="0" borderId="14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4" fontId="4" fillId="0" borderId="6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/>
    </xf>
    <xf numFmtId="164" fontId="5" fillId="0" borderId="7" xfId="1" applyNumberFormat="1" applyFont="1" applyFill="1" applyBorder="1" applyAlignment="1" applyProtection="1">
      <alignment horizontal="center" vertical="center" wrapText="1"/>
    </xf>
    <xf numFmtId="164" fontId="5" fillId="0" borderId="9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4" fillId="0" borderId="0" xfId="0" applyFont="1" applyFill="1" applyAlignment="1">
      <alignment horizontal="left" vertical="center" indent="21"/>
    </xf>
    <xf numFmtId="0" fontId="13" fillId="0" borderId="0" xfId="0" applyFont="1" applyFill="1" applyAlignment="1">
      <alignment horizontal="left" vertical="center" indent="4"/>
    </xf>
    <xf numFmtId="43" fontId="12" fillId="0" borderId="0" xfId="3" applyFont="1" applyAlignment="1">
      <alignment horizontal="left" indent="9"/>
    </xf>
    <xf numFmtId="0" fontId="1" fillId="0" borderId="0" xfId="0" applyFont="1" applyAlignment="1">
      <alignment horizontal="left" vertical="center" wrapText="1" indent="4"/>
    </xf>
    <xf numFmtId="0" fontId="12" fillId="0" borderId="0" xfId="0" applyFont="1" applyAlignment="1">
      <alignment horizontal="left" indent="14"/>
    </xf>
    <xf numFmtId="0" fontId="12" fillId="0" borderId="0" xfId="0" applyFont="1" applyAlignment="1">
      <alignment horizontal="center"/>
    </xf>
  </cellXfs>
  <cellStyles count="4">
    <cellStyle name="Millares" xfId="1" builtinId="3"/>
    <cellStyle name="Millares 5" xfId="3"/>
    <cellStyle name="Neutral" xfId="2" builtinId="2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186615</xdr:colOff>
      <xdr:row>0</xdr:row>
      <xdr:rowOff>77881</xdr:rowOff>
    </xdr:from>
    <xdr:to>
      <xdr:col>11</xdr:col>
      <xdr:colOff>1259541</xdr:colOff>
      <xdr:row>2</xdr:row>
      <xdr:rowOff>115982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A9303DE-3801-4323-80A1-E396EE309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61" t="73633" r="88985" b="14561"/>
        <a:stretch>
          <a:fillRect/>
        </a:stretch>
      </xdr:blipFill>
      <xdr:spPr bwMode="auto">
        <a:xfrm>
          <a:off x="13431968" y="77881"/>
          <a:ext cx="1072926" cy="11362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480607</xdr:colOff>
      <xdr:row>1</xdr:row>
      <xdr:rowOff>1681</xdr:rowOff>
    </xdr:from>
    <xdr:to>
      <xdr:col>7</xdr:col>
      <xdr:colOff>559049</xdr:colOff>
      <xdr:row>4</xdr:row>
      <xdr:rowOff>123264</xdr:rowOff>
    </xdr:to>
    <xdr:grpSp>
      <xdr:nvGrpSpPr>
        <xdr:cNvPr id="2" name="Grupo 1"/>
        <xdr:cNvGrpSpPr/>
      </xdr:nvGrpSpPr>
      <xdr:grpSpPr>
        <a:xfrm>
          <a:off x="7391524" y="192181"/>
          <a:ext cx="2057525" cy="756583"/>
          <a:chOff x="0" y="0"/>
          <a:chExt cx="6132696" cy="2664000"/>
        </a:xfrm>
      </xdr:grpSpPr>
      <xdr:pic>
        <xdr:nvPicPr>
          <xdr:cNvPr id="3" name="Imagen 2"/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36941" y="0"/>
            <a:ext cx="4140000" cy="1980000"/>
          </a:xfrm>
          <a:prstGeom prst="rect">
            <a:avLst/>
          </a:prstGeom>
        </xdr:spPr>
      </xdr:pic>
      <xdr:pic>
        <xdr:nvPicPr>
          <xdr:cNvPr id="4" name="Imagen 3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1944000"/>
            <a:ext cx="2703070" cy="720000"/>
          </a:xfrm>
          <a:prstGeom prst="rect">
            <a:avLst/>
          </a:prstGeom>
        </xdr:spPr>
      </xdr:pic>
      <xdr:pic>
        <xdr:nvPicPr>
          <xdr:cNvPr id="5" name="Imagen 4"/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017101" y="1980000"/>
            <a:ext cx="3115595" cy="6480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249329</xdr:colOff>
      <xdr:row>0</xdr:row>
      <xdr:rowOff>67235</xdr:rowOff>
    </xdr:from>
    <xdr:to>
      <xdr:col>1</xdr:col>
      <xdr:colOff>637490</xdr:colOff>
      <xdr:row>5</xdr:row>
      <xdr:rowOff>53087</xdr:rowOff>
    </xdr:to>
    <xdr:pic>
      <xdr:nvPicPr>
        <xdr:cNvPr id="6" name="Imagen 60">
          <a:extLst>
            <a:ext uri="{FF2B5EF4-FFF2-40B4-BE49-F238E27FC236}">
              <a16:creationId xmlns:a16="http://schemas.microsoft.com/office/drawing/2014/main" id="{AA773AFE-B5D4-4D5D-85C2-B04615FE6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329" y="67235"/>
          <a:ext cx="970244" cy="10230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zoomScale="70" zoomScaleNormal="70" zoomScaleSheetLayoutView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G15" sqref="G15"/>
    </sheetView>
  </sheetViews>
  <sheetFormatPr baseColWidth="10" defaultColWidth="11.42578125" defaultRowHeight="15.75" x14ac:dyDescent="0.25"/>
  <cols>
    <col min="1" max="2" width="21.140625" style="2" customWidth="1"/>
    <col min="3" max="3" width="18.7109375" style="34" customWidth="1"/>
    <col min="4" max="4" width="18.7109375" style="2" customWidth="1"/>
    <col min="5" max="5" width="22.28515625" style="2" customWidth="1"/>
    <col min="6" max="6" width="7" style="2" customWidth="1"/>
    <col min="7" max="7" width="12.140625" style="2" customWidth="1"/>
    <col min="8" max="8" width="57" style="5" bestFit="1" customWidth="1"/>
    <col min="9" max="9" width="10.28515625" style="2" bestFit="1" customWidth="1"/>
    <col min="10" max="10" width="16.85546875" style="19" customWidth="1"/>
    <col min="11" max="11" width="34.7109375" style="2" customWidth="1"/>
    <col min="12" max="12" width="21.42578125" style="2" customWidth="1"/>
    <col min="13" max="13" width="8.140625" style="2" bestFit="1" customWidth="1"/>
    <col min="14" max="16384" width="11.42578125" style="2"/>
  </cols>
  <sheetData>
    <row r="1" spans="1:12" ht="70.5" customHeight="1" x14ac:dyDescent="0.25">
      <c r="A1" s="63" t="s">
        <v>19</v>
      </c>
      <c r="B1" s="64"/>
      <c r="C1" s="64"/>
      <c r="D1" s="64"/>
      <c r="E1" s="64"/>
      <c r="F1" s="64"/>
      <c r="G1" s="64"/>
      <c r="H1" s="64"/>
      <c r="I1" s="64"/>
      <c r="J1" s="64"/>
      <c r="K1" s="65"/>
      <c r="L1" s="60"/>
    </row>
    <row r="2" spans="1:12" ht="15.75" customHeight="1" x14ac:dyDescent="0.25">
      <c r="A2" s="10" t="s">
        <v>3</v>
      </c>
      <c r="B2" s="66" t="s">
        <v>18</v>
      </c>
      <c r="C2" s="67"/>
      <c r="D2" s="67"/>
      <c r="E2" s="67"/>
      <c r="F2" s="67"/>
      <c r="G2" s="67"/>
      <c r="H2" s="67"/>
      <c r="I2" s="67"/>
      <c r="J2" s="68"/>
      <c r="K2" s="1" t="s">
        <v>8</v>
      </c>
      <c r="L2" s="61"/>
    </row>
    <row r="3" spans="1:12" ht="15.75" customHeight="1" x14ac:dyDescent="0.25">
      <c r="A3" s="11" t="s">
        <v>7</v>
      </c>
      <c r="B3" s="69"/>
      <c r="C3" s="70"/>
      <c r="D3" s="70"/>
      <c r="E3" s="70"/>
      <c r="F3" s="70"/>
      <c r="G3" s="70"/>
      <c r="H3" s="70"/>
      <c r="I3" s="70"/>
      <c r="J3" s="71"/>
      <c r="K3" s="12">
        <v>0</v>
      </c>
      <c r="L3" s="62"/>
    </row>
    <row r="4" spans="1:12" ht="15.75" customHeight="1" x14ac:dyDescent="0.25">
      <c r="B4" s="6"/>
      <c r="C4" s="33"/>
      <c r="D4" s="6"/>
      <c r="E4" s="6"/>
      <c r="F4" s="3"/>
      <c r="G4" s="3"/>
      <c r="H4" s="4"/>
      <c r="I4" s="3"/>
      <c r="J4" s="16"/>
      <c r="K4" s="3"/>
      <c r="L4" s="3"/>
    </row>
    <row r="5" spans="1:12" ht="17.25" customHeight="1" x14ac:dyDescent="0.25">
      <c r="A5" s="53" t="s">
        <v>0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5"/>
    </row>
    <row r="6" spans="1:12" ht="31.5" customHeight="1" x14ac:dyDescent="0.25">
      <c r="A6" s="56" t="s">
        <v>2</v>
      </c>
      <c r="B6" s="56"/>
      <c r="C6" s="56"/>
      <c r="D6" s="57"/>
      <c r="E6" s="57"/>
      <c r="F6" s="57"/>
      <c r="G6" s="20" t="s">
        <v>3</v>
      </c>
      <c r="H6" s="58"/>
      <c r="I6" s="59"/>
      <c r="J6" s="17"/>
      <c r="K6" s="20" t="s">
        <v>4</v>
      </c>
      <c r="L6" s="8"/>
    </row>
    <row r="7" spans="1:12" ht="80.25" hidden="1" customHeight="1" x14ac:dyDescent="0.25">
      <c r="A7" s="9" t="s">
        <v>17</v>
      </c>
      <c r="B7" s="9" t="s">
        <v>20</v>
      </c>
      <c r="C7" s="9" t="s">
        <v>16</v>
      </c>
      <c r="D7" s="9" t="s">
        <v>1</v>
      </c>
      <c r="E7" s="9" t="s">
        <v>15</v>
      </c>
      <c r="F7" s="9" t="s">
        <v>11</v>
      </c>
      <c r="G7" s="9" t="s">
        <v>12</v>
      </c>
      <c r="H7" s="9" t="s">
        <v>13</v>
      </c>
      <c r="I7" s="9" t="s">
        <v>5</v>
      </c>
      <c r="J7" s="18" t="s">
        <v>9</v>
      </c>
      <c r="K7" s="9" t="s">
        <v>6</v>
      </c>
      <c r="L7" s="9" t="s">
        <v>14</v>
      </c>
    </row>
    <row r="8" spans="1:12" ht="80.25" customHeight="1" x14ac:dyDescent="0.25">
      <c r="A8" s="9" t="s">
        <v>22</v>
      </c>
      <c r="B8" s="9" t="s">
        <v>23</v>
      </c>
      <c r="C8" s="9" t="s">
        <v>21</v>
      </c>
      <c r="D8" s="9" t="s">
        <v>1</v>
      </c>
      <c r="E8" s="9" t="s">
        <v>15</v>
      </c>
      <c r="F8" s="9" t="s">
        <v>11</v>
      </c>
      <c r="G8" s="9" t="s">
        <v>12</v>
      </c>
      <c r="H8" s="9" t="s">
        <v>13</v>
      </c>
      <c r="I8" s="9" t="s">
        <v>5</v>
      </c>
      <c r="J8" s="18" t="s">
        <v>9</v>
      </c>
      <c r="K8" s="9" t="s">
        <v>6</v>
      </c>
      <c r="L8" s="9" t="s">
        <v>14</v>
      </c>
    </row>
    <row r="9" spans="1:12" s="32" customFormat="1" ht="55.5" customHeight="1" x14ac:dyDescent="0.25">
      <c r="A9" s="27" t="s">
        <v>24</v>
      </c>
      <c r="B9" s="27" t="s">
        <v>25</v>
      </c>
      <c r="C9" s="29">
        <v>4</v>
      </c>
      <c r="D9" s="28" t="s">
        <v>35</v>
      </c>
      <c r="E9" s="28" t="s">
        <v>30</v>
      </c>
      <c r="F9" s="35">
        <v>1</v>
      </c>
      <c r="G9" s="30"/>
      <c r="H9" s="27" t="str">
        <f>+Memoria!D12</f>
        <v xml:space="preserve">Relocalización Tubería 28" Concreto reforzado CL. III  (Incluye, Suministro, instalación, demolición, excavación, rellenos y puesta en servicio) </v>
      </c>
      <c r="I9" s="30" t="str">
        <f>+Memoria!E12</f>
        <v>m</v>
      </c>
      <c r="J9" s="31">
        <f>+Memoria!F12</f>
        <v>34</v>
      </c>
      <c r="K9" s="30"/>
      <c r="L9" s="29" t="s">
        <v>36</v>
      </c>
    </row>
    <row r="10" spans="1:12" s="32" customFormat="1" ht="55.5" customHeight="1" thickBot="1" x14ac:dyDescent="0.3">
      <c r="A10" s="42" t="s">
        <v>24</v>
      </c>
      <c r="B10" s="42" t="s">
        <v>25</v>
      </c>
      <c r="C10" s="43">
        <v>6</v>
      </c>
      <c r="D10" s="44" t="s">
        <v>35</v>
      </c>
      <c r="E10" s="44" t="s">
        <v>30</v>
      </c>
      <c r="F10" s="45">
        <v>2</v>
      </c>
      <c r="G10" s="46"/>
      <c r="H10" s="42" t="str">
        <f>+Memoria!D13</f>
        <v xml:space="preserve">Relocalización Tubería 32" Concreto reforzado CL III  (Incluye, Suministro, instalación, demolición, excavación, rellenos y puesta en servicio) </v>
      </c>
      <c r="I10" s="46" t="str">
        <f>+Memoria!E13</f>
        <v>m</v>
      </c>
      <c r="J10" s="47">
        <f>+Memoria!F13</f>
        <v>100</v>
      </c>
      <c r="K10" s="46"/>
      <c r="L10" s="43" t="s">
        <v>36</v>
      </c>
    </row>
    <row r="11" spans="1:12" s="32" customFormat="1" ht="55.5" customHeight="1" thickTop="1" x14ac:dyDescent="0.25">
      <c r="A11" s="36" t="s">
        <v>25</v>
      </c>
      <c r="B11" s="36" t="s">
        <v>26</v>
      </c>
      <c r="C11" s="38">
        <v>2</v>
      </c>
      <c r="D11" s="37" t="s">
        <v>35</v>
      </c>
      <c r="E11" s="37" t="s">
        <v>30</v>
      </c>
      <c r="F11" s="39">
        <v>1</v>
      </c>
      <c r="G11" s="40"/>
      <c r="H11" s="36" t="str">
        <f>+Memoria!D14</f>
        <v xml:space="preserve">Relocalización Tubería 40" Concreto reforzado CL III  (Incluye, Suministro, instalación, demolición, excavación, rellenos y puesta en servicio) </v>
      </c>
      <c r="I11" s="40" t="str">
        <f>+Memoria!E14</f>
        <v>m</v>
      </c>
      <c r="J11" s="41">
        <f>+Memoria!F14</f>
        <v>32</v>
      </c>
      <c r="K11" s="40"/>
      <c r="L11" s="38" t="s">
        <v>36</v>
      </c>
    </row>
    <row r="12" spans="1:12" s="32" customFormat="1" ht="55.5" customHeight="1" thickBot="1" x14ac:dyDescent="0.3">
      <c r="A12" s="42" t="s">
        <v>25</v>
      </c>
      <c r="B12" s="42" t="s">
        <v>26</v>
      </c>
      <c r="C12" s="43">
        <v>5</v>
      </c>
      <c r="D12" s="44" t="s">
        <v>35</v>
      </c>
      <c r="E12" s="44" t="s">
        <v>30</v>
      </c>
      <c r="F12" s="45">
        <v>2</v>
      </c>
      <c r="G12" s="46"/>
      <c r="H12" s="42" t="str">
        <f>+Memoria!D15</f>
        <v xml:space="preserve">Relocalización Tubería 36" Concreto reforzado CL III  (Incluye, Suministro, instalación, demolición, excavación, rellenos y puesta en servicio) </v>
      </c>
      <c r="I12" s="46" t="str">
        <f>+Memoria!E15</f>
        <v>m</v>
      </c>
      <c r="J12" s="47">
        <f>+Memoria!F15</f>
        <v>66</v>
      </c>
      <c r="K12" s="46"/>
      <c r="L12" s="43" t="s">
        <v>36</v>
      </c>
    </row>
    <row r="13" spans="1:12" ht="16.5" thickTop="1" x14ac:dyDescent="0.25">
      <c r="A13" s="48"/>
      <c r="B13" s="49"/>
      <c r="C13" s="50"/>
      <c r="D13" s="49"/>
      <c r="E13" s="49"/>
      <c r="F13" s="50"/>
      <c r="G13" s="51"/>
      <c r="H13" s="48"/>
      <c r="I13" s="51"/>
      <c r="J13" s="52"/>
      <c r="K13" s="51"/>
      <c r="L13" s="50"/>
    </row>
    <row r="14" spans="1:12" x14ac:dyDescent="0.25">
      <c r="A14" s="21"/>
      <c r="B14" s="7"/>
      <c r="C14" s="22"/>
      <c r="D14" s="7"/>
      <c r="E14" s="7"/>
      <c r="F14" s="22"/>
      <c r="G14" s="23"/>
      <c r="H14" s="21"/>
      <c r="I14" s="23"/>
      <c r="J14" s="24"/>
      <c r="K14" s="23"/>
      <c r="L14" s="21"/>
    </row>
    <row r="15" spans="1:12" x14ac:dyDescent="0.25">
      <c r="A15" s="21"/>
      <c r="B15" s="7"/>
      <c r="C15" s="22"/>
      <c r="D15" s="7"/>
      <c r="E15" s="7"/>
      <c r="F15" s="22"/>
      <c r="G15" s="23"/>
      <c r="H15" s="21"/>
      <c r="I15" s="23"/>
      <c r="J15" s="24"/>
      <c r="K15" s="23"/>
      <c r="L15" s="22"/>
    </row>
    <row r="16" spans="1:12" x14ac:dyDescent="0.25">
      <c r="A16" s="21"/>
      <c r="B16" s="7"/>
      <c r="C16" s="22"/>
      <c r="D16" s="7"/>
      <c r="E16" s="7"/>
      <c r="F16" s="22"/>
      <c r="G16" s="23"/>
      <c r="H16" s="21"/>
      <c r="I16" s="23"/>
      <c r="J16" s="24"/>
      <c r="K16" s="23"/>
      <c r="L16" s="22"/>
    </row>
    <row r="17" spans="1:14" x14ac:dyDescent="0.25">
      <c r="A17" s="21"/>
      <c r="B17" s="7"/>
      <c r="C17" s="22"/>
      <c r="D17" s="7"/>
      <c r="E17" s="7"/>
      <c r="F17" s="22"/>
      <c r="G17" s="23"/>
      <c r="H17" s="21"/>
      <c r="I17" s="23"/>
      <c r="J17" s="24"/>
      <c r="K17" s="23"/>
      <c r="L17" s="22"/>
    </row>
    <row r="18" spans="1:14" x14ac:dyDescent="0.25">
      <c r="A18" s="21"/>
      <c r="B18" s="7"/>
      <c r="C18" s="22"/>
      <c r="D18" s="7"/>
      <c r="E18" s="7"/>
      <c r="F18" s="22"/>
      <c r="G18" s="23"/>
      <c r="H18" s="21"/>
      <c r="I18" s="23"/>
      <c r="J18" s="24"/>
      <c r="K18" s="23"/>
      <c r="L18" s="22"/>
    </row>
    <row r="19" spans="1:14" x14ac:dyDescent="0.25">
      <c r="A19" s="21"/>
      <c r="B19" s="7"/>
      <c r="C19" s="22"/>
      <c r="D19" s="7"/>
      <c r="E19" s="7"/>
      <c r="F19" s="22"/>
      <c r="G19" s="23"/>
      <c r="H19" s="21"/>
      <c r="I19" s="23"/>
      <c r="J19" s="24"/>
      <c r="K19" s="23"/>
      <c r="L19" s="25"/>
    </row>
    <row r="20" spans="1:14" x14ac:dyDescent="0.25">
      <c r="A20" s="21"/>
      <c r="B20" s="7"/>
      <c r="C20" s="22"/>
      <c r="D20" s="7"/>
      <c r="E20" s="7"/>
      <c r="F20" s="22"/>
      <c r="G20" s="23"/>
      <c r="H20" s="21"/>
      <c r="I20" s="23"/>
      <c r="J20" s="24"/>
      <c r="K20" s="23"/>
      <c r="L20" s="22"/>
    </row>
    <row r="21" spans="1:14" x14ac:dyDescent="0.25">
      <c r="A21" s="21"/>
      <c r="B21" s="7"/>
      <c r="C21" s="22"/>
      <c r="D21" s="7"/>
      <c r="E21" s="7"/>
      <c r="F21" s="22"/>
      <c r="G21" s="23"/>
      <c r="H21" s="21"/>
      <c r="I21" s="23"/>
      <c r="J21" s="24"/>
      <c r="K21" s="23"/>
      <c r="L21" s="22"/>
      <c r="N21" s="15"/>
    </row>
    <row r="22" spans="1:14" x14ac:dyDescent="0.25">
      <c r="A22" s="21"/>
      <c r="B22" s="7"/>
      <c r="C22" s="22"/>
      <c r="D22" s="7"/>
      <c r="E22" s="7"/>
      <c r="F22" s="22"/>
      <c r="G22" s="23"/>
      <c r="H22" s="21"/>
      <c r="I22" s="23"/>
      <c r="J22" s="24"/>
      <c r="K22" s="23"/>
      <c r="L22" s="22"/>
    </row>
    <row r="23" spans="1:14" x14ac:dyDescent="0.25">
      <c r="A23" s="21"/>
      <c r="B23" s="7"/>
      <c r="C23" s="22"/>
      <c r="D23" s="7"/>
      <c r="E23" s="7"/>
      <c r="F23" s="22"/>
      <c r="G23" s="23"/>
      <c r="H23" s="21"/>
      <c r="I23" s="23"/>
      <c r="J23" s="24"/>
      <c r="K23" s="23"/>
      <c r="L23" s="23"/>
    </row>
    <row r="24" spans="1:14" x14ac:dyDescent="0.25">
      <c r="A24" s="21"/>
      <c r="B24" s="7"/>
      <c r="C24" s="22"/>
      <c r="D24" s="7"/>
      <c r="E24" s="7"/>
      <c r="F24" s="22"/>
      <c r="G24" s="23"/>
      <c r="H24" s="21"/>
      <c r="I24" s="23"/>
      <c r="J24" s="24"/>
      <c r="K24" s="23"/>
      <c r="L24" s="22"/>
    </row>
    <row r="25" spans="1:14" x14ac:dyDescent="0.25">
      <c r="A25" s="21"/>
      <c r="B25" s="7"/>
      <c r="C25" s="22"/>
      <c r="D25" s="7"/>
      <c r="E25" s="7"/>
      <c r="F25" s="22"/>
      <c r="G25" s="23"/>
      <c r="H25" s="21"/>
      <c r="I25" s="23"/>
      <c r="J25" s="24"/>
      <c r="K25" s="23"/>
      <c r="L25" s="21"/>
    </row>
    <row r="26" spans="1:14" x14ac:dyDescent="0.25">
      <c r="A26" s="21"/>
      <c r="B26" s="7"/>
      <c r="C26" s="22"/>
      <c r="D26" s="7"/>
      <c r="E26" s="7"/>
      <c r="F26" s="22"/>
      <c r="G26" s="23"/>
      <c r="H26" s="21"/>
      <c r="I26" s="23"/>
      <c r="J26" s="24"/>
      <c r="K26" s="23"/>
      <c r="L26" s="21"/>
    </row>
    <row r="27" spans="1:14" x14ac:dyDescent="0.25">
      <c r="A27" s="21"/>
      <c r="B27" s="7"/>
      <c r="C27" s="22"/>
      <c r="D27" s="7"/>
      <c r="E27" s="7"/>
      <c r="F27" s="22"/>
      <c r="G27" s="23"/>
      <c r="H27" s="21"/>
      <c r="I27" s="23"/>
      <c r="J27" s="24"/>
      <c r="K27" s="23"/>
      <c r="L27" s="21"/>
    </row>
    <row r="28" spans="1:14" x14ac:dyDescent="0.25">
      <c r="A28" s="21"/>
      <c r="B28" s="7"/>
      <c r="C28" s="22"/>
      <c r="D28" s="7"/>
      <c r="E28" s="7"/>
      <c r="F28" s="22"/>
      <c r="G28" s="23"/>
      <c r="H28" s="21"/>
      <c r="I28" s="23"/>
      <c r="J28" s="24"/>
      <c r="K28" s="23"/>
      <c r="L28" s="22"/>
    </row>
    <row r="29" spans="1:14" x14ac:dyDescent="0.25">
      <c r="A29" s="21"/>
      <c r="B29" s="7"/>
      <c r="C29" s="22"/>
      <c r="D29" s="7"/>
      <c r="E29" s="7"/>
      <c r="F29" s="22"/>
      <c r="G29" s="23"/>
      <c r="H29" s="21"/>
      <c r="I29" s="23"/>
      <c r="J29" s="24"/>
      <c r="K29" s="23"/>
      <c r="L29" s="22"/>
    </row>
    <row r="30" spans="1:14" x14ac:dyDescent="0.25">
      <c r="A30" s="21"/>
      <c r="B30" s="7"/>
      <c r="C30" s="22"/>
      <c r="D30" s="7"/>
      <c r="E30" s="7"/>
      <c r="F30" s="22"/>
      <c r="G30" s="23"/>
      <c r="H30" s="21"/>
      <c r="I30" s="23"/>
      <c r="J30" s="24"/>
      <c r="K30" s="23"/>
      <c r="L30" s="22"/>
    </row>
    <row r="31" spans="1:14" x14ac:dyDescent="0.25">
      <c r="A31" s="21"/>
      <c r="B31" s="7"/>
      <c r="C31" s="22"/>
      <c r="D31" s="7"/>
      <c r="E31" s="7"/>
      <c r="F31" s="22"/>
      <c r="G31" s="23"/>
      <c r="H31" s="21"/>
      <c r="I31" s="23"/>
      <c r="J31" s="24"/>
      <c r="K31" s="23"/>
      <c r="L31" s="22"/>
    </row>
    <row r="32" spans="1:14" x14ac:dyDescent="0.25">
      <c r="A32" s="21"/>
      <c r="B32" s="7"/>
      <c r="C32" s="22"/>
      <c r="D32" s="7"/>
      <c r="E32" s="7"/>
      <c r="F32" s="22"/>
      <c r="G32" s="23"/>
      <c r="H32" s="21"/>
      <c r="I32" s="23"/>
      <c r="J32" s="24"/>
      <c r="K32" s="23"/>
      <c r="L32" s="22"/>
    </row>
    <row r="33" spans="1:12" x14ac:dyDescent="0.25">
      <c r="A33" s="21"/>
      <c r="B33" s="7"/>
      <c r="C33" s="22"/>
      <c r="D33" s="7"/>
      <c r="E33" s="7"/>
      <c r="F33" s="22"/>
      <c r="G33" s="23"/>
      <c r="H33" s="21"/>
      <c r="I33" s="23"/>
      <c r="J33" s="24"/>
      <c r="K33" s="23"/>
      <c r="L33" s="22"/>
    </row>
    <row r="34" spans="1:12" x14ac:dyDescent="0.25">
      <c r="A34" s="21"/>
      <c r="B34" s="7"/>
      <c r="C34" s="22"/>
      <c r="D34" s="7"/>
      <c r="E34" s="7"/>
      <c r="F34" s="22"/>
      <c r="G34" s="23"/>
      <c r="H34" s="21"/>
      <c r="I34" s="23"/>
      <c r="J34" s="24"/>
      <c r="K34" s="23"/>
      <c r="L34" s="22"/>
    </row>
    <row r="35" spans="1:12" x14ac:dyDescent="0.25">
      <c r="A35" s="21"/>
      <c r="B35" s="7"/>
      <c r="C35" s="22"/>
      <c r="D35" s="7"/>
      <c r="E35" s="7"/>
      <c r="F35" s="22"/>
      <c r="G35" s="23"/>
      <c r="H35" s="21"/>
      <c r="I35" s="23"/>
      <c r="J35" s="24"/>
      <c r="K35" s="23"/>
      <c r="L35" s="26"/>
    </row>
    <row r="36" spans="1:12" x14ac:dyDescent="0.25">
      <c r="A36" s="21"/>
      <c r="B36" s="7"/>
      <c r="C36" s="22"/>
      <c r="D36" s="7"/>
      <c r="E36" s="7"/>
      <c r="F36" s="22"/>
      <c r="G36" s="23"/>
      <c r="H36" s="21"/>
      <c r="I36" s="23"/>
      <c r="J36" s="24"/>
      <c r="K36" s="23"/>
      <c r="L36" s="22"/>
    </row>
    <row r="37" spans="1:12" x14ac:dyDescent="0.25">
      <c r="A37" s="21"/>
      <c r="B37" s="7"/>
      <c r="C37" s="22"/>
      <c r="D37" s="7"/>
      <c r="E37" s="7"/>
      <c r="F37" s="22"/>
      <c r="G37" s="23"/>
      <c r="H37" s="21"/>
      <c r="I37" s="23"/>
      <c r="J37" s="24"/>
      <c r="K37" s="23"/>
      <c r="L37" s="22"/>
    </row>
    <row r="38" spans="1:12" x14ac:dyDescent="0.25">
      <c r="A38" s="21"/>
      <c r="B38" s="7"/>
      <c r="C38" s="22"/>
      <c r="D38" s="7"/>
      <c r="E38" s="7"/>
      <c r="F38" s="22"/>
      <c r="G38" s="23"/>
      <c r="H38" s="21"/>
      <c r="I38" s="23"/>
      <c r="J38" s="24"/>
      <c r="K38" s="23"/>
      <c r="L38" s="22"/>
    </row>
    <row r="39" spans="1:12" x14ac:dyDescent="0.25">
      <c r="A39" s="21"/>
      <c r="B39" s="7"/>
      <c r="C39" s="22"/>
      <c r="D39" s="7"/>
      <c r="E39" s="7"/>
      <c r="F39" s="22"/>
      <c r="G39" s="23"/>
      <c r="H39" s="21"/>
      <c r="I39" s="23"/>
      <c r="J39" s="24"/>
      <c r="K39" s="23"/>
      <c r="L39" s="22"/>
    </row>
    <row r="40" spans="1:12" x14ac:dyDescent="0.25">
      <c r="E40" s="13"/>
      <c r="F40" s="14"/>
    </row>
    <row r="41" spans="1:12" x14ac:dyDescent="0.25">
      <c r="E41" s="13"/>
      <c r="F41" s="14"/>
    </row>
    <row r="42" spans="1:12" x14ac:dyDescent="0.25">
      <c r="E42" s="13"/>
      <c r="F42" s="14"/>
    </row>
    <row r="43" spans="1:12" x14ac:dyDescent="0.25">
      <c r="E43" s="13"/>
      <c r="F43" s="14"/>
    </row>
    <row r="44" spans="1:12" x14ac:dyDescent="0.25">
      <c r="E44" s="13"/>
      <c r="F44" s="14"/>
    </row>
    <row r="45" spans="1:12" x14ac:dyDescent="0.25">
      <c r="E45" s="13"/>
      <c r="F45" s="14"/>
    </row>
    <row r="46" spans="1:12" x14ac:dyDescent="0.25">
      <c r="E46" s="13"/>
      <c r="F46" s="14"/>
    </row>
    <row r="47" spans="1:12" x14ac:dyDescent="0.25">
      <c r="E47" s="13"/>
      <c r="F47" s="14"/>
    </row>
    <row r="48" spans="1:12" x14ac:dyDescent="0.25">
      <c r="E48" s="13"/>
      <c r="F48" s="14"/>
    </row>
    <row r="49" spans="5:6" x14ac:dyDescent="0.25">
      <c r="E49" s="13"/>
      <c r="F49" s="14"/>
    </row>
    <row r="50" spans="5:6" x14ac:dyDescent="0.25">
      <c r="E50" s="13"/>
      <c r="F50" s="14"/>
    </row>
    <row r="51" spans="5:6" x14ac:dyDescent="0.25">
      <c r="E51" s="13"/>
      <c r="F51" s="14"/>
    </row>
    <row r="52" spans="5:6" x14ac:dyDescent="0.25">
      <c r="E52" s="13"/>
      <c r="F52" s="14"/>
    </row>
    <row r="53" spans="5:6" x14ac:dyDescent="0.25">
      <c r="E53" s="13"/>
      <c r="F53" s="14"/>
    </row>
    <row r="54" spans="5:6" x14ac:dyDescent="0.25">
      <c r="E54" s="13"/>
      <c r="F54" s="14"/>
    </row>
    <row r="55" spans="5:6" x14ac:dyDescent="0.25">
      <c r="E55" s="13"/>
      <c r="F55" s="14"/>
    </row>
    <row r="56" spans="5:6" x14ac:dyDescent="0.25">
      <c r="E56" s="13"/>
      <c r="F56" s="14"/>
    </row>
    <row r="57" spans="5:6" x14ac:dyDescent="0.25">
      <c r="E57" s="13"/>
      <c r="F57" s="14"/>
    </row>
    <row r="58" spans="5:6" x14ac:dyDescent="0.25">
      <c r="E58" s="13"/>
      <c r="F58" s="14"/>
    </row>
    <row r="59" spans="5:6" x14ac:dyDescent="0.25">
      <c r="E59" s="13"/>
      <c r="F59" s="14"/>
    </row>
    <row r="60" spans="5:6" x14ac:dyDescent="0.25">
      <c r="E60" s="13"/>
      <c r="F60" s="14"/>
    </row>
    <row r="61" spans="5:6" x14ac:dyDescent="0.25">
      <c r="E61" s="13"/>
      <c r="F61" s="14"/>
    </row>
    <row r="62" spans="5:6" x14ac:dyDescent="0.25">
      <c r="E62" s="13"/>
      <c r="F62" s="14"/>
    </row>
    <row r="63" spans="5:6" x14ac:dyDescent="0.25">
      <c r="E63" s="13"/>
      <c r="F63" s="14"/>
    </row>
    <row r="64" spans="5:6" x14ac:dyDescent="0.25">
      <c r="E64" s="13"/>
      <c r="F64" s="14"/>
    </row>
    <row r="65" spans="5:6" x14ac:dyDescent="0.25">
      <c r="E65" s="13"/>
      <c r="F65" s="14"/>
    </row>
    <row r="66" spans="5:6" x14ac:dyDescent="0.25">
      <c r="E66" s="13"/>
      <c r="F66" s="14"/>
    </row>
    <row r="67" spans="5:6" x14ac:dyDescent="0.25">
      <c r="E67" s="13"/>
      <c r="F67" s="14"/>
    </row>
    <row r="68" spans="5:6" x14ac:dyDescent="0.25">
      <c r="E68" s="13"/>
      <c r="F68" s="14"/>
    </row>
    <row r="69" spans="5:6" x14ac:dyDescent="0.25">
      <c r="E69" s="13"/>
      <c r="F69" s="14"/>
    </row>
    <row r="70" spans="5:6" x14ac:dyDescent="0.25">
      <c r="E70" s="13"/>
      <c r="F70" s="14"/>
    </row>
    <row r="71" spans="5:6" x14ac:dyDescent="0.25">
      <c r="E71" s="13"/>
      <c r="F71" s="14"/>
    </row>
    <row r="72" spans="5:6" x14ac:dyDescent="0.25">
      <c r="E72" s="13"/>
      <c r="F72" s="14"/>
    </row>
    <row r="73" spans="5:6" x14ac:dyDescent="0.25">
      <c r="E73" s="13"/>
      <c r="F73" s="14"/>
    </row>
    <row r="74" spans="5:6" x14ac:dyDescent="0.25">
      <c r="E74" s="13"/>
      <c r="F74" s="14"/>
    </row>
    <row r="75" spans="5:6" x14ac:dyDescent="0.25">
      <c r="E75" s="13"/>
      <c r="F75" s="14"/>
    </row>
    <row r="76" spans="5:6" x14ac:dyDescent="0.25">
      <c r="E76" s="13"/>
      <c r="F76" s="14"/>
    </row>
    <row r="77" spans="5:6" x14ac:dyDescent="0.25">
      <c r="E77" s="13"/>
      <c r="F77" s="14"/>
    </row>
    <row r="78" spans="5:6" x14ac:dyDescent="0.25">
      <c r="E78" s="13"/>
      <c r="F78" s="14"/>
    </row>
    <row r="79" spans="5:6" x14ac:dyDescent="0.25">
      <c r="E79" s="13"/>
      <c r="F79" s="14"/>
    </row>
  </sheetData>
  <mergeCells count="7">
    <mergeCell ref="A5:L5"/>
    <mergeCell ref="A6:C6"/>
    <mergeCell ref="D6:F6"/>
    <mergeCell ref="H6:I6"/>
    <mergeCell ref="L1:L3"/>
    <mergeCell ref="A1:K1"/>
    <mergeCell ref="B2:J3"/>
  </mergeCells>
  <conditionalFormatting sqref="A6 K6:K7">
    <cfRule type="cellIs" dxfId="1" priority="2" operator="equal">
      <formula>"CREAR ESPECIFICACIÓN"</formula>
    </cfRule>
  </conditionalFormatting>
  <conditionalFormatting sqref="K8">
    <cfRule type="cellIs" dxfId="0" priority="1" operator="equal">
      <formula>"CREAR ESPECIFICACIÓN"</formula>
    </cfRule>
  </conditionalFormatting>
  <printOptions horizontalCentered="1"/>
  <pageMargins left="0.39370078740157483" right="0.19685039370078741" top="0.39370078740157483" bottom="0.39370078740157483" header="0.31496062992125984" footer="0.31496062992125984"/>
  <pageSetup scale="60" orientation="landscape" r:id="rId1"/>
  <headerFooter>
    <oddFooter>&amp;CPágina &amp;P de &amp;N&amp;R&amp;A / 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6"/>
  <sheetViews>
    <sheetView showGridLines="0" tabSelected="1" zoomScale="90" zoomScaleNormal="90" workbookViewId="0">
      <selection activeCell="H13" sqref="H13"/>
    </sheetView>
  </sheetViews>
  <sheetFormatPr baseColWidth="10" defaultRowHeight="16.5" x14ac:dyDescent="0.3"/>
  <cols>
    <col min="1" max="1" width="8.7109375" style="72" customWidth="1"/>
    <col min="2" max="3" width="14.7109375" style="72" customWidth="1"/>
    <col min="4" max="4" width="44" style="72" customWidth="1"/>
    <col min="5" max="5" width="11.5703125" style="72" customWidth="1"/>
    <col min="6" max="6" width="9.85546875" style="72" customWidth="1"/>
    <col min="7" max="7" width="29.7109375" style="72" customWidth="1"/>
    <col min="8" max="8" width="16.28515625" style="72" customWidth="1"/>
    <col min="9" max="9" width="57" style="72" bestFit="1" customWidth="1"/>
    <col min="10" max="10" width="10.28515625" style="72" bestFit="1" customWidth="1"/>
    <col min="11" max="11" width="12.85546875" style="72" customWidth="1"/>
    <col min="12" max="12" width="28.85546875" style="72" customWidth="1"/>
    <col min="13" max="13" width="21.42578125" style="72" customWidth="1"/>
    <col min="14" max="16384" width="11.42578125" style="72"/>
  </cols>
  <sheetData>
    <row r="1" spans="2:8" s="82" customFormat="1" ht="15" x14ac:dyDescent="0.25">
      <c r="B1" s="83"/>
    </row>
    <row r="2" spans="2:8" s="82" customFormat="1" x14ac:dyDescent="0.25">
      <c r="B2" s="83"/>
      <c r="C2" s="86" t="s">
        <v>38</v>
      </c>
    </row>
    <row r="3" spans="2:8" s="82" customFormat="1" x14ac:dyDescent="0.3">
      <c r="B3" s="83"/>
      <c r="C3" s="87" t="s">
        <v>39</v>
      </c>
    </row>
    <row r="4" spans="2:8" s="82" customFormat="1" x14ac:dyDescent="0.25">
      <c r="B4" s="83"/>
      <c r="C4" s="88"/>
    </row>
    <row r="5" spans="2:8" s="82" customFormat="1" x14ac:dyDescent="0.3">
      <c r="B5" s="83"/>
      <c r="C5" s="89" t="s">
        <v>40</v>
      </c>
    </row>
    <row r="6" spans="2:8" s="82" customFormat="1" ht="15" x14ac:dyDescent="0.25">
      <c r="B6" s="83"/>
      <c r="C6" s="84"/>
    </row>
    <row r="7" spans="2:8" s="82" customFormat="1" ht="18.75" x14ac:dyDescent="0.25">
      <c r="B7" s="83"/>
      <c r="C7" s="85"/>
      <c r="D7" s="85"/>
      <c r="E7" s="85"/>
      <c r="F7" s="85"/>
      <c r="G7" s="85"/>
      <c r="H7" s="85"/>
    </row>
    <row r="9" spans="2:8" x14ac:dyDescent="0.3">
      <c r="D9" s="90" t="s">
        <v>41</v>
      </c>
      <c r="E9" s="90"/>
      <c r="F9" s="90"/>
    </row>
    <row r="11" spans="2:8" s="75" customFormat="1" ht="30.75" customHeight="1" x14ac:dyDescent="0.25">
      <c r="B11" s="81" t="s">
        <v>10</v>
      </c>
      <c r="C11" s="81" t="s">
        <v>21</v>
      </c>
      <c r="D11" s="81" t="s">
        <v>27</v>
      </c>
      <c r="E11" s="81" t="s">
        <v>5</v>
      </c>
      <c r="F11" s="81" t="s">
        <v>28</v>
      </c>
      <c r="G11" s="81" t="s">
        <v>37</v>
      </c>
    </row>
    <row r="12" spans="2:8" s="76" customFormat="1" ht="49.5" x14ac:dyDescent="0.25">
      <c r="B12" s="74">
        <v>1</v>
      </c>
      <c r="C12" s="74">
        <v>4</v>
      </c>
      <c r="D12" s="77" t="s">
        <v>32</v>
      </c>
      <c r="E12" s="74" t="s">
        <v>29</v>
      </c>
      <c r="F12" s="74">
        <v>34</v>
      </c>
      <c r="G12" s="74" t="s">
        <v>36</v>
      </c>
    </row>
    <row r="13" spans="2:8" s="76" customFormat="1" ht="50.25" thickBot="1" x14ac:dyDescent="0.3">
      <c r="B13" s="79">
        <v>1</v>
      </c>
      <c r="C13" s="79">
        <v>6</v>
      </c>
      <c r="D13" s="80" t="s">
        <v>31</v>
      </c>
      <c r="E13" s="79" t="s">
        <v>29</v>
      </c>
      <c r="F13" s="79">
        <v>100</v>
      </c>
      <c r="G13" s="79" t="s">
        <v>36</v>
      </c>
    </row>
    <row r="14" spans="2:8" s="76" customFormat="1" ht="56.25" customHeight="1" thickTop="1" x14ac:dyDescent="0.3">
      <c r="B14" s="78">
        <v>2</v>
      </c>
      <c r="C14" s="78">
        <v>2</v>
      </c>
      <c r="D14" s="73" t="s">
        <v>33</v>
      </c>
      <c r="E14" s="78" t="s">
        <v>29</v>
      </c>
      <c r="F14" s="78">
        <v>32</v>
      </c>
      <c r="G14" s="78" t="s">
        <v>36</v>
      </c>
    </row>
    <row r="15" spans="2:8" s="76" customFormat="1" ht="50.25" thickBot="1" x14ac:dyDescent="0.3">
      <c r="B15" s="79">
        <v>2</v>
      </c>
      <c r="C15" s="79">
        <v>5</v>
      </c>
      <c r="D15" s="80" t="s">
        <v>34</v>
      </c>
      <c r="E15" s="79" t="s">
        <v>29</v>
      </c>
      <c r="F15" s="79">
        <v>66</v>
      </c>
      <c r="G15" s="79" t="s">
        <v>36</v>
      </c>
    </row>
    <row r="16" spans="2:8" ht="17.25" thickTop="1" x14ac:dyDescent="0.3"/>
  </sheetData>
  <mergeCells count="2">
    <mergeCell ref="D9:F9"/>
    <mergeCell ref="C7:H7"/>
  </mergeCells>
  <pageMargins left="0.7" right="0.7" top="0.75" bottom="0.75" header="0.3" footer="0.3"/>
  <pageSetup paperSize="9" scale="5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Cantidades</vt:lpstr>
      <vt:lpstr>Memoria</vt:lpstr>
      <vt:lpstr>Cantidades!Área_de_impresión</vt:lpstr>
      <vt:lpstr>Memoria!Área_de_impresión</vt:lpstr>
      <vt:lpstr>Cantidades!Títulos_a_imprimir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Maryary Suned Quinche Sanchez</dc:creator>
  <cp:lastModifiedBy>Jorge Enrique Perez Pardo</cp:lastModifiedBy>
  <cp:lastPrinted>2018-06-29T21:20:17Z</cp:lastPrinted>
  <dcterms:created xsi:type="dcterms:W3CDTF">2018-06-18T21:48:50Z</dcterms:created>
  <dcterms:modified xsi:type="dcterms:W3CDTF">2021-05-12T03:35:25Z</dcterms:modified>
</cp:coreProperties>
</file>