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 Ramirez\Desktop\JPI\60. Muros Teleferico\CAN ALTAMIRA\V0\01 CANTIDADES DE OBRA_plano 31 (Viguetas Mezzanine)\"/>
    </mc:Choice>
  </mc:AlternateContent>
  <xr:revisionPtr revIDLastSave="0" documentId="13_ncr:1_{5165C5E7-546E-4F3B-975C-AA4B0E876836}" xr6:coauthVersionLast="47" xr6:coauthVersionMax="47" xr10:uidLastSave="{00000000-0000-0000-0000-000000000000}"/>
  <bookViews>
    <workbookView xWindow="-120" yWindow="-120" windowWidth="20730" windowHeight="11160" xr2:uid="{4D95C76C-B4EE-49AF-B082-59AC4BEE377E}"/>
  </bookViews>
  <sheets>
    <sheet name="Viguetas Mezzanine" sheetId="1" r:id="rId1"/>
  </sheets>
  <definedNames>
    <definedName name="_xlnm.Print_Area" localSheetId="0">'Viguetas Mezzanine'!$A$1:$G$84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28" i="1"/>
</calcChain>
</file>

<file path=xl/sharedStrings.xml><?xml version="1.0" encoding="utf-8"?>
<sst xmlns="http://schemas.openxmlformats.org/spreadsheetml/2006/main" count="112" uniqueCount="24">
  <si>
    <t>VT 151</t>
  </si>
  <si>
    <t>CANTIDADES DE OBRA PARA 2 ELEMENTOS</t>
  </si>
  <si>
    <t>COD</t>
  </si>
  <si>
    <t>NOMBRE</t>
  </si>
  <si>
    <t>DIAGRAMA</t>
  </si>
  <si>
    <t>CANTIDAD UNITARIA</t>
  </si>
  <si>
    <t>CANTIDAD TOTAL</t>
  </si>
  <si>
    <t>PESO TOTAL [kg]</t>
  </si>
  <si>
    <t>VL001</t>
  </si>
  <si>
    <t>VL003</t>
  </si>
  <si>
    <t>Acero total [kg]</t>
  </si>
  <si>
    <t>VT 152</t>
  </si>
  <si>
    <t>CANTIDADES DE OBRA PARA 6 ELEMENTOS</t>
  </si>
  <si>
    <t>VT153</t>
  </si>
  <si>
    <t>CANTIDADES DE OBRA PARA 4 ELEMENTOS</t>
  </si>
  <si>
    <t>VL006</t>
  </si>
  <si>
    <t>VT154</t>
  </si>
  <si>
    <t>CANTIDADES DE OBRA PARA 1 ELEMENTOS</t>
  </si>
  <si>
    <t>VT155</t>
  </si>
  <si>
    <t>CANTIDADES DE OBRA PARA 9 ELEMENTOS</t>
  </si>
  <si>
    <t>VT156</t>
  </si>
  <si>
    <t>VT157</t>
  </si>
  <si>
    <t>VT158</t>
  </si>
  <si>
    <t>VL004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</si>
</sst>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rgb="FFFC6060"/>
      <name val="RomanD"/>
    </font>
    <font>
      <sz val="18"/>
      <color rgb="FF0070C0"/>
      <name val="RomanD"/>
    </font>
    <font>
      <b/>
      <sz val="18"/>
      <color theme="1"/>
      <name val="RomanD"/>
    </font>
    <font>
      <sz val="18"/>
      <color theme="1"/>
      <name val="Roman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Camilo%20Ramirez\Desktop\JPI\60.%20Muros%20Teleferico\CAN%20ALTAMIRA\V0\01%20CANTIDADES%20DE%20OBRA_plano%2031%20(Viguetas%20Mezzanine)\Refuerzo\\PUENTES\\VIGA%20LONGITUDINAL\VL006.jpg" TargetMode="External"/><Relationship Id="rId2" Type="http://schemas.openxmlformats.org/officeDocument/2006/relationships/image" Target="file:///C:\Users\Camilo%20Ramirez\Desktop\JPI\60.%20Muros%20Teleferico\CAN%20ALTAMIRA\V0\01%20CANTIDADES%20DE%20OBRA_plano%2031%20(Viguetas%20Mezzanine)\Refuerzo\\PUENTES\\VIGA%20LONGITUDINAL\VL003.jpg" TargetMode="External"/><Relationship Id="rId1" Type="http://schemas.openxmlformats.org/officeDocument/2006/relationships/image" Target="file:///C:\Users\Camilo%20Ramirez\Desktop\JPI\60.%20Muros%20Teleferico\CAN%20ALTAMIRA\V0\01%20CANTIDADES%20DE%20OBRA_plano%2031%20(Viguetas%20Mezzanine)\Refuerzo\\PUENTES\\VIGA%20LONGITUDINAL\VL001.jpg" TargetMode="External"/><Relationship Id="rId5" Type="http://schemas.openxmlformats.org/officeDocument/2006/relationships/image" Target="../media/image1.png"/><Relationship Id="rId4" Type="http://schemas.openxmlformats.org/officeDocument/2006/relationships/image" Target="file:///C:\Users\Camilo%20Ramirez\Desktop\JPI\60.%20Muros%20Teleferico\CAN%20ALTAMIRA\V0\01%20CANTIDADES%20DE%20OBRA_plano%2031%20(Viguetas%20Mezzanine)\Refuerzo\\PUENTES\\VIGA%20LONGITUDINAL\VL00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0</xdr:colOff>
      <xdr:row>4</xdr:row>
      <xdr:rowOff>527050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BF617E-246D-46AC-875B-716A1AB1F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77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525556</xdr:colOff>
      <xdr:row>4</xdr:row>
      <xdr:rowOff>42022</xdr:rowOff>
    </xdr:from>
    <xdr:to>
      <xdr:col>3</xdr:col>
      <xdr:colOff>1249456</xdr:colOff>
      <xdr:row>4</xdr:row>
      <xdr:rowOff>356347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F305D29-68BD-48FD-9935-A9C3B5FB68AB}"/>
            </a:ext>
          </a:extLst>
        </xdr:cNvPr>
        <xdr:cNvSpPr txBox="1"/>
      </xdr:nvSpPr>
      <xdr:spPr>
        <a:xfrm>
          <a:off x="2763931" y="781442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345</a:t>
          </a:r>
        </a:p>
      </xdr:txBody>
    </xdr:sp>
    <xdr:clientData/>
  </xdr:twoCellAnchor>
  <xdr:twoCellAnchor>
    <xdr:from>
      <xdr:col>3</xdr:col>
      <xdr:colOff>44824</xdr:colOff>
      <xdr:row>4</xdr:row>
      <xdr:rowOff>190500</xdr:rowOff>
    </xdr:from>
    <xdr:to>
      <xdr:col>3</xdr:col>
      <xdr:colOff>768724</xdr:colOff>
      <xdr:row>4</xdr:row>
      <xdr:rowOff>504825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4177545-5BF1-4EDE-9B0B-876FA7D2B949}"/>
            </a:ext>
          </a:extLst>
        </xdr:cNvPr>
        <xdr:cNvSpPr txBox="1"/>
      </xdr:nvSpPr>
      <xdr:spPr>
        <a:xfrm>
          <a:off x="2283199" y="79629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0</xdr:colOff>
      <xdr:row>5</xdr:row>
      <xdr:rowOff>527050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146DE2-B08D-4263-A5D2-961F05160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30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5</xdr:row>
      <xdr:rowOff>198904</xdr:rowOff>
    </xdr:from>
    <xdr:to>
      <xdr:col>3</xdr:col>
      <xdr:colOff>767603</xdr:colOff>
      <xdr:row>5</xdr:row>
      <xdr:rowOff>513229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3367A25-60C8-4AA1-97F7-07914A579351}"/>
            </a:ext>
          </a:extLst>
        </xdr:cNvPr>
        <xdr:cNvSpPr txBox="1"/>
      </xdr:nvSpPr>
      <xdr:spPr>
        <a:xfrm>
          <a:off x="2282078" y="850470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537883</xdr:colOff>
      <xdr:row>5</xdr:row>
      <xdr:rowOff>44823</xdr:rowOff>
    </xdr:from>
    <xdr:to>
      <xdr:col>3</xdr:col>
      <xdr:colOff>1261783</xdr:colOff>
      <xdr:row>5</xdr:row>
      <xdr:rowOff>359148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DABDB30-5508-4828-87DA-F65612211857}"/>
            </a:ext>
          </a:extLst>
        </xdr:cNvPr>
        <xdr:cNvSpPr txBox="1"/>
      </xdr:nvSpPr>
      <xdr:spPr>
        <a:xfrm>
          <a:off x="2776258" y="8350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175</a:t>
          </a:r>
        </a:p>
      </xdr:txBody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0</xdr:colOff>
      <xdr:row>6</xdr:row>
      <xdr:rowOff>527050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8EA6DA-35C3-4376-95A6-5C98CA0A0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83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6</xdr:row>
      <xdr:rowOff>198904</xdr:rowOff>
    </xdr:from>
    <xdr:to>
      <xdr:col>3</xdr:col>
      <xdr:colOff>779930</xdr:colOff>
      <xdr:row>6</xdr:row>
      <xdr:rowOff>513229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C63CA3F-5B98-4478-A548-31634C442493}"/>
            </a:ext>
          </a:extLst>
        </xdr:cNvPr>
        <xdr:cNvSpPr txBox="1"/>
      </xdr:nvSpPr>
      <xdr:spPr>
        <a:xfrm>
          <a:off x="2294405" y="903810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6</xdr:row>
      <xdr:rowOff>44823</xdr:rowOff>
    </xdr:from>
    <xdr:to>
      <xdr:col>3</xdr:col>
      <xdr:colOff>1274110</xdr:colOff>
      <xdr:row>6</xdr:row>
      <xdr:rowOff>359148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EF58D03-8D01-4B7B-A8FF-A899EE5871D3}"/>
            </a:ext>
          </a:extLst>
        </xdr:cNvPr>
        <xdr:cNvSpPr txBox="1"/>
      </xdr:nvSpPr>
      <xdr:spPr>
        <a:xfrm>
          <a:off x="2788585" y="88840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0</xdr:colOff>
      <xdr:row>7</xdr:row>
      <xdr:rowOff>527050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A428E0-A501-4D29-AB83-106DF9BF0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937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7</xdr:row>
      <xdr:rowOff>187699</xdr:rowOff>
    </xdr:from>
    <xdr:to>
      <xdr:col>3</xdr:col>
      <xdr:colOff>757518</xdr:colOff>
      <xdr:row>7</xdr:row>
      <xdr:rowOff>502024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ED39A64-C623-4CC1-8F65-4986D538FF46}"/>
            </a:ext>
          </a:extLst>
        </xdr:cNvPr>
        <xdr:cNvSpPr txBox="1"/>
      </xdr:nvSpPr>
      <xdr:spPr>
        <a:xfrm>
          <a:off x="2271993" y="956029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527798</xdr:colOff>
      <xdr:row>7</xdr:row>
      <xdr:rowOff>33618</xdr:rowOff>
    </xdr:from>
    <xdr:to>
      <xdr:col>3</xdr:col>
      <xdr:colOff>1251698</xdr:colOff>
      <xdr:row>7</xdr:row>
      <xdr:rowOff>347943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092DE79-36E6-402B-8241-BF49EA8BFDCD}"/>
            </a:ext>
          </a:extLst>
        </xdr:cNvPr>
        <xdr:cNvSpPr txBox="1"/>
      </xdr:nvSpPr>
      <xdr:spPr>
        <a:xfrm>
          <a:off x="2766173" y="9406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8</xdr:row>
      <xdr:rowOff>527050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A2587F6-9437-4E81-88AA-871617F1A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9906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8</xdr:row>
      <xdr:rowOff>187699</xdr:rowOff>
    </xdr:from>
    <xdr:to>
      <xdr:col>3</xdr:col>
      <xdr:colOff>768724</xdr:colOff>
      <xdr:row>8</xdr:row>
      <xdr:rowOff>502024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161BC34-1BDB-4665-9A7A-697AE6B032C6}"/>
            </a:ext>
          </a:extLst>
        </xdr:cNvPr>
        <xdr:cNvSpPr txBox="1"/>
      </xdr:nvSpPr>
      <xdr:spPr>
        <a:xfrm>
          <a:off x="2283199" y="1009369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539004</xdr:colOff>
      <xdr:row>8</xdr:row>
      <xdr:rowOff>33618</xdr:rowOff>
    </xdr:from>
    <xdr:to>
      <xdr:col>3</xdr:col>
      <xdr:colOff>1262904</xdr:colOff>
      <xdr:row>8</xdr:row>
      <xdr:rowOff>347943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F2CA5AE-0E44-45C5-8913-19ABC8260B07}"/>
            </a:ext>
          </a:extLst>
        </xdr:cNvPr>
        <xdr:cNvSpPr txBox="1"/>
      </xdr:nvSpPr>
      <xdr:spPr>
        <a:xfrm>
          <a:off x="2777379" y="9939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0</xdr:colOff>
      <xdr:row>9</xdr:row>
      <xdr:rowOff>527050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9018625-73A8-4F2F-8DDE-697DABEA3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0439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277346</xdr:colOff>
      <xdr:row>9</xdr:row>
      <xdr:rowOff>29136</xdr:rowOff>
    </xdr:from>
    <xdr:to>
      <xdr:col>3</xdr:col>
      <xdr:colOff>1001246</xdr:colOff>
      <xdr:row>9</xdr:row>
      <xdr:rowOff>343461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5510DBF-5B3C-473E-A685-6303648038FA}"/>
            </a:ext>
          </a:extLst>
        </xdr:cNvPr>
        <xdr:cNvSpPr txBox="1"/>
      </xdr:nvSpPr>
      <xdr:spPr>
        <a:xfrm>
          <a:off x="2515721" y="1046853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907677</xdr:colOff>
      <xdr:row>9</xdr:row>
      <xdr:rowOff>145676</xdr:rowOff>
    </xdr:from>
    <xdr:to>
      <xdr:col>4</xdr:col>
      <xdr:colOff>163606</xdr:colOff>
      <xdr:row>9</xdr:row>
      <xdr:rowOff>460001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65E0DC3-A8B5-4BD9-B353-F02A306E2707}"/>
            </a:ext>
          </a:extLst>
        </xdr:cNvPr>
        <xdr:cNvSpPr txBox="1"/>
      </xdr:nvSpPr>
      <xdr:spPr>
        <a:xfrm>
          <a:off x="3146052" y="10585076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470647</xdr:colOff>
      <xdr:row>9</xdr:row>
      <xdr:rowOff>257735</xdr:rowOff>
    </xdr:from>
    <xdr:to>
      <xdr:col>3</xdr:col>
      <xdr:colOff>1194547</xdr:colOff>
      <xdr:row>10</xdr:row>
      <xdr:rowOff>34178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CB3CC8E-6C0E-420F-B9D6-B046DFBF69E2}"/>
            </a:ext>
          </a:extLst>
        </xdr:cNvPr>
        <xdr:cNvSpPr txBox="1"/>
      </xdr:nvSpPr>
      <xdr:spPr>
        <a:xfrm>
          <a:off x="2709022" y="106971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15</xdr:row>
      <xdr:rowOff>527050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3D40681-0973-42C0-9076-1F53FB797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3639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536761</xdr:colOff>
      <xdr:row>15</xdr:row>
      <xdr:rowOff>30817</xdr:rowOff>
    </xdr:from>
    <xdr:to>
      <xdr:col>3</xdr:col>
      <xdr:colOff>1260661</xdr:colOff>
      <xdr:row>15</xdr:row>
      <xdr:rowOff>345142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6E618648-507C-44B1-9AA9-24CE82E428DE}"/>
            </a:ext>
          </a:extLst>
        </xdr:cNvPr>
        <xdr:cNvSpPr txBox="1"/>
      </xdr:nvSpPr>
      <xdr:spPr>
        <a:xfrm>
          <a:off x="2775136" y="136706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78441</xdr:colOff>
      <xdr:row>15</xdr:row>
      <xdr:rowOff>201706</xdr:rowOff>
    </xdr:from>
    <xdr:to>
      <xdr:col>3</xdr:col>
      <xdr:colOff>802341</xdr:colOff>
      <xdr:row>15</xdr:row>
      <xdr:rowOff>516031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878C7B0-7643-4528-9AEF-841A072F25C7}"/>
            </a:ext>
          </a:extLst>
        </xdr:cNvPr>
        <xdr:cNvSpPr txBox="1"/>
      </xdr:nvSpPr>
      <xdr:spPr>
        <a:xfrm>
          <a:off x="2316816" y="13841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16</xdr:row>
      <xdr:rowOff>527050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10754FD-1AB2-4F7B-A19A-0822F0944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4173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503143</xdr:colOff>
      <xdr:row>16</xdr:row>
      <xdr:rowOff>44824</xdr:rowOff>
    </xdr:from>
    <xdr:to>
      <xdr:col>3</xdr:col>
      <xdr:colOff>1227043</xdr:colOff>
      <xdr:row>16</xdr:row>
      <xdr:rowOff>359149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003F65D-8A04-4D74-A3B0-AAB935944AF7}"/>
            </a:ext>
          </a:extLst>
        </xdr:cNvPr>
        <xdr:cNvSpPr txBox="1"/>
      </xdr:nvSpPr>
      <xdr:spPr>
        <a:xfrm>
          <a:off x="2741518" y="142180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>
    <xdr:from>
      <xdr:col>3</xdr:col>
      <xdr:colOff>44823</xdr:colOff>
      <xdr:row>16</xdr:row>
      <xdr:rowOff>215713</xdr:rowOff>
    </xdr:from>
    <xdr:to>
      <xdr:col>3</xdr:col>
      <xdr:colOff>768723</xdr:colOff>
      <xdr:row>16</xdr:row>
      <xdr:rowOff>530038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32D0248-1B07-46FD-82CD-EE41115EE3A6}"/>
            </a:ext>
          </a:extLst>
        </xdr:cNvPr>
        <xdr:cNvSpPr txBox="1"/>
      </xdr:nvSpPr>
      <xdr:spPr>
        <a:xfrm>
          <a:off x="2283198" y="1438891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17</xdr:row>
      <xdr:rowOff>527050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FE34208-3EEB-442A-B53A-7C0463C11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470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503144</xdr:colOff>
      <xdr:row>17</xdr:row>
      <xdr:rowOff>44824</xdr:rowOff>
    </xdr:from>
    <xdr:to>
      <xdr:col>3</xdr:col>
      <xdr:colOff>1227044</xdr:colOff>
      <xdr:row>17</xdr:row>
      <xdr:rowOff>359149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99DF3A7-B0FF-4C5E-9A6A-C002C11B8018}"/>
            </a:ext>
          </a:extLst>
        </xdr:cNvPr>
        <xdr:cNvSpPr txBox="1"/>
      </xdr:nvSpPr>
      <xdr:spPr>
        <a:xfrm>
          <a:off x="2741519" y="147514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44824</xdr:colOff>
      <xdr:row>17</xdr:row>
      <xdr:rowOff>215713</xdr:rowOff>
    </xdr:from>
    <xdr:to>
      <xdr:col>3</xdr:col>
      <xdr:colOff>768724</xdr:colOff>
      <xdr:row>17</xdr:row>
      <xdr:rowOff>530038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D22076C-92DA-4C1E-A9BE-F36EE33EF1EA}"/>
            </a:ext>
          </a:extLst>
        </xdr:cNvPr>
        <xdr:cNvSpPr txBox="1"/>
      </xdr:nvSpPr>
      <xdr:spPr>
        <a:xfrm>
          <a:off x="2283199" y="1492231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18</xdr:row>
      <xdr:rowOff>527050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5D8AEA8F-36A5-4B53-97E6-5CF1DBDB2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52400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19</xdr:row>
      <xdr:rowOff>527050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E4D998D-6233-4556-AEEC-19D51346C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5773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511548</xdr:colOff>
      <xdr:row>18</xdr:row>
      <xdr:rowOff>38101</xdr:rowOff>
    </xdr:from>
    <xdr:to>
      <xdr:col>3</xdr:col>
      <xdr:colOff>1235448</xdr:colOff>
      <xdr:row>18</xdr:row>
      <xdr:rowOff>352426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BA975B0-4EDA-4E63-9819-B4500B1767C0}"/>
            </a:ext>
          </a:extLst>
        </xdr:cNvPr>
        <xdr:cNvSpPr txBox="1"/>
      </xdr:nvSpPr>
      <xdr:spPr>
        <a:xfrm>
          <a:off x="2749923" y="1527810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53228</xdr:colOff>
      <xdr:row>18</xdr:row>
      <xdr:rowOff>208990</xdr:rowOff>
    </xdr:from>
    <xdr:to>
      <xdr:col>3</xdr:col>
      <xdr:colOff>777128</xdr:colOff>
      <xdr:row>18</xdr:row>
      <xdr:rowOff>523315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8632BE8-82BF-4A36-82EF-A4842635CB29}"/>
            </a:ext>
          </a:extLst>
        </xdr:cNvPr>
        <xdr:cNvSpPr txBox="1"/>
      </xdr:nvSpPr>
      <xdr:spPr>
        <a:xfrm>
          <a:off x="2291603" y="1544899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500342</xdr:colOff>
      <xdr:row>19</xdr:row>
      <xdr:rowOff>33617</xdr:rowOff>
    </xdr:from>
    <xdr:to>
      <xdr:col>3</xdr:col>
      <xdr:colOff>1224242</xdr:colOff>
      <xdr:row>19</xdr:row>
      <xdr:rowOff>347942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6C2E2A92-7C05-4D56-872B-48AC0D76D9D2}"/>
            </a:ext>
          </a:extLst>
        </xdr:cNvPr>
        <xdr:cNvSpPr txBox="1"/>
      </xdr:nvSpPr>
      <xdr:spPr>
        <a:xfrm>
          <a:off x="2738717" y="158070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42022</xdr:colOff>
      <xdr:row>19</xdr:row>
      <xdr:rowOff>204506</xdr:rowOff>
    </xdr:from>
    <xdr:to>
      <xdr:col>3</xdr:col>
      <xdr:colOff>765922</xdr:colOff>
      <xdr:row>19</xdr:row>
      <xdr:rowOff>518831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0025277-4652-45E6-A5DE-0680F914967D}"/>
            </a:ext>
          </a:extLst>
        </xdr:cNvPr>
        <xdr:cNvSpPr txBox="1"/>
      </xdr:nvSpPr>
      <xdr:spPr>
        <a:xfrm>
          <a:off x="2280397" y="159779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20</xdr:row>
      <xdr:rowOff>527050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683EED2-55E1-4A77-B8F2-F62D0DD36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630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481853</xdr:colOff>
      <xdr:row>20</xdr:row>
      <xdr:rowOff>268941</xdr:rowOff>
    </xdr:from>
    <xdr:to>
      <xdr:col>3</xdr:col>
      <xdr:colOff>1205753</xdr:colOff>
      <xdr:row>21</xdr:row>
      <xdr:rowOff>45384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9048E16F-BE02-48CC-9469-FFD9B8ABB598}"/>
            </a:ext>
          </a:extLst>
        </xdr:cNvPr>
        <xdr:cNvSpPr txBox="1"/>
      </xdr:nvSpPr>
      <xdr:spPr>
        <a:xfrm>
          <a:off x="2720228" y="16575741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302559</xdr:colOff>
      <xdr:row>20</xdr:row>
      <xdr:rowOff>11206</xdr:rowOff>
    </xdr:from>
    <xdr:to>
      <xdr:col>3</xdr:col>
      <xdr:colOff>1026459</xdr:colOff>
      <xdr:row>20</xdr:row>
      <xdr:rowOff>325531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7AAE4B4B-8A2F-4171-B75E-E8DB62DCF270}"/>
            </a:ext>
          </a:extLst>
        </xdr:cNvPr>
        <xdr:cNvSpPr txBox="1"/>
      </xdr:nvSpPr>
      <xdr:spPr>
        <a:xfrm>
          <a:off x="2540934" y="163180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918883</xdr:colOff>
      <xdr:row>20</xdr:row>
      <xdr:rowOff>156883</xdr:rowOff>
    </xdr:from>
    <xdr:to>
      <xdr:col>4</xdr:col>
      <xdr:colOff>174812</xdr:colOff>
      <xdr:row>20</xdr:row>
      <xdr:rowOff>471208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5134C65-33D7-496B-B159-A05957C5A127}"/>
            </a:ext>
          </a:extLst>
        </xdr:cNvPr>
        <xdr:cNvSpPr txBox="1"/>
      </xdr:nvSpPr>
      <xdr:spPr>
        <a:xfrm>
          <a:off x="3157258" y="16463683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0</xdr:colOff>
      <xdr:row>26</xdr:row>
      <xdr:rowOff>527050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88C139F-F5B2-4898-84A2-6E2CA9825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9507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26</xdr:row>
      <xdr:rowOff>198905</xdr:rowOff>
    </xdr:from>
    <xdr:to>
      <xdr:col>3</xdr:col>
      <xdr:colOff>767603</xdr:colOff>
      <xdr:row>26</xdr:row>
      <xdr:rowOff>513230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64A703B8-A999-4D1A-B51E-52CC133D5B4F}"/>
            </a:ext>
          </a:extLst>
        </xdr:cNvPr>
        <xdr:cNvSpPr txBox="1"/>
      </xdr:nvSpPr>
      <xdr:spPr>
        <a:xfrm>
          <a:off x="2282078" y="197061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571500</xdr:colOff>
      <xdr:row>26</xdr:row>
      <xdr:rowOff>33618</xdr:rowOff>
    </xdr:from>
    <xdr:to>
      <xdr:col>3</xdr:col>
      <xdr:colOff>1295400</xdr:colOff>
      <xdr:row>26</xdr:row>
      <xdr:rowOff>347943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579AB645-6F67-4DC2-B985-A573FCA89FA1}"/>
            </a:ext>
          </a:extLst>
        </xdr:cNvPr>
        <xdr:cNvSpPr txBox="1"/>
      </xdr:nvSpPr>
      <xdr:spPr>
        <a:xfrm>
          <a:off x="2809875" y="19540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0</xdr:colOff>
      <xdr:row>27</xdr:row>
      <xdr:rowOff>527050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2CCE5DFB-39A1-4CA9-BFAF-DDCD10FDF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0040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27</xdr:row>
      <xdr:rowOff>212911</xdr:rowOff>
    </xdr:from>
    <xdr:to>
      <xdr:col>3</xdr:col>
      <xdr:colOff>1239371</xdr:colOff>
      <xdr:row>27</xdr:row>
      <xdr:rowOff>527236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A934DADB-E6AA-4182-9591-54C26A83ACC3}"/>
            </a:ext>
          </a:extLst>
        </xdr:cNvPr>
        <xdr:cNvSpPr txBox="1"/>
      </xdr:nvSpPr>
      <xdr:spPr>
        <a:xfrm>
          <a:off x="2753846" y="202535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0</xdr:colOff>
      <xdr:row>28</xdr:row>
      <xdr:rowOff>527050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23B65E92-9981-48F6-A739-2BAE3DB5E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0574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537882</xdr:colOff>
      <xdr:row>28</xdr:row>
      <xdr:rowOff>201706</xdr:rowOff>
    </xdr:from>
    <xdr:to>
      <xdr:col>3</xdr:col>
      <xdr:colOff>1261782</xdr:colOff>
      <xdr:row>28</xdr:row>
      <xdr:rowOff>516031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4BB5B454-1114-4FFA-AD2F-976A65C93A63}"/>
            </a:ext>
          </a:extLst>
        </xdr:cNvPr>
        <xdr:cNvSpPr txBox="1"/>
      </xdr:nvSpPr>
      <xdr:spPr>
        <a:xfrm>
          <a:off x="2776257" y="20775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29</xdr:row>
      <xdr:rowOff>527050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9EC7D8FF-9E6D-446E-A910-034770A40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1107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29</xdr:row>
      <xdr:rowOff>198905</xdr:rowOff>
    </xdr:from>
    <xdr:to>
      <xdr:col>3</xdr:col>
      <xdr:colOff>768724</xdr:colOff>
      <xdr:row>29</xdr:row>
      <xdr:rowOff>513230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F8DE0D8B-AC2A-4AC7-9C4D-DC41DBD44C89}"/>
            </a:ext>
          </a:extLst>
        </xdr:cNvPr>
        <xdr:cNvSpPr txBox="1"/>
      </xdr:nvSpPr>
      <xdr:spPr>
        <a:xfrm>
          <a:off x="2283199" y="213063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572621</xdr:colOff>
      <xdr:row>29</xdr:row>
      <xdr:rowOff>33618</xdr:rowOff>
    </xdr:from>
    <xdr:to>
      <xdr:col>3</xdr:col>
      <xdr:colOff>1296521</xdr:colOff>
      <xdr:row>29</xdr:row>
      <xdr:rowOff>347943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CA43CB5-786F-4147-A662-5AB372874112}"/>
            </a:ext>
          </a:extLst>
        </xdr:cNvPr>
        <xdr:cNvSpPr txBox="1"/>
      </xdr:nvSpPr>
      <xdr:spPr>
        <a:xfrm>
          <a:off x="2810996" y="21141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30</xdr:row>
      <xdr:rowOff>527050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917E3B79-B77A-4D01-AD47-F145BD590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1640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30</xdr:row>
      <xdr:rowOff>210110</xdr:rowOff>
    </xdr:from>
    <xdr:to>
      <xdr:col>3</xdr:col>
      <xdr:colOff>779929</xdr:colOff>
      <xdr:row>30</xdr:row>
      <xdr:rowOff>524435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E4C542E-D2C5-4571-B142-21DCD33E6B57}"/>
            </a:ext>
          </a:extLst>
        </xdr:cNvPr>
        <xdr:cNvSpPr txBox="1"/>
      </xdr:nvSpPr>
      <xdr:spPr>
        <a:xfrm>
          <a:off x="2294404" y="2185091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583826</xdr:colOff>
      <xdr:row>30</xdr:row>
      <xdr:rowOff>44823</xdr:rowOff>
    </xdr:from>
    <xdr:to>
      <xdr:col>3</xdr:col>
      <xdr:colOff>1307726</xdr:colOff>
      <xdr:row>30</xdr:row>
      <xdr:rowOff>359148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61EEB453-BAAC-4AD3-91D0-DBBF004F48CA}"/>
            </a:ext>
          </a:extLst>
        </xdr:cNvPr>
        <xdr:cNvSpPr txBox="1"/>
      </xdr:nvSpPr>
      <xdr:spPr>
        <a:xfrm>
          <a:off x="2822201" y="21685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0</xdr:colOff>
      <xdr:row>31</xdr:row>
      <xdr:rowOff>527050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3783C370-9F16-4894-981B-173A04FF3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2174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560294</xdr:colOff>
      <xdr:row>31</xdr:row>
      <xdr:rowOff>201707</xdr:rowOff>
    </xdr:from>
    <xdr:to>
      <xdr:col>3</xdr:col>
      <xdr:colOff>1109382</xdr:colOff>
      <xdr:row>31</xdr:row>
      <xdr:rowOff>448237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E01D9C39-62EE-4D1D-8C52-647C9572D9E2}"/>
            </a:ext>
          </a:extLst>
        </xdr:cNvPr>
        <xdr:cNvSpPr txBox="1"/>
      </xdr:nvSpPr>
      <xdr:spPr>
        <a:xfrm>
          <a:off x="2798669" y="22375907"/>
          <a:ext cx="549088" cy="24653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0</xdr:colOff>
      <xdr:row>32</xdr:row>
      <xdr:rowOff>527050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CE258CA5-F585-4547-A2A4-9DD552C05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2707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32</xdr:row>
      <xdr:rowOff>210110</xdr:rowOff>
    </xdr:from>
    <xdr:to>
      <xdr:col>3</xdr:col>
      <xdr:colOff>779930</xdr:colOff>
      <xdr:row>32</xdr:row>
      <xdr:rowOff>524435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4EF906B-D6C9-4D19-99B3-E69FFAAC957C}"/>
            </a:ext>
          </a:extLst>
        </xdr:cNvPr>
        <xdr:cNvSpPr txBox="1"/>
      </xdr:nvSpPr>
      <xdr:spPr>
        <a:xfrm>
          <a:off x="2294405" y="2291771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583827</xdr:colOff>
      <xdr:row>32</xdr:row>
      <xdr:rowOff>44823</xdr:rowOff>
    </xdr:from>
    <xdr:to>
      <xdr:col>3</xdr:col>
      <xdr:colOff>1307727</xdr:colOff>
      <xdr:row>32</xdr:row>
      <xdr:rowOff>359148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6A24874-476F-4481-BCF7-48F07DBC536A}"/>
            </a:ext>
          </a:extLst>
        </xdr:cNvPr>
        <xdr:cNvSpPr txBox="1"/>
      </xdr:nvSpPr>
      <xdr:spPr>
        <a:xfrm>
          <a:off x="2822202" y="227524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815</a:t>
          </a:r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0</xdr:colOff>
      <xdr:row>33</xdr:row>
      <xdr:rowOff>527050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9BE71E19-30FC-479A-9B64-7C374AB53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3241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67236</xdr:colOff>
      <xdr:row>33</xdr:row>
      <xdr:rowOff>198904</xdr:rowOff>
    </xdr:from>
    <xdr:to>
      <xdr:col>3</xdr:col>
      <xdr:colOff>791136</xdr:colOff>
      <xdr:row>33</xdr:row>
      <xdr:rowOff>513229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8AB7DC1-F302-4C30-AC0A-E38EEDFF8B27}"/>
            </a:ext>
          </a:extLst>
        </xdr:cNvPr>
        <xdr:cNvSpPr txBox="1"/>
      </xdr:nvSpPr>
      <xdr:spPr>
        <a:xfrm>
          <a:off x="2305611" y="2343990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595033</xdr:colOff>
      <xdr:row>33</xdr:row>
      <xdr:rowOff>33617</xdr:rowOff>
    </xdr:from>
    <xdr:to>
      <xdr:col>3</xdr:col>
      <xdr:colOff>1318933</xdr:colOff>
      <xdr:row>33</xdr:row>
      <xdr:rowOff>347942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4AA2C952-F886-45E2-9316-CE3E4F22F9CB}"/>
            </a:ext>
          </a:extLst>
        </xdr:cNvPr>
        <xdr:cNvSpPr txBox="1"/>
      </xdr:nvSpPr>
      <xdr:spPr>
        <a:xfrm>
          <a:off x="2833408" y="232746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34</xdr:row>
      <xdr:rowOff>527050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AD77C1BC-0E15-4DA3-B28E-7E7DA58E8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3774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34</xdr:row>
      <xdr:rowOff>201706</xdr:rowOff>
    </xdr:from>
    <xdr:to>
      <xdr:col>3</xdr:col>
      <xdr:colOff>1120588</xdr:colOff>
      <xdr:row>34</xdr:row>
      <xdr:rowOff>448236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389632E4-D79C-4068-9453-9BC3BE3451FD}"/>
            </a:ext>
          </a:extLst>
        </xdr:cNvPr>
        <xdr:cNvSpPr txBox="1"/>
      </xdr:nvSpPr>
      <xdr:spPr>
        <a:xfrm>
          <a:off x="2809875" y="23976106"/>
          <a:ext cx="549088" cy="24653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0</xdr:colOff>
      <xdr:row>35</xdr:row>
      <xdr:rowOff>527050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C8CCB90-9C84-4186-8F02-7BF4343AA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4307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549089</xdr:colOff>
      <xdr:row>35</xdr:row>
      <xdr:rowOff>201706</xdr:rowOff>
    </xdr:from>
    <xdr:to>
      <xdr:col>3</xdr:col>
      <xdr:colOff>1098177</xdr:colOff>
      <xdr:row>35</xdr:row>
      <xdr:rowOff>448235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272268EB-6E1E-4B81-AE68-7B1100D9F753}"/>
            </a:ext>
          </a:extLst>
        </xdr:cNvPr>
        <xdr:cNvSpPr txBox="1"/>
      </xdr:nvSpPr>
      <xdr:spPr>
        <a:xfrm>
          <a:off x="2787464" y="24509506"/>
          <a:ext cx="549088" cy="2465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0</xdr:colOff>
      <xdr:row>36</xdr:row>
      <xdr:rowOff>527050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3E1041D-80DC-4B74-909C-7B1BB50C7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4841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42023</xdr:colOff>
      <xdr:row>36</xdr:row>
      <xdr:rowOff>205628</xdr:rowOff>
    </xdr:from>
    <xdr:to>
      <xdr:col>3</xdr:col>
      <xdr:colOff>765923</xdr:colOff>
      <xdr:row>36</xdr:row>
      <xdr:rowOff>519953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7FBE57B4-8757-4512-BFA1-EBB48D4A2FF1}"/>
            </a:ext>
          </a:extLst>
        </xdr:cNvPr>
        <xdr:cNvSpPr txBox="1"/>
      </xdr:nvSpPr>
      <xdr:spPr>
        <a:xfrm>
          <a:off x="2280398" y="2504682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569820</xdr:colOff>
      <xdr:row>36</xdr:row>
      <xdr:rowOff>40341</xdr:rowOff>
    </xdr:from>
    <xdr:to>
      <xdr:col>3</xdr:col>
      <xdr:colOff>1293720</xdr:colOff>
      <xdr:row>36</xdr:row>
      <xdr:rowOff>354666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1E9D536-F3BC-49C1-874B-B368107179BC}"/>
            </a:ext>
          </a:extLst>
        </xdr:cNvPr>
        <xdr:cNvSpPr txBox="1"/>
      </xdr:nvSpPr>
      <xdr:spPr>
        <a:xfrm>
          <a:off x="2808195" y="2488154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0</xdr:colOff>
      <xdr:row>37</xdr:row>
      <xdr:rowOff>527050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7DC8400F-4D54-481B-B318-2EAE29AD4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5374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291353</xdr:colOff>
      <xdr:row>37</xdr:row>
      <xdr:rowOff>22412</xdr:rowOff>
    </xdr:from>
    <xdr:to>
      <xdr:col>3</xdr:col>
      <xdr:colOff>1015253</xdr:colOff>
      <xdr:row>37</xdr:row>
      <xdr:rowOff>336737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C390FFF8-BC97-4BC9-B4D5-622AB7C83138}"/>
            </a:ext>
          </a:extLst>
        </xdr:cNvPr>
        <xdr:cNvSpPr txBox="1"/>
      </xdr:nvSpPr>
      <xdr:spPr>
        <a:xfrm>
          <a:off x="2529728" y="253970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952501</xdr:colOff>
      <xdr:row>37</xdr:row>
      <xdr:rowOff>134471</xdr:rowOff>
    </xdr:from>
    <xdr:to>
      <xdr:col>4</xdr:col>
      <xdr:colOff>22412</xdr:colOff>
      <xdr:row>37</xdr:row>
      <xdr:rowOff>437030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230B7BDA-EDE8-4117-9526-116E0142DEA7}"/>
            </a:ext>
          </a:extLst>
        </xdr:cNvPr>
        <xdr:cNvSpPr txBox="1"/>
      </xdr:nvSpPr>
      <xdr:spPr>
        <a:xfrm>
          <a:off x="3190876" y="25509071"/>
          <a:ext cx="536761" cy="3025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481853</xdr:colOff>
      <xdr:row>37</xdr:row>
      <xdr:rowOff>268943</xdr:rowOff>
    </xdr:from>
    <xdr:to>
      <xdr:col>3</xdr:col>
      <xdr:colOff>874059</xdr:colOff>
      <xdr:row>38</xdr:row>
      <xdr:rowOff>11206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496CCF63-381E-4D69-9F92-116B34F89A09}"/>
            </a:ext>
          </a:extLst>
        </xdr:cNvPr>
        <xdr:cNvSpPr txBox="1"/>
      </xdr:nvSpPr>
      <xdr:spPr>
        <a:xfrm>
          <a:off x="2720228" y="25643543"/>
          <a:ext cx="392206" cy="27566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0</xdr:colOff>
      <xdr:row>54</xdr:row>
      <xdr:rowOff>527050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A4FBF786-8B75-4332-A3CF-87B2561B2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444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54</xdr:row>
      <xdr:rowOff>176493</xdr:rowOff>
    </xdr:from>
    <xdr:to>
      <xdr:col>3</xdr:col>
      <xdr:colOff>767603</xdr:colOff>
      <xdr:row>54</xdr:row>
      <xdr:rowOff>490818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49B91562-9740-443A-95A5-9006754C0A11}"/>
            </a:ext>
          </a:extLst>
        </xdr:cNvPr>
        <xdr:cNvSpPr txBox="1"/>
      </xdr:nvSpPr>
      <xdr:spPr>
        <a:xfrm>
          <a:off x="2282078" y="346188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560295</xdr:colOff>
      <xdr:row>54</xdr:row>
      <xdr:rowOff>33618</xdr:rowOff>
    </xdr:from>
    <xdr:to>
      <xdr:col>3</xdr:col>
      <xdr:colOff>1284195</xdr:colOff>
      <xdr:row>54</xdr:row>
      <xdr:rowOff>347943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C4197D38-C21D-4923-8803-35270977B642}"/>
            </a:ext>
          </a:extLst>
        </xdr:cNvPr>
        <xdr:cNvSpPr txBox="1"/>
      </xdr:nvSpPr>
      <xdr:spPr>
        <a:xfrm>
          <a:off x="2798670" y="34476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0</xdr:colOff>
      <xdr:row>55</xdr:row>
      <xdr:rowOff>527050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3C179414-A2A3-441F-9C41-AC72C85F5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497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42023</xdr:colOff>
      <xdr:row>55</xdr:row>
      <xdr:rowOff>178733</xdr:rowOff>
    </xdr:from>
    <xdr:to>
      <xdr:col>3</xdr:col>
      <xdr:colOff>765923</xdr:colOff>
      <xdr:row>55</xdr:row>
      <xdr:rowOff>493058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9F038EC-6BB7-4A74-81F0-556480405491}"/>
            </a:ext>
          </a:extLst>
        </xdr:cNvPr>
        <xdr:cNvSpPr txBox="1"/>
      </xdr:nvSpPr>
      <xdr:spPr>
        <a:xfrm>
          <a:off x="2280398" y="3515453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558615</xdr:colOff>
      <xdr:row>55</xdr:row>
      <xdr:rowOff>35858</xdr:rowOff>
    </xdr:from>
    <xdr:to>
      <xdr:col>3</xdr:col>
      <xdr:colOff>1282515</xdr:colOff>
      <xdr:row>55</xdr:row>
      <xdr:rowOff>350183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C042AFC6-D20B-4047-A120-C20B89F9F50D}"/>
            </a:ext>
          </a:extLst>
        </xdr:cNvPr>
        <xdr:cNvSpPr txBox="1"/>
      </xdr:nvSpPr>
      <xdr:spPr>
        <a:xfrm>
          <a:off x="2796990" y="3501165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0</xdr:colOff>
      <xdr:row>56</xdr:row>
      <xdr:rowOff>527050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1D2A72ED-8E7E-4000-9ECA-A1A3F8B4D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550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56</xdr:row>
      <xdr:rowOff>198904</xdr:rowOff>
    </xdr:from>
    <xdr:to>
      <xdr:col>3</xdr:col>
      <xdr:colOff>757518</xdr:colOff>
      <xdr:row>56</xdr:row>
      <xdr:rowOff>513229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AE1D9665-B388-4626-A2C5-A28FC85E9104}"/>
            </a:ext>
          </a:extLst>
        </xdr:cNvPr>
        <xdr:cNvSpPr txBox="1"/>
      </xdr:nvSpPr>
      <xdr:spPr>
        <a:xfrm>
          <a:off x="2271993" y="3570810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56</xdr:row>
      <xdr:rowOff>56029</xdr:rowOff>
    </xdr:from>
    <xdr:to>
      <xdr:col>3</xdr:col>
      <xdr:colOff>1274110</xdr:colOff>
      <xdr:row>56</xdr:row>
      <xdr:rowOff>370354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06255D61-BBAE-4590-B4E0-31BB84B74589}"/>
            </a:ext>
          </a:extLst>
        </xdr:cNvPr>
        <xdr:cNvSpPr txBox="1"/>
      </xdr:nvSpPr>
      <xdr:spPr>
        <a:xfrm>
          <a:off x="2788585" y="3556522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0</xdr:colOff>
      <xdr:row>57</xdr:row>
      <xdr:rowOff>527050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F18380CF-2A3F-4E60-AAD0-FB1C4492D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604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280148</xdr:colOff>
      <xdr:row>57</xdr:row>
      <xdr:rowOff>22412</xdr:rowOff>
    </xdr:from>
    <xdr:to>
      <xdr:col>3</xdr:col>
      <xdr:colOff>1004048</xdr:colOff>
      <xdr:row>57</xdr:row>
      <xdr:rowOff>336737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AB8B0882-4456-4CAF-ACE9-EF9B6E01F8C2}"/>
            </a:ext>
          </a:extLst>
        </xdr:cNvPr>
        <xdr:cNvSpPr txBox="1"/>
      </xdr:nvSpPr>
      <xdr:spPr>
        <a:xfrm>
          <a:off x="2518523" y="360650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504265</xdr:colOff>
      <xdr:row>57</xdr:row>
      <xdr:rowOff>268941</xdr:rowOff>
    </xdr:from>
    <xdr:to>
      <xdr:col>3</xdr:col>
      <xdr:colOff>1228165</xdr:colOff>
      <xdr:row>58</xdr:row>
      <xdr:rowOff>45383</xdr:rowOff>
    </xdr:to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A619AA6F-1F15-4974-8718-176DF23A2D51}"/>
            </a:ext>
          </a:extLst>
        </xdr:cNvPr>
        <xdr:cNvSpPr txBox="1"/>
      </xdr:nvSpPr>
      <xdr:spPr>
        <a:xfrm>
          <a:off x="2742640" y="36311541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907677</xdr:colOff>
      <xdr:row>57</xdr:row>
      <xdr:rowOff>145676</xdr:rowOff>
    </xdr:from>
    <xdr:to>
      <xdr:col>4</xdr:col>
      <xdr:colOff>163606</xdr:colOff>
      <xdr:row>57</xdr:row>
      <xdr:rowOff>460001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B2D7158-5E4A-45C1-B1D2-B1063906A29E}"/>
            </a:ext>
          </a:extLst>
        </xdr:cNvPr>
        <xdr:cNvSpPr txBox="1"/>
      </xdr:nvSpPr>
      <xdr:spPr>
        <a:xfrm>
          <a:off x="3146052" y="36188276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0</xdr:colOff>
      <xdr:row>63</xdr:row>
      <xdr:rowOff>527050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id="{C66966B0-B0DC-4DD1-A27B-CAB1A64F8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9243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63</xdr:row>
      <xdr:rowOff>142876</xdr:rowOff>
    </xdr:from>
    <xdr:to>
      <xdr:col>3</xdr:col>
      <xdr:colOff>767603</xdr:colOff>
      <xdr:row>63</xdr:row>
      <xdr:rowOff>457201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89365AFF-1642-4754-BCF0-EFC6B8330FC3}"/>
            </a:ext>
          </a:extLst>
        </xdr:cNvPr>
        <xdr:cNvSpPr txBox="1"/>
      </xdr:nvSpPr>
      <xdr:spPr>
        <a:xfrm>
          <a:off x="2282078" y="3938587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537883</xdr:colOff>
      <xdr:row>63</xdr:row>
      <xdr:rowOff>33618</xdr:rowOff>
    </xdr:from>
    <xdr:to>
      <xdr:col>3</xdr:col>
      <xdr:colOff>1261783</xdr:colOff>
      <xdr:row>63</xdr:row>
      <xdr:rowOff>347943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42C735A7-2A7C-4805-8716-5A3D284A7960}"/>
            </a:ext>
          </a:extLst>
        </xdr:cNvPr>
        <xdr:cNvSpPr txBox="1"/>
      </xdr:nvSpPr>
      <xdr:spPr>
        <a:xfrm>
          <a:off x="2776258" y="39276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0</xdr:colOff>
      <xdr:row>64</xdr:row>
      <xdr:rowOff>527050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3356ACFF-7EC7-4A75-B956-03DF612C3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9776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64</xdr:row>
      <xdr:rowOff>22411</xdr:rowOff>
    </xdr:from>
    <xdr:to>
      <xdr:col>3</xdr:col>
      <xdr:colOff>1026459</xdr:colOff>
      <xdr:row>64</xdr:row>
      <xdr:rowOff>336736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8D71F81C-83C5-4D00-8B29-C08E8493DAB6}"/>
            </a:ext>
          </a:extLst>
        </xdr:cNvPr>
        <xdr:cNvSpPr txBox="1"/>
      </xdr:nvSpPr>
      <xdr:spPr>
        <a:xfrm>
          <a:off x="2540934" y="397988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930089</xdr:colOff>
      <xdr:row>64</xdr:row>
      <xdr:rowOff>112059</xdr:rowOff>
    </xdr:from>
    <xdr:to>
      <xdr:col>4</xdr:col>
      <xdr:colOff>186018</xdr:colOff>
      <xdr:row>64</xdr:row>
      <xdr:rowOff>426384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ACB6605B-8F20-4F0E-888C-07A78B60D4B2}"/>
            </a:ext>
          </a:extLst>
        </xdr:cNvPr>
        <xdr:cNvSpPr txBox="1"/>
      </xdr:nvSpPr>
      <xdr:spPr>
        <a:xfrm>
          <a:off x="3168464" y="39888459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470647</xdr:colOff>
      <xdr:row>64</xdr:row>
      <xdr:rowOff>257735</xdr:rowOff>
    </xdr:from>
    <xdr:to>
      <xdr:col>3</xdr:col>
      <xdr:colOff>1194547</xdr:colOff>
      <xdr:row>65</xdr:row>
      <xdr:rowOff>34178</xdr:rowOff>
    </xdr:to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1C3E4C0A-7A40-4EE4-8BA0-40BDA1F4B4F6}"/>
            </a:ext>
          </a:extLst>
        </xdr:cNvPr>
        <xdr:cNvSpPr txBox="1"/>
      </xdr:nvSpPr>
      <xdr:spPr>
        <a:xfrm>
          <a:off x="2709022" y="400341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0</xdr:colOff>
      <xdr:row>70</xdr:row>
      <xdr:rowOff>527050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C0483A3B-7C44-48B8-963F-2823A1FD1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297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559174</xdr:colOff>
      <xdr:row>70</xdr:row>
      <xdr:rowOff>30817</xdr:rowOff>
    </xdr:from>
    <xdr:to>
      <xdr:col>3</xdr:col>
      <xdr:colOff>1283074</xdr:colOff>
      <xdr:row>70</xdr:row>
      <xdr:rowOff>345142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68FDF14-72AC-47C9-905B-2367CBC36703}"/>
            </a:ext>
          </a:extLst>
        </xdr:cNvPr>
        <xdr:cNvSpPr txBox="1"/>
      </xdr:nvSpPr>
      <xdr:spPr>
        <a:xfrm>
          <a:off x="2797549" y="430076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56030</xdr:colOff>
      <xdr:row>70</xdr:row>
      <xdr:rowOff>179294</xdr:rowOff>
    </xdr:from>
    <xdr:to>
      <xdr:col>3</xdr:col>
      <xdr:colOff>779930</xdr:colOff>
      <xdr:row>70</xdr:row>
      <xdr:rowOff>493619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1CBA0D30-51B3-4674-B1E6-5EADF92866CA}"/>
            </a:ext>
          </a:extLst>
        </xdr:cNvPr>
        <xdr:cNvSpPr txBox="1"/>
      </xdr:nvSpPr>
      <xdr:spPr>
        <a:xfrm>
          <a:off x="2294405" y="431560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0</xdr:colOff>
      <xdr:row>71</xdr:row>
      <xdr:rowOff>527050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B5C490D1-1AF0-4139-AA05-DF2868F1C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3510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280148</xdr:colOff>
      <xdr:row>71</xdr:row>
      <xdr:rowOff>11206</xdr:rowOff>
    </xdr:from>
    <xdr:to>
      <xdr:col>3</xdr:col>
      <xdr:colOff>1004048</xdr:colOff>
      <xdr:row>71</xdr:row>
      <xdr:rowOff>325531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8FBE35B5-1784-4C00-9CB0-8F8BEA000751}"/>
            </a:ext>
          </a:extLst>
        </xdr:cNvPr>
        <xdr:cNvSpPr txBox="1"/>
      </xdr:nvSpPr>
      <xdr:spPr>
        <a:xfrm>
          <a:off x="2518523" y="435214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918883</xdr:colOff>
      <xdr:row>71</xdr:row>
      <xdr:rowOff>134470</xdr:rowOff>
    </xdr:from>
    <xdr:to>
      <xdr:col>4</xdr:col>
      <xdr:colOff>174812</xdr:colOff>
      <xdr:row>71</xdr:row>
      <xdr:rowOff>448795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66446DDA-6BFC-47DE-9B95-A977A897E54D}"/>
            </a:ext>
          </a:extLst>
        </xdr:cNvPr>
        <xdr:cNvSpPr txBox="1"/>
      </xdr:nvSpPr>
      <xdr:spPr>
        <a:xfrm>
          <a:off x="3157258" y="43644670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493059</xdr:colOff>
      <xdr:row>71</xdr:row>
      <xdr:rowOff>257736</xdr:rowOff>
    </xdr:from>
    <xdr:to>
      <xdr:col>3</xdr:col>
      <xdr:colOff>1216959</xdr:colOff>
      <xdr:row>72</xdr:row>
      <xdr:rowOff>34179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7C812BE-5C27-4697-A2FE-6DB23016DB81}"/>
            </a:ext>
          </a:extLst>
        </xdr:cNvPr>
        <xdr:cNvSpPr txBox="1"/>
      </xdr:nvSpPr>
      <xdr:spPr>
        <a:xfrm>
          <a:off x="2731434" y="43767936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77</xdr:row>
      <xdr:rowOff>527050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id="{B0F81BD0-860F-4044-A9AC-760B7C008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238375" y="467106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77</xdr:row>
      <xdr:rowOff>527050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id="{774F3C86-FF5F-44FE-A181-2B613C349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238375" y="46710600"/>
          <a:ext cx="1460500" cy="527050"/>
        </a:xfrm>
        <a:prstGeom prst="rect">
          <a:avLst/>
        </a:prstGeom>
      </xdr:spPr>
    </xdr:pic>
    <xdr:clientData/>
  </xdr:twoCellAnchor>
  <xdr:twoCellAnchor>
    <xdr:from>
      <xdr:col>2</xdr:col>
      <xdr:colOff>738467</xdr:colOff>
      <xdr:row>77</xdr:row>
      <xdr:rowOff>120464</xdr:rowOff>
    </xdr:from>
    <xdr:to>
      <xdr:col>3</xdr:col>
      <xdr:colOff>711573</xdr:colOff>
      <xdr:row>77</xdr:row>
      <xdr:rowOff>434789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3C5370BE-7742-4207-81A9-0F240F668F1F}"/>
            </a:ext>
          </a:extLst>
        </xdr:cNvPr>
        <xdr:cNvSpPr txBox="1"/>
      </xdr:nvSpPr>
      <xdr:spPr>
        <a:xfrm>
          <a:off x="2224367" y="46831064"/>
          <a:ext cx="725581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1120588</xdr:colOff>
      <xdr:row>77</xdr:row>
      <xdr:rowOff>134470</xdr:rowOff>
    </xdr:from>
    <xdr:to>
      <xdr:col>4</xdr:col>
      <xdr:colOff>376517</xdr:colOff>
      <xdr:row>77</xdr:row>
      <xdr:rowOff>448795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FBE7B040-1E38-4814-BC00-983CB7439620}"/>
            </a:ext>
          </a:extLst>
        </xdr:cNvPr>
        <xdr:cNvSpPr txBox="1"/>
      </xdr:nvSpPr>
      <xdr:spPr>
        <a:xfrm>
          <a:off x="3358963" y="46845070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493059</xdr:colOff>
      <xdr:row>77</xdr:row>
      <xdr:rowOff>313765</xdr:rowOff>
    </xdr:from>
    <xdr:to>
      <xdr:col>3</xdr:col>
      <xdr:colOff>1216959</xdr:colOff>
      <xdr:row>78</xdr:row>
      <xdr:rowOff>90207</xdr:rowOff>
    </xdr:to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id="{8A7E2862-1D07-44B5-B33D-DA900BC177FE}"/>
            </a:ext>
          </a:extLst>
        </xdr:cNvPr>
        <xdr:cNvSpPr txBox="1"/>
      </xdr:nvSpPr>
      <xdr:spPr>
        <a:xfrm>
          <a:off x="2731434" y="47024365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290</a:t>
          </a:r>
        </a:p>
      </xdr:txBody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0</xdr:colOff>
      <xdr:row>78</xdr:row>
      <xdr:rowOff>527050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D7EE6FB6-B2B9-4415-B3B0-1D9CE31D0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7244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78</xdr:row>
      <xdr:rowOff>22411</xdr:rowOff>
    </xdr:from>
    <xdr:to>
      <xdr:col>3</xdr:col>
      <xdr:colOff>1026459</xdr:colOff>
      <xdr:row>78</xdr:row>
      <xdr:rowOff>336736</xdr:rowOff>
    </xdr:to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501B95DB-C67C-486A-A781-E588237718AA}"/>
            </a:ext>
          </a:extLst>
        </xdr:cNvPr>
        <xdr:cNvSpPr txBox="1"/>
      </xdr:nvSpPr>
      <xdr:spPr>
        <a:xfrm>
          <a:off x="2540934" y="472664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907677</xdr:colOff>
      <xdr:row>78</xdr:row>
      <xdr:rowOff>134471</xdr:rowOff>
    </xdr:from>
    <xdr:to>
      <xdr:col>4</xdr:col>
      <xdr:colOff>163606</xdr:colOff>
      <xdr:row>78</xdr:row>
      <xdr:rowOff>448796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355D6984-4F13-4158-99D7-D44537405F41}"/>
            </a:ext>
          </a:extLst>
        </xdr:cNvPr>
        <xdr:cNvSpPr txBox="1"/>
      </xdr:nvSpPr>
      <xdr:spPr>
        <a:xfrm>
          <a:off x="3146052" y="47378471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493060</xdr:colOff>
      <xdr:row>78</xdr:row>
      <xdr:rowOff>257735</xdr:rowOff>
    </xdr:from>
    <xdr:to>
      <xdr:col>3</xdr:col>
      <xdr:colOff>1216960</xdr:colOff>
      <xdr:row>79</xdr:row>
      <xdr:rowOff>34178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21C77D9E-EEA8-469A-9451-251918FAEC79}"/>
            </a:ext>
          </a:extLst>
        </xdr:cNvPr>
        <xdr:cNvSpPr txBox="1"/>
      </xdr:nvSpPr>
      <xdr:spPr>
        <a:xfrm>
          <a:off x="2731435" y="475017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0</xdr:colOff>
      <xdr:row>43</xdr:row>
      <xdr:rowOff>527050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149CDB21-5AE4-48C3-B0D9-01E7ACA81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8575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66115</xdr:colOff>
      <xdr:row>43</xdr:row>
      <xdr:rowOff>154081</xdr:rowOff>
    </xdr:from>
    <xdr:to>
      <xdr:col>3</xdr:col>
      <xdr:colOff>790015</xdr:colOff>
      <xdr:row>43</xdr:row>
      <xdr:rowOff>468406</xdr:rowOff>
    </xdr:to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D28A96E-06BC-4DF3-B2E4-E99058508FE6}"/>
            </a:ext>
          </a:extLst>
        </xdr:cNvPr>
        <xdr:cNvSpPr txBox="1"/>
      </xdr:nvSpPr>
      <xdr:spPr>
        <a:xfrm>
          <a:off x="2304490" y="287290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571500</xdr:colOff>
      <xdr:row>43</xdr:row>
      <xdr:rowOff>33618</xdr:rowOff>
    </xdr:from>
    <xdr:to>
      <xdr:col>3</xdr:col>
      <xdr:colOff>1295400</xdr:colOff>
      <xdr:row>43</xdr:row>
      <xdr:rowOff>347943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A70097F2-D000-49F3-AD0A-58D446D665B7}"/>
            </a:ext>
          </a:extLst>
        </xdr:cNvPr>
        <xdr:cNvSpPr txBox="1"/>
      </xdr:nvSpPr>
      <xdr:spPr>
        <a:xfrm>
          <a:off x="2809875" y="28608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375</a:t>
          </a:r>
        </a:p>
      </xdr:txBody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0</xdr:colOff>
      <xdr:row>44</xdr:row>
      <xdr:rowOff>527050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id="{8915BF08-11E9-4EF3-813D-23CF76E42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9108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44</xdr:row>
      <xdr:rowOff>176492</xdr:rowOff>
    </xdr:from>
    <xdr:to>
      <xdr:col>3</xdr:col>
      <xdr:colOff>768724</xdr:colOff>
      <xdr:row>44</xdr:row>
      <xdr:rowOff>490817</xdr:rowOff>
    </xdr:to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id="{3B42A205-A13D-488A-BCBD-CED3721C9846}"/>
            </a:ext>
          </a:extLst>
        </xdr:cNvPr>
        <xdr:cNvSpPr txBox="1"/>
      </xdr:nvSpPr>
      <xdr:spPr>
        <a:xfrm>
          <a:off x="2283199" y="2928489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550209</xdr:colOff>
      <xdr:row>44</xdr:row>
      <xdr:rowOff>56029</xdr:rowOff>
    </xdr:from>
    <xdr:to>
      <xdr:col>3</xdr:col>
      <xdr:colOff>1274109</xdr:colOff>
      <xdr:row>44</xdr:row>
      <xdr:rowOff>370354</xdr:rowOff>
    </xdr:to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8D413E64-94C6-4836-AD6A-4AA42C7D0798}"/>
            </a:ext>
          </a:extLst>
        </xdr:cNvPr>
        <xdr:cNvSpPr txBox="1"/>
      </xdr:nvSpPr>
      <xdr:spPr>
        <a:xfrm>
          <a:off x="2788584" y="2916442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0</xdr:colOff>
      <xdr:row>45</xdr:row>
      <xdr:rowOff>527050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1F94AFD9-D40F-47B7-96E3-884184CFB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9641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45</xdr:row>
      <xdr:rowOff>165286</xdr:rowOff>
    </xdr:from>
    <xdr:to>
      <xdr:col>3</xdr:col>
      <xdr:colOff>757518</xdr:colOff>
      <xdr:row>45</xdr:row>
      <xdr:rowOff>479611</xdr:rowOff>
    </xdr:to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65BBF9E5-977A-4751-95B4-E5F91CDE74DE}"/>
            </a:ext>
          </a:extLst>
        </xdr:cNvPr>
        <xdr:cNvSpPr txBox="1"/>
      </xdr:nvSpPr>
      <xdr:spPr>
        <a:xfrm>
          <a:off x="2271993" y="2980708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539003</xdr:colOff>
      <xdr:row>45</xdr:row>
      <xdr:rowOff>44823</xdr:rowOff>
    </xdr:from>
    <xdr:to>
      <xdr:col>3</xdr:col>
      <xdr:colOff>1262903</xdr:colOff>
      <xdr:row>45</xdr:row>
      <xdr:rowOff>359148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4E8C1B06-65A3-4251-93AC-ABB2FE999B9B}"/>
            </a:ext>
          </a:extLst>
        </xdr:cNvPr>
        <xdr:cNvSpPr txBox="1"/>
      </xdr:nvSpPr>
      <xdr:spPr>
        <a:xfrm>
          <a:off x="2777378" y="29686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0</xdr:colOff>
      <xdr:row>46</xdr:row>
      <xdr:rowOff>527050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5F4F4429-6B65-4E35-8366-373C05217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0175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46</xdr:row>
      <xdr:rowOff>165287</xdr:rowOff>
    </xdr:from>
    <xdr:to>
      <xdr:col>3</xdr:col>
      <xdr:colOff>779930</xdr:colOff>
      <xdr:row>46</xdr:row>
      <xdr:rowOff>479612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84A6B27E-5E0E-41A0-A429-C09D8CA4862D}"/>
            </a:ext>
          </a:extLst>
        </xdr:cNvPr>
        <xdr:cNvSpPr txBox="1"/>
      </xdr:nvSpPr>
      <xdr:spPr>
        <a:xfrm>
          <a:off x="2294405" y="303404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46</xdr:row>
      <xdr:rowOff>44824</xdr:rowOff>
    </xdr:from>
    <xdr:to>
      <xdr:col>3</xdr:col>
      <xdr:colOff>1285315</xdr:colOff>
      <xdr:row>46</xdr:row>
      <xdr:rowOff>359149</xdr:rowOff>
    </xdr:to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C124DEFB-7D5A-486C-8B76-115DB74AE331}"/>
            </a:ext>
          </a:extLst>
        </xdr:cNvPr>
        <xdr:cNvSpPr txBox="1"/>
      </xdr:nvSpPr>
      <xdr:spPr>
        <a:xfrm>
          <a:off x="2799790" y="302200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0</xdr:colOff>
      <xdr:row>47</xdr:row>
      <xdr:rowOff>527050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id="{0A579823-C4D9-4CB4-B7B7-EF2651741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0708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42022</xdr:colOff>
      <xdr:row>47</xdr:row>
      <xdr:rowOff>142874</xdr:rowOff>
    </xdr:from>
    <xdr:to>
      <xdr:col>3</xdr:col>
      <xdr:colOff>765922</xdr:colOff>
      <xdr:row>47</xdr:row>
      <xdr:rowOff>457199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17757FCD-96B4-4823-8E2B-F505FCBC8B19}"/>
            </a:ext>
          </a:extLst>
        </xdr:cNvPr>
        <xdr:cNvSpPr txBox="1"/>
      </xdr:nvSpPr>
      <xdr:spPr>
        <a:xfrm>
          <a:off x="2280397" y="3085147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547407</xdr:colOff>
      <xdr:row>47</xdr:row>
      <xdr:rowOff>44823</xdr:rowOff>
    </xdr:from>
    <xdr:to>
      <xdr:col>3</xdr:col>
      <xdr:colOff>1271307</xdr:colOff>
      <xdr:row>47</xdr:row>
      <xdr:rowOff>359148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9F0BBE06-3858-4F2C-87B1-7CECE4189C83}"/>
            </a:ext>
          </a:extLst>
        </xdr:cNvPr>
        <xdr:cNvSpPr txBox="1"/>
      </xdr:nvSpPr>
      <xdr:spPr>
        <a:xfrm>
          <a:off x="2785782" y="307534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185</a:t>
          </a: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0</xdr:colOff>
      <xdr:row>48</xdr:row>
      <xdr:rowOff>527050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id="{0343EA12-F0C4-43DF-AFD1-710CF1585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1242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324971</xdr:colOff>
      <xdr:row>48</xdr:row>
      <xdr:rowOff>22412</xdr:rowOff>
    </xdr:from>
    <xdr:to>
      <xdr:col>3</xdr:col>
      <xdr:colOff>1048871</xdr:colOff>
      <xdr:row>48</xdr:row>
      <xdr:rowOff>336737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9FE2DF04-3E30-469E-B9B6-058AD123363E}"/>
            </a:ext>
          </a:extLst>
        </xdr:cNvPr>
        <xdr:cNvSpPr txBox="1"/>
      </xdr:nvSpPr>
      <xdr:spPr>
        <a:xfrm>
          <a:off x="2563346" y="312644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941294</xdr:colOff>
      <xdr:row>48</xdr:row>
      <xdr:rowOff>156882</xdr:rowOff>
    </xdr:from>
    <xdr:to>
      <xdr:col>4</xdr:col>
      <xdr:colOff>197223</xdr:colOff>
      <xdr:row>48</xdr:row>
      <xdr:rowOff>471207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C3F56EC2-C78E-4A95-AEFA-B0050EE02F9A}"/>
            </a:ext>
          </a:extLst>
        </xdr:cNvPr>
        <xdr:cNvSpPr txBox="1"/>
      </xdr:nvSpPr>
      <xdr:spPr>
        <a:xfrm>
          <a:off x="3179669" y="31398882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526676</xdr:colOff>
      <xdr:row>48</xdr:row>
      <xdr:rowOff>280147</xdr:rowOff>
    </xdr:from>
    <xdr:to>
      <xdr:col>3</xdr:col>
      <xdr:colOff>1250576</xdr:colOff>
      <xdr:row>49</xdr:row>
      <xdr:rowOff>56590</xdr:rowOff>
    </xdr:to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id="{A5A5115D-F864-4744-B02A-A4B300BB9B1B}"/>
            </a:ext>
          </a:extLst>
        </xdr:cNvPr>
        <xdr:cNvSpPr txBox="1"/>
      </xdr:nvSpPr>
      <xdr:spPr>
        <a:xfrm>
          <a:off x="2765051" y="31522147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0</xdr:col>
      <xdr:colOff>349250</xdr:colOff>
      <xdr:row>80</xdr:row>
      <xdr:rowOff>46958</xdr:rowOff>
    </xdr:from>
    <xdr:to>
      <xdr:col>6</xdr:col>
      <xdr:colOff>920750</xdr:colOff>
      <xdr:row>83</xdr:row>
      <xdr:rowOff>442588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id="{AA2F0F85-882B-42A8-A3CE-F026923A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42337958"/>
          <a:ext cx="7318375" cy="211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0822-0854-4D6D-B123-3D3B33D10A21}">
  <dimension ref="A1:G700"/>
  <sheetViews>
    <sheetView tabSelected="1" view="pageBreakPreview" zoomScale="60" zoomScaleNormal="70" workbookViewId="0">
      <selection activeCell="A2" sqref="A2:G2"/>
    </sheetView>
  </sheetViews>
  <sheetFormatPr baseColWidth="10" defaultRowHeight="15" x14ac:dyDescent="0.25"/>
  <cols>
    <col min="1" max="2" width="12.85546875" customWidth="1"/>
    <col min="3" max="3" width="11.28515625" customWidth="1"/>
    <col min="4" max="4" width="22" customWidth="1"/>
    <col min="5" max="9" width="21.28515625" customWidth="1"/>
  </cols>
  <sheetData>
    <row r="1" spans="1:7" x14ac:dyDescent="0.25">
      <c r="A1" s="11"/>
      <c r="B1" s="11"/>
      <c r="C1" s="11"/>
      <c r="D1" s="11"/>
      <c r="E1" s="11"/>
      <c r="F1" s="11"/>
      <c r="G1" s="11"/>
    </row>
    <row r="2" spans="1:7" ht="30" customHeight="1" x14ac:dyDescent="0.25">
      <c r="A2" s="10" t="s">
        <v>0</v>
      </c>
      <c r="B2" s="10"/>
      <c r="C2" s="10"/>
      <c r="D2" s="10"/>
      <c r="E2" s="10"/>
      <c r="F2" s="10"/>
      <c r="G2" s="10"/>
    </row>
    <row r="3" spans="1:7" ht="30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45.6" customHeight="1" x14ac:dyDescent="0.25">
      <c r="A4" s="3" t="s">
        <v>2</v>
      </c>
      <c r="B4" s="4" t="s">
        <v>3</v>
      </c>
      <c r="C4" s="4"/>
      <c r="D4" s="5" t="s">
        <v>4</v>
      </c>
      <c r="E4" s="5" t="s">
        <v>5</v>
      </c>
      <c r="F4" s="5" t="s">
        <v>6</v>
      </c>
      <c r="G4" s="5" t="s">
        <v>7</v>
      </c>
    </row>
    <row r="5" spans="1:7" ht="45.6" customHeight="1" x14ac:dyDescent="0.25">
      <c r="A5" s="6" t="s">
        <v>8</v>
      </c>
      <c r="B5" s="6">
        <v>6</v>
      </c>
      <c r="C5" s="6">
        <v>38</v>
      </c>
      <c r="D5" s="6"/>
      <c r="E5" s="6">
        <v>4</v>
      </c>
      <c r="F5" s="6">
        <v>8</v>
      </c>
      <c r="G5" s="7">
        <v>68.018037512039982</v>
      </c>
    </row>
    <row r="6" spans="1:7" ht="45.6" customHeight="1" x14ac:dyDescent="0.25">
      <c r="A6" s="6" t="s">
        <v>8</v>
      </c>
      <c r="B6" s="6">
        <v>6</v>
      </c>
      <c r="C6" s="6">
        <v>21</v>
      </c>
      <c r="D6" s="6"/>
      <c r="E6" s="6">
        <v>1</v>
      </c>
      <c r="F6" s="6">
        <v>2</v>
      </c>
      <c r="G6" s="7">
        <v>9.3972288667949986</v>
      </c>
    </row>
    <row r="7" spans="1:7" ht="45.6" customHeight="1" x14ac:dyDescent="0.25">
      <c r="A7" s="6" t="s">
        <v>8</v>
      </c>
      <c r="B7" s="6">
        <v>6</v>
      </c>
      <c r="C7" s="6">
        <v>55</v>
      </c>
      <c r="D7" s="6"/>
      <c r="E7" s="6">
        <v>1</v>
      </c>
      <c r="F7" s="6">
        <v>2</v>
      </c>
      <c r="G7" s="7">
        <v>24.611789889224994</v>
      </c>
    </row>
    <row r="8" spans="1:7" ht="45.6" customHeight="1" x14ac:dyDescent="0.25">
      <c r="A8" s="6" t="s">
        <v>8</v>
      </c>
      <c r="B8" s="6">
        <v>7</v>
      </c>
      <c r="C8" s="6">
        <v>55</v>
      </c>
      <c r="D8" s="6"/>
      <c r="E8" s="6">
        <v>1</v>
      </c>
      <c r="F8" s="6">
        <v>2</v>
      </c>
      <c r="G8" s="7">
        <v>33.499380682556243</v>
      </c>
    </row>
    <row r="9" spans="1:7" ht="45.6" customHeight="1" x14ac:dyDescent="0.25">
      <c r="A9" s="6" t="s">
        <v>8</v>
      </c>
      <c r="B9" s="6">
        <v>6</v>
      </c>
      <c r="C9" s="6">
        <v>25</v>
      </c>
      <c r="D9" s="6"/>
      <c r="E9" s="6">
        <v>1</v>
      </c>
      <c r="F9" s="6">
        <v>2</v>
      </c>
      <c r="G9" s="7">
        <v>11.187177222374997</v>
      </c>
    </row>
    <row r="10" spans="1:7" ht="45.6" customHeight="1" x14ac:dyDescent="0.25">
      <c r="A10" s="6" t="s">
        <v>9</v>
      </c>
      <c r="B10" s="6">
        <v>3</v>
      </c>
      <c r="C10" s="6">
        <v>20.399999999999999</v>
      </c>
      <c r="D10" s="6"/>
      <c r="E10" s="6">
        <v>36</v>
      </c>
      <c r="F10" s="6">
        <v>72</v>
      </c>
      <c r="G10" s="7">
        <v>82.158629521121981</v>
      </c>
    </row>
    <row r="11" spans="1:7" ht="45.6" customHeight="1" x14ac:dyDescent="0.25">
      <c r="A11" s="8" t="s">
        <v>10</v>
      </c>
      <c r="B11" s="8"/>
      <c r="C11" s="8"/>
      <c r="D11" s="8"/>
      <c r="E11" s="8"/>
      <c r="F11" s="8"/>
      <c r="G11" s="9">
        <v>228.87224369411319</v>
      </c>
    </row>
    <row r="12" spans="1:7" ht="45.6" customHeight="1" x14ac:dyDescent="0.25">
      <c r="A12" s="12"/>
      <c r="B12" s="12"/>
      <c r="C12" s="12"/>
      <c r="D12" s="12"/>
      <c r="E12" s="12"/>
      <c r="F12" s="12"/>
      <c r="G12" s="12"/>
    </row>
    <row r="13" spans="1:7" ht="30" customHeight="1" x14ac:dyDescent="0.25">
      <c r="A13" s="10" t="s">
        <v>11</v>
      </c>
      <c r="B13" s="10"/>
      <c r="C13" s="10"/>
      <c r="D13" s="10"/>
      <c r="E13" s="10"/>
      <c r="F13" s="10"/>
      <c r="G13" s="10"/>
    </row>
    <row r="14" spans="1:7" ht="30" customHeight="1" x14ac:dyDescent="0.25">
      <c r="A14" s="2" t="s">
        <v>12</v>
      </c>
      <c r="B14" s="2"/>
      <c r="C14" s="2"/>
      <c r="D14" s="2"/>
      <c r="E14" s="2"/>
      <c r="F14" s="2"/>
      <c r="G14" s="2"/>
    </row>
    <row r="15" spans="1:7" ht="45.6" customHeight="1" x14ac:dyDescent="0.25">
      <c r="A15" s="3" t="s">
        <v>2</v>
      </c>
      <c r="B15" s="4" t="s">
        <v>3</v>
      </c>
      <c r="C15" s="4"/>
      <c r="D15" s="5" t="s">
        <v>4</v>
      </c>
      <c r="E15" s="5" t="s">
        <v>5</v>
      </c>
      <c r="F15" s="5" t="s">
        <v>6</v>
      </c>
      <c r="G15" s="5" t="s">
        <v>7</v>
      </c>
    </row>
    <row r="16" spans="1:7" ht="45.6" customHeight="1" x14ac:dyDescent="0.25">
      <c r="A16" s="6" t="s">
        <v>8</v>
      </c>
      <c r="B16" s="6">
        <v>6</v>
      </c>
      <c r="C16" s="6">
        <v>50</v>
      </c>
      <c r="D16" s="6"/>
      <c r="E16" s="6">
        <v>4</v>
      </c>
      <c r="F16" s="6">
        <v>24</v>
      </c>
      <c r="G16" s="7">
        <v>268.49225333699991</v>
      </c>
    </row>
    <row r="17" spans="1:7" ht="45.6" customHeight="1" x14ac:dyDescent="0.25">
      <c r="A17" s="6" t="s">
        <v>8</v>
      </c>
      <c r="B17" s="6">
        <v>6</v>
      </c>
      <c r="C17" s="6">
        <v>25</v>
      </c>
      <c r="D17" s="6"/>
      <c r="E17" s="6">
        <v>1</v>
      </c>
      <c r="F17" s="6">
        <v>6</v>
      </c>
      <c r="G17" s="7">
        <v>33.561531667124989</v>
      </c>
    </row>
    <row r="18" spans="1:7" ht="45.6" customHeight="1" x14ac:dyDescent="0.25">
      <c r="A18" s="6" t="s">
        <v>8</v>
      </c>
      <c r="B18" s="6">
        <v>6</v>
      </c>
      <c r="C18" s="6">
        <v>75</v>
      </c>
      <c r="D18" s="6"/>
      <c r="E18" s="6">
        <v>1</v>
      </c>
      <c r="F18" s="6">
        <v>6</v>
      </c>
      <c r="G18" s="7">
        <v>100.68459500137497</v>
      </c>
    </row>
    <row r="19" spans="1:7" ht="45.6" customHeight="1" x14ac:dyDescent="0.25">
      <c r="A19" s="6" t="s">
        <v>8</v>
      </c>
      <c r="B19" s="6">
        <v>7</v>
      </c>
      <c r="C19" s="6">
        <v>75</v>
      </c>
      <c r="D19" s="6"/>
      <c r="E19" s="6">
        <v>1</v>
      </c>
      <c r="F19" s="6">
        <v>6</v>
      </c>
      <c r="G19" s="7">
        <v>137.04292097409373</v>
      </c>
    </row>
    <row r="20" spans="1:7" ht="45.6" customHeight="1" x14ac:dyDescent="0.25">
      <c r="A20" s="6" t="s">
        <v>8</v>
      </c>
      <c r="B20" s="6">
        <v>6</v>
      </c>
      <c r="C20" s="6">
        <v>30</v>
      </c>
      <c r="D20" s="6"/>
      <c r="E20" s="6">
        <v>1</v>
      </c>
      <c r="F20" s="6">
        <v>6</v>
      </c>
      <c r="G20" s="7">
        <v>40.273838000549986</v>
      </c>
    </row>
    <row r="21" spans="1:7" ht="45.6" customHeight="1" x14ac:dyDescent="0.25">
      <c r="A21" s="6" t="s">
        <v>9</v>
      </c>
      <c r="B21" s="6">
        <v>3</v>
      </c>
      <c r="C21" s="6">
        <v>20.399999999999999</v>
      </c>
      <c r="D21" s="6"/>
      <c r="E21" s="6">
        <v>47</v>
      </c>
      <c r="F21" s="6">
        <v>282</v>
      </c>
      <c r="G21" s="7">
        <v>321.78796562439442</v>
      </c>
    </row>
    <row r="22" spans="1:7" ht="45.6" customHeight="1" x14ac:dyDescent="0.25">
      <c r="A22" s="8" t="s">
        <v>10</v>
      </c>
      <c r="B22" s="8"/>
      <c r="C22" s="8"/>
      <c r="D22" s="8"/>
      <c r="E22" s="8"/>
      <c r="F22" s="8"/>
      <c r="G22" s="9">
        <v>901.84310460453798</v>
      </c>
    </row>
    <row r="23" spans="1:7" ht="45.6" customHeight="1" x14ac:dyDescent="0.25">
      <c r="A23" s="12"/>
      <c r="B23" s="12"/>
      <c r="C23" s="12"/>
      <c r="D23" s="12"/>
      <c r="E23" s="12"/>
      <c r="F23" s="12"/>
      <c r="G23" s="12"/>
    </row>
    <row r="24" spans="1:7" ht="30" customHeight="1" x14ac:dyDescent="0.25">
      <c r="A24" s="10" t="s">
        <v>13</v>
      </c>
      <c r="B24" s="10"/>
      <c r="C24" s="10"/>
      <c r="D24" s="10"/>
      <c r="E24" s="10"/>
      <c r="F24" s="10"/>
      <c r="G24" s="10"/>
    </row>
    <row r="25" spans="1:7" ht="30" customHeight="1" x14ac:dyDescent="0.25">
      <c r="A25" s="2" t="s">
        <v>14</v>
      </c>
      <c r="B25" s="2"/>
      <c r="C25" s="2"/>
      <c r="D25" s="2"/>
      <c r="E25" s="2"/>
      <c r="F25" s="2"/>
      <c r="G25" s="2"/>
    </row>
    <row r="26" spans="1:7" ht="45.6" customHeight="1" x14ac:dyDescent="0.25">
      <c r="A26" s="3" t="s">
        <v>2</v>
      </c>
      <c r="B26" s="4" t="s">
        <v>3</v>
      </c>
      <c r="C26" s="4"/>
      <c r="D26" s="5" t="s">
        <v>4</v>
      </c>
      <c r="E26" s="5" t="s">
        <v>5</v>
      </c>
      <c r="F26" s="5" t="s">
        <v>6</v>
      </c>
      <c r="G26" s="5" t="s">
        <v>7</v>
      </c>
    </row>
    <row r="27" spans="1:7" ht="45.6" customHeight="1" x14ac:dyDescent="0.25">
      <c r="A27" s="6" t="s">
        <v>8</v>
      </c>
      <c r="B27" s="6">
        <v>6</v>
      </c>
      <c r="C27" s="6">
        <v>45</v>
      </c>
      <c r="D27" s="6"/>
      <c r="E27" s="6">
        <v>2</v>
      </c>
      <c r="F27" s="6">
        <v>8</v>
      </c>
      <c r="G27" s="7">
        <v>80.547676001099973</v>
      </c>
    </row>
    <row r="28" spans="1:7" ht="45.6" customHeight="1" x14ac:dyDescent="0.25">
      <c r="A28" s="6" t="s">
        <v>15</v>
      </c>
      <c r="B28" s="6">
        <v>6</v>
      </c>
      <c r="C28" s="6">
        <v>75</v>
      </c>
      <c r="D28" s="6"/>
      <c r="E28" s="6">
        <f>2+1+1</f>
        <v>4</v>
      </c>
      <c r="F28" s="6">
        <v>16</v>
      </c>
      <c r="G28" s="7">
        <v>268.49225333699991</v>
      </c>
    </row>
    <row r="29" spans="1:7" ht="45.6" customHeight="1" x14ac:dyDescent="0.25">
      <c r="A29" s="6" t="s">
        <v>15</v>
      </c>
      <c r="B29" s="6">
        <v>6</v>
      </c>
      <c r="C29" s="6">
        <v>85</v>
      </c>
      <c r="D29" s="6"/>
      <c r="E29" s="6">
        <v>4</v>
      </c>
      <c r="F29" s="6">
        <v>16</v>
      </c>
      <c r="G29" s="7">
        <v>304.29122044859992</v>
      </c>
    </row>
    <row r="30" spans="1:7" ht="45.6" customHeight="1" x14ac:dyDescent="0.25">
      <c r="A30" s="6" t="s">
        <v>8</v>
      </c>
      <c r="B30" s="6">
        <v>6</v>
      </c>
      <c r="C30" s="6">
        <v>55</v>
      </c>
      <c r="D30" s="6"/>
      <c r="E30" s="6">
        <v>2</v>
      </c>
      <c r="F30" s="6">
        <v>8</v>
      </c>
      <c r="G30" s="7">
        <v>98.447159556899976</v>
      </c>
    </row>
    <row r="31" spans="1:7" ht="45.6" customHeight="1" x14ac:dyDescent="0.25">
      <c r="A31" s="6" t="s">
        <v>8</v>
      </c>
      <c r="B31" s="6">
        <v>6</v>
      </c>
      <c r="C31" s="6">
        <v>25</v>
      </c>
      <c r="D31" s="6"/>
      <c r="E31" s="6">
        <v>1</v>
      </c>
      <c r="F31" s="6">
        <v>4</v>
      </c>
      <c r="G31" s="7">
        <v>22.374354444749994</v>
      </c>
    </row>
    <row r="32" spans="1:7" ht="45.6" customHeight="1" x14ac:dyDescent="0.25">
      <c r="A32" s="6" t="s">
        <v>15</v>
      </c>
      <c r="B32" s="6">
        <v>6</v>
      </c>
      <c r="C32" s="6">
        <v>80</v>
      </c>
      <c r="D32" s="6"/>
      <c r="E32" s="6">
        <f>1+1</f>
        <v>2</v>
      </c>
      <c r="F32" s="6">
        <v>8</v>
      </c>
      <c r="G32" s="7">
        <v>143.19586844639997</v>
      </c>
    </row>
    <row r="33" spans="1:7" ht="45.6" customHeight="1" x14ac:dyDescent="0.25">
      <c r="A33" s="6" t="s">
        <v>8</v>
      </c>
      <c r="B33" s="6">
        <v>6</v>
      </c>
      <c r="C33" s="6">
        <v>85</v>
      </c>
      <c r="D33" s="6"/>
      <c r="E33" s="6">
        <v>1</v>
      </c>
      <c r="F33" s="6">
        <v>4</v>
      </c>
      <c r="G33" s="7">
        <v>76.072805112149979</v>
      </c>
    </row>
    <row r="34" spans="1:7" ht="45.6" customHeight="1" x14ac:dyDescent="0.25">
      <c r="A34" s="6" t="s">
        <v>8</v>
      </c>
      <c r="B34" s="6">
        <v>6</v>
      </c>
      <c r="C34" s="6">
        <v>65</v>
      </c>
      <c r="D34" s="6"/>
      <c r="E34" s="6">
        <v>1</v>
      </c>
      <c r="F34" s="6">
        <v>4</v>
      </c>
      <c r="G34" s="7">
        <v>58.173321556349983</v>
      </c>
    </row>
    <row r="35" spans="1:7" ht="45.6" customHeight="1" x14ac:dyDescent="0.25">
      <c r="A35" s="6" t="s">
        <v>15</v>
      </c>
      <c r="B35" s="6">
        <v>6</v>
      </c>
      <c r="C35" s="6">
        <v>90</v>
      </c>
      <c r="D35" s="6"/>
      <c r="E35" s="6">
        <v>1</v>
      </c>
      <c r="F35" s="6">
        <v>4</v>
      </c>
      <c r="G35" s="7">
        <v>80.547676001099973</v>
      </c>
    </row>
    <row r="36" spans="1:7" ht="45.6" customHeight="1" x14ac:dyDescent="0.25">
      <c r="A36" s="6" t="s">
        <v>15</v>
      </c>
      <c r="B36" s="6">
        <v>6</v>
      </c>
      <c r="C36" s="6">
        <v>95</v>
      </c>
      <c r="D36" s="6"/>
      <c r="E36" s="6">
        <v>1</v>
      </c>
      <c r="F36" s="6">
        <v>4</v>
      </c>
      <c r="G36" s="7">
        <v>85.022546890049981</v>
      </c>
    </row>
    <row r="37" spans="1:7" ht="45.6" customHeight="1" x14ac:dyDescent="0.25">
      <c r="A37" s="6" t="s">
        <v>8</v>
      </c>
      <c r="B37" s="6">
        <v>6</v>
      </c>
      <c r="C37" s="6">
        <v>30</v>
      </c>
      <c r="D37" s="6"/>
      <c r="E37" s="6">
        <v>1</v>
      </c>
      <c r="F37" s="6">
        <v>4</v>
      </c>
      <c r="G37" s="7">
        <v>26.849225333699991</v>
      </c>
    </row>
    <row r="38" spans="1:7" ht="45.6" customHeight="1" x14ac:dyDescent="0.25">
      <c r="A38" s="6" t="s">
        <v>9</v>
      </c>
      <c r="B38" s="6">
        <v>3</v>
      </c>
      <c r="C38" s="6">
        <v>20.399999999999999</v>
      </c>
      <c r="D38" s="6"/>
      <c r="E38" s="6">
        <v>176</v>
      </c>
      <c r="F38" s="6">
        <v>704</v>
      </c>
      <c r="G38" s="7">
        <v>803.32882198430377</v>
      </c>
    </row>
    <row r="39" spans="1:7" ht="45.6" customHeight="1" x14ac:dyDescent="0.25">
      <c r="A39" s="8" t="s">
        <v>10</v>
      </c>
      <c r="B39" s="8"/>
      <c r="C39" s="8"/>
      <c r="D39" s="8"/>
      <c r="E39" s="8"/>
      <c r="F39" s="8"/>
      <c r="G39" s="9">
        <v>2047.3429291124035</v>
      </c>
    </row>
    <row r="40" spans="1:7" ht="45.6" customHeight="1" x14ac:dyDescent="0.25">
      <c r="A40" s="12"/>
      <c r="B40" s="12"/>
      <c r="C40" s="12"/>
      <c r="D40" s="12"/>
      <c r="E40" s="12"/>
      <c r="F40" s="12"/>
      <c r="G40" s="12"/>
    </row>
    <row r="41" spans="1:7" ht="30" customHeight="1" x14ac:dyDescent="0.25">
      <c r="A41" s="10" t="s">
        <v>16</v>
      </c>
      <c r="B41" s="10"/>
      <c r="C41" s="10"/>
      <c r="D41" s="10"/>
      <c r="E41" s="10"/>
      <c r="F41" s="10"/>
      <c r="G41" s="10"/>
    </row>
    <row r="42" spans="1:7" ht="30" customHeight="1" x14ac:dyDescent="0.25">
      <c r="A42" s="2" t="s">
        <v>17</v>
      </c>
      <c r="B42" s="2"/>
      <c r="C42" s="2"/>
      <c r="D42" s="2"/>
      <c r="E42" s="2"/>
      <c r="F42" s="2"/>
      <c r="G42" s="2"/>
    </row>
    <row r="43" spans="1:7" ht="45.6" customHeight="1" x14ac:dyDescent="0.25">
      <c r="A43" s="3" t="s">
        <v>2</v>
      </c>
      <c r="B43" s="4" t="s">
        <v>3</v>
      </c>
      <c r="C43" s="4"/>
      <c r="D43" s="5" t="s">
        <v>4</v>
      </c>
      <c r="E43" s="5" t="s">
        <v>5</v>
      </c>
      <c r="F43" s="5" t="s">
        <v>6</v>
      </c>
      <c r="G43" s="5" t="s">
        <v>7</v>
      </c>
    </row>
    <row r="44" spans="1:7" ht="45.6" customHeight="1" x14ac:dyDescent="0.25">
      <c r="A44" s="6" t="s">
        <v>8</v>
      </c>
      <c r="B44" s="6">
        <v>6</v>
      </c>
      <c r="C44" s="6">
        <v>41</v>
      </c>
      <c r="D44" s="6"/>
      <c r="E44" s="6">
        <v>4</v>
      </c>
      <c r="F44" s="6">
        <v>4</v>
      </c>
      <c r="G44" s="7">
        <v>36.69394128938999</v>
      </c>
    </row>
    <row r="45" spans="1:7" ht="45.6" customHeight="1" x14ac:dyDescent="0.25">
      <c r="A45" s="6" t="s">
        <v>8</v>
      </c>
      <c r="B45" s="6">
        <v>6</v>
      </c>
      <c r="C45" s="6">
        <v>25</v>
      </c>
      <c r="D45" s="6"/>
      <c r="E45" s="6">
        <v>1</v>
      </c>
      <c r="F45" s="6">
        <v>1</v>
      </c>
      <c r="G45" s="7">
        <v>5.5935886111874984</v>
      </c>
    </row>
    <row r="46" spans="1:7" ht="45.6" customHeight="1" x14ac:dyDescent="0.25">
      <c r="A46" s="6" t="s">
        <v>8</v>
      </c>
      <c r="B46" s="6">
        <v>6</v>
      </c>
      <c r="C46" s="6">
        <v>57</v>
      </c>
      <c r="D46" s="6"/>
      <c r="E46" s="6">
        <v>1</v>
      </c>
      <c r="F46" s="6">
        <v>1</v>
      </c>
      <c r="G46" s="7">
        <v>12.753382033507497</v>
      </c>
    </row>
    <row r="47" spans="1:7" ht="45.6" customHeight="1" x14ac:dyDescent="0.25">
      <c r="A47" s="6" t="s">
        <v>8</v>
      </c>
      <c r="B47" s="6">
        <v>6</v>
      </c>
      <c r="C47" s="6">
        <v>60</v>
      </c>
      <c r="D47" s="6"/>
      <c r="E47" s="6">
        <v>1</v>
      </c>
      <c r="F47" s="6">
        <v>1</v>
      </c>
      <c r="G47" s="7">
        <v>13.424612666849995</v>
      </c>
    </row>
    <row r="48" spans="1:7" ht="45.6" customHeight="1" x14ac:dyDescent="0.25">
      <c r="A48" s="6" t="s">
        <v>8</v>
      </c>
      <c r="B48" s="6">
        <v>6</v>
      </c>
      <c r="C48" s="6">
        <v>22</v>
      </c>
      <c r="D48" s="6"/>
      <c r="E48" s="6">
        <v>1</v>
      </c>
      <c r="F48" s="6">
        <v>1</v>
      </c>
      <c r="G48" s="7">
        <v>4.9223579778449986</v>
      </c>
    </row>
    <row r="49" spans="1:7" ht="45.6" customHeight="1" x14ac:dyDescent="0.25">
      <c r="A49" s="6" t="s">
        <v>9</v>
      </c>
      <c r="B49" s="6">
        <v>3</v>
      </c>
      <c r="C49" s="6">
        <v>20.399999999999999</v>
      </c>
      <c r="D49" s="6"/>
      <c r="E49" s="6">
        <v>40</v>
      </c>
      <c r="F49" s="6">
        <v>40</v>
      </c>
      <c r="G49" s="7">
        <v>45.643683067289984</v>
      </c>
    </row>
    <row r="50" spans="1:7" ht="45.6" customHeight="1" x14ac:dyDescent="0.25">
      <c r="A50" s="8" t="s">
        <v>10</v>
      </c>
      <c r="B50" s="8"/>
      <c r="C50" s="8"/>
      <c r="D50" s="8"/>
      <c r="E50" s="8"/>
      <c r="F50" s="8"/>
      <c r="G50" s="9">
        <v>119.03156564606996</v>
      </c>
    </row>
    <row r="51" spans="1:7" ht="45.6" customHeight="1" x14ac:dyDescent="0.25">
      <c r="A51" s="12"/>
      <c r="B51" s="12"/>
      <c r="C51" s="12"/>
      <c r="D51" s="12"/>
      <c r="E51" s="12"/>
      <c r="F51" s="12"/>
      <c r="G51" s="13"/>
    </row>
    <row r="52" spans="1:7" ht="30" customHeight="1" x14ac:dyDescent="0.25">
      <c r="A52" s="10" t="s">
        <v>18</v>
      </c>
      <c r="B52" s="10"/>
      <c r="C52" s="10"/>
      <c r="D52" s="10"/>
      <c r="E52" s="10"/>
      <c r="F52" s="10"/>
      <c r="G52" s="10"/>
    </row>
    <row r="53" spans="1:7" ht="30" customHeight="1" x14ac:dyDescent="0.25">
      <c r="A53" s="2" t="s">
        <v>19</v>
      </c>
      <c r="B53" s="2"/>
      <c r="C53" s="2"/>
      <c r="D53" s="2"/>
      <c r="E53" s="2"/>
      <c r="F53" s="2"/>
      <c r="G53" s="2"/>
    </row>
    <row r="54" spans="1:7" ht="45.6" customHeight="1" x14ac:dyDescent="0.25">
      <c r="A54" s="3" t="s">
        <v>2</v>
      </c>
      <c r="B54" s="4" t="s">
        <v>3</v>
      </c>
      <c r="C54" s="4"/>
      <c r="D54" s="5" t="s">
        <v>4</v>
      </c>
      <c r="E54" s="5" t="s">
        <v>5</v>
      </c>
      <c r="F54" s="5" t="s">
        <v>6</v>
      </c>
      <c r="G54" s="5" t="s">
        <v>7</v>
      </c>
    </row>
    <row r="55" spans="1:7" ht="45.6" customHeight="1" x14ac:dyDescent="0.25">
      <c r="A55" s="6" t="s">
        <v>8</v>
      </c>
      <c r="B55" s="6">
        <v>6</v>
      </c>
      <c r="C55" s="6">
        <v>65</v>
      </c>
      <c r="D55" s="6"/>
      <c r="E55" s="6">
        <v>4</v>
      </c>
      <c r="F55" s="6">
        <v>36</v>
      </c>
      <c r="G55" s="7">
        <v>523.55989400714986</v>
      </c>
    </row>
    <row r="56" spans="1:7" ht="45.6" customHeight="1" x14ac:dyDescent="0.25">
      <c r="A56" s="6" t="s">
        <v>8</v>
      </c>
      <c r="B56" s="6">
        <v>6</v>
      </c>
      <c r="C56" s="6">
        <v>30</v>
      </c>
      <c r="D56" s="6"/>
      <c r="E56" s="6">
        <v>2</v>
      </c>
      <c r="F56" s="6">
        <v>18</v>
      </c>
      <c r="G56" s="7">
        <v>120.82151400164997</v>
      </c>
    </row>
    <row r="57" spans="1:7" ht="45.6" customHeight="1" x14ac:dyDescent="0.25">
      <c r="A57" s="6" t="s">
        <v>8</v>
      </c>
      <c r="B57" s="6">
        <v>6</v>
      </c>
      <c r="C57" s="6">
        <v>100</v>
      </c>
      <c r="D57" s="6"/>
      <c r="E57" s="6">
        <v>2</v>
      </c>
      <c r="F57" s="6">
        <v>18</v>
      </c>
      <c r="G57" s="7">
        <v>402.73838000549989</v>
      </c>
    </row>
    <row r="58" spans="1:7" ht="45.6" customHeight="1" x14ac:dyDescent="0.25">
      <c r="A58" s="6" t="s">
        <v>9</v>
      </c>
      <c r="B58" s="6">
        <v>3</v>
      </c>
      <c r="C58" s="6">
        <v>20.399999999999999</v>
      </c>
      <c r="D58" s="6"/>
      <c r="E58" s="6">
        <v>66</v>
      </c>
      <c r="F58" s="6">
        <v>594</v>
      </c>
      <c r="G58" s="7">
        <v>677.8086935492563</v>
      </c>
    </row>
    <row r="59" spans="1:7" ht="45.6" customHeight="1" x14ac:dyDescent="0.25">
      <c r="A59" s="8" t="s">
        <v>10</v>
      </c>
      <c r="B59" s="8"/>
      <c r="C59" s="8"/>
      <c r="D59" s="8"/>
      <c r="E59" s="8"/>
      <c r="F59" s="8"/>
      <c r="G59" s="9">
        <v>1724.928481563556</v>
      </c>
    </row>
    <row r="60" spans="1:7" ht="45.6" customHeight="1" x14ac:dyDescent="0.25">
      <c r="A60" s="12"/>
      <c r="B60" s="12"/>
      <c r="C60" s="12"/>
      <c r="D60" s="12"/>
      <c r="E60" s="12"/>
      <c r="F60" s="12"/>
      <c r="G60" s="12"/>
    </row>
    <row r="61" spans="1:7" ht="30" customHeight="1" x14ac:dyDescent="0.25">
      <c r="A61" s="10" t="s">
        <v>20</v>
      </c>
      <c r="B61" s="10"/>
      <c r="C61" s="10"/>
      <c r="D61" s="10"/>
      <c r="E61" s="10"/>
      <c r="F61" s="10"/>
      <c r="G61" s="10"/>
    </row>
    <row r="62" spans="1:7" ht="30" customHeight="1" x14ac:dyDescent="0.25">
      <c r="A62" s="2" t="s">
        <v>17</v>
      </c>
      <c r="B62" s="2"/>
      <c r="C62" s="2"/>
      <c r="D62" s="2"/>
      <c r="E62" s="2"/>
      <c r="F62" s="2"/>
      <c r="G62" s="2"/>
    </row>
    <row r="63" spans="1:7" ht="45.6" customHeight="1" x14ac:dyDescent="0.25">
      <c r="A63" s="3" t="s">
        <v>2</v>
      </c>
      <c r="B63" s="4" t="s">
        <v>3</v>
      </c>
      <c r="C63" s="4"/>
      <c r="D63" s="5" t="s">
        <v>4</v>
      </c>
      <c r="E63" s="5" t="s">
        <v>5</v>
      </c>
      <c r="F63" s="5" t="s">
        <v>6</v>
      </c>
      <c r="G63" s="5" t="s">
        <v>7</v>
      </c>
    </row>
    <row r="64" spans="1:7" ht="45.6" customHeight="1" x14ac:dyDescent="0.25">
      <c r="A64" s="6" t="s">
        <v>8</v>
      </c>
      <c r="B64" s="6">
        <v>6</v>
      </c>
      <c r="C64" s="6">
        <v>30</v>
      </c>
      <c r="D64" s="6"/>
      <c r="E64" s="6">
        <v>4</v>
      </c>
      <c r="F64" s="6">
        <v>4</v>
      </c>
      <c r="G64" s="7">
        <v>26.849225333699991</v>
      </c>
    </row>
    <row r="65" spans="1:7" ht="45.6" customHeight="1" x14ac:dyDescent="0.25">
      <c r="A65" s="6" t="s">
        <v>9</v>
      </c>
      <c r="B65" s="6">
        <v>3</v>
      </c>
      <c r="C65" s="6">
        <v>20.399999999999999</v>
      </c>
      <c r="D65" s="6"/>
      <c r="E65" s="6">
        <v>16</v>
      </c>
      <c r="F65" s="6">
        <v>16</v>
      </c>
      <c r="G65" s="7">
        <v>18.257473226915995</v>
      </c>
    </row>
    <row r="66" spans="1:7" ht="45.6" customHeight="1" x14ac:dyDescent="0.25">
      <c r="A66" s="8" t="s">
        <v>10</v>
      </c>
      <c r="B66" s="8"/>
      <c r="C66" s="8"/>
      <c r="D66" s="8"/>
      <c r="E66" s="8"/>
      <c r="F66" s="8"/>
      <c r="G66" s="9">
        <v>45.106698560615982</v>
      </c>
    </row>
    <row r="67" spans="1:7" ht="45.6" customHeight="1" x14ac:dyDescent="0.25">
      <c r="A67" s="12"/>
      <c r="B67" s="12"/>
      <c r="C67" s="12"/>
      <c r="D67" s="12"/>
      <c r="E67" s="12"/>
      <c r="F67" s="12"/>
      <c r="G67" s="12"/>
    </row>
    <row r="68" spans="1:7" ht="30" customHeight="1" x14ac:dyDescent="0.25">
      <c r="A68" s="10" t="s">
        <v>21</v>
      </c>
      <c r="B68" s="10"/>
      <c r="C68" s="10"/>
      <c r="D68" s="10"/>
      <c r="E68" s="10"/>
      <c r="F68" s="10"/>
      <c r="G68" s="10"/>
    </row>
    <row r="69" spans="1:7" ht="30" customHeight="1" x14ac:dyDescent="0.25">
      <c r="A69" s="2" t="s">
        <v>17</v>
      </c>
      <c r="B69" s="2"/>
      <c r="C69" s="2"/>
      <c r="D69" s="2"/>
      <c r="E69" s="2"/>
      <c r="F69" s="2"/>
      <c r="G69" s="2"/>
    </row>
    <row r="70" spans="1:7" ht="45.6" customHeight="1" x14ac:dyDescent="0.25">
      <c r="A70" s="3" t="s">
        <v>2</v>
      </c>
      <c r="B70" s="4" t="s">
        <v>3</v>
      </c>
      <c r="C70" s="4"/>
      <c r="D70" s="5" t="s">
        <v>4</v>
      </c>
      <c r="E70" s="5" t="s">
        <v>5</v>
      </c>
      <c r="F70" s="5" t="s">
        <v>6</v>
      </c>
      <c r="G70" s="5" t="s">
        <v>7</v>
      </c>
    </row>
    <row r="71" spans="1:7" ht="45.6" customHeight="1" x14ac:dyDescent="0.25">
      <c r="A71" s="6" t="s">
        <v>8</v>
      </c>
      <c r="B71" s="6">
        <v>6</v>
      </c>
      <c r="C71" s="6">
        <v>55</v>
      </c>
      <c r="D71" s="6"/>
      <c r="E71" s="6">
        <v>4</v>
      </c>
      <c r="F71" s="6">
        <v>4</v>
      </c>
      <c r="G71" s="7">
        <v>49.223579778449988</v>
      </c>
    </row>
    <row r="72" spans="1:7" ht="45.6" customHeight="1" x14ac:dyDescent="0.25">
      <c r="A72" s="6" t="s">
        <v>9</v>
      </c>
      <c r="B72" s="6">
        <v>3</v>
      </c>
      <c r="C72" s="6">
        <v>20.399999999999999</v>
      </c>
      <c r="D72" s="6"/>
      <c r="E72" s="6">
        <v>31</v>
      </c>
      <c r="F72" s="6">
        <v>31</v>
      </c>
      <c r="G72" s="7">
        <v>35.37385437714974</v>
      </c>
    </row>
    <row r="73" spans="1:7" ht="45.6" customHeight="1" x14ac:dyDescent="0.25">
      <c r="A73" s="8" t="s">
        <v>10</v>
      </c>
      <c r="B73" s="8"/>
      <c r="C73" s="8"/>
      <c r="D73" s="8"/>
      <c r="E73" s="8"/>
      <c r="F73" s="8"/>
      <c r="G73" s="9">
        <v>84.597434155599728</v>
      </c>
    </row>
    <row r="74" spans="1:7" ht="45.6" customHeight="1" x14ac:dyDescent="0.25">
      <c r="A74" s="12"/>
      <c r="B74" s="12"/>
      <c r="C74" s="12"/>
      <c r="D74" s="12"/>
      <c r="E74" s="12"/>
      <c r="F74" s="12"/>
      <c r="G74" s="12"/>
    </row>
    <row r="75" spans="1:7" ht="30" customHeight="1" x14ac:dyDescent="0.25">
      <c r="A75" s="1" t="s">
        <v>22</v>
      </c>
      <c r="B75" s="1"/>
      <c r="C75" s="1"/>
      <c r="D75" s="1"/>
      <c r="E75" s="1"/>
      <c r="F75" s="1"/>
      <c r="G75" s="1"/>
    </row>
    <row r="76" spans="1:7" ht="30" customHeight="1" x14ac:dyDescent="0.25">
      <c r="A76" s="2" t="s">
        <v>17</v>
      </c>
      <c r="B76" s="2"/>
      <c r="C76" s="2"/>
      <c r="D76" s="2"/>
      <c r="E76" s="2"/>
      <c r="F76" s="2"/>
      <c r="G76" s="2"/>
    </row>
    <row r="77" spans="1:7" ht="45.6" customHeight="1" x14ac:dyDescent="0.25">
      <c r="A77" s="3" t="s">
        <v>2</v>
      </c>
      <c r="B77" s="4" t="s">
        <v>3</v>
      </c>
      <c r="C77" s="4"/>
      <c r="D77" s="5" t="s">
        <v>4</v>
      </c>
      <c r="E77" s="5" t="s">
        <v>5</v>
      </c>
      <c r="F77" s="5" t="s">
        <v>6</v>
      </c>
      <c r="G77" s="5" t="s">
        <v>7</v>
      </c>
    </row>
    <row r="78" spans="1:7" ht="45.6" customHeight="1" x14ac:dyDescent="0.25">
      <c r="A78" s="6" t="s">
        <v>23</v>
      </c>
      <c r="B78" s="6">
        <v>6</v>
      </c>
      <c r="C78" s="6">
        <v>36</v>
      </c>
      <c r="D78" s="6"/>
      <c r="E78" s="6">
        <v>4</v>
      </c>
      <c r="F78" s="6">
        <v>4</v>
      </c>
      <c r="G78" s="7">
        <v>32.219070400439989</v>
      </c>
    </row>
    <row r="79" spans="1:7" ht="45.6" customHeight="1" x14ac:dyDescent="0.25">
      <c r="A79" s="6" t="s">
        <v>9</v>
      </c>
      <c r="B79" s="6">
        <v>3</v>
      </c>
      <c r="C79" s="6">
        <v>20.399999999999999</v>
      </c>
      <c r="D79" s="6"/>
      <c r="E79" s="6">
        <v>12</v>
      </c>
      <c r="F79" s="6">
        <v>12</v>
      </c>
      <c r="G79" s="7">
        <v>13.693104920186997</v>
      </c>
    </row>
    <row r="80" spans="1:7" ht="45.6" customHeight="1" x14ac:dyDescent="0.25">
      <c r="A80" s="8" t="s">
        <v>10</v>
      </c>
      <c r="B80" s="8"/>
      <c r="C80" s="8"/>
      <c r="D80" s="8"/>
      <c r="E80" s="8"/>
      <c r="F80" s="8"/>
      <c r="G80" s="9">
        <v>45.912175320626986</v>
      </c>
    </row>
    <row r="81" ht="45.6" customHeight="1" x14ac:dyDescent="0.25"/>
    <row r="82" ht="45.6" customHeight="1" x14ac:dyDescent="0.25"/>
    <row r="83" ht="45.6" customHeight="1" x14ac:dyDescent="0.25"/>
    <row r="84" ht="45.6" customHeight="1" x14ac:dyDescent="0.25"/>
    <row r="85" ht="45.6" customHeight="1" x14ac:dyDescent="0.25"/>
    <row r="86" ht="45.6" customHeight="1" x14ac:dyDescent="0.25"/>
    <row r="87" ht="45.6" customHeight="1" x14ac:dyDescent="0.25"/>
    <row r="88" ht="45.6" customHeight="1" x14ac:dyDescent="0.25"/>
    <row r="89" ht="45.6" customHeight="1" x14ac:dyDescent="0.25"/>
    <row r="90" ht="45.6" customHeight="1" x14ac:dyDescent="0.25"/>
    <row r="91" ht="45.6" customHeight="1" x14ac:dyDescent="0.25"/>
    <row r="92" ht="45.6" customHeight="1" x14ac:dyDescent="0.25"/>
    <row r="93" ht="45.6" customHeight="1" x14ac:dyDescent="0.25"/>
    <row r="94" ht="45.6" customHeight="1" x14ac:dyDescent="0.25"/>
    <row r="95" ht="45.6" customHeight="1" x14ac:dyDescent="0.25"/>
    <row r="96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</sheetData>
  <mergeCells count="32">
    <mergeCell ref="A76:G76"/>
    <mergeCell ref="B77:C77"/>
    <mergeCell ref="A80:F80"/>
    <mergeCell ref="A68:G68"/>
    <mergeCell ref="A69:G69"/>
    <mergeCell ref="B70:C70"/>
    <mergeCell ref="A73:F73"/>
    <mergeCell ref="A75:G75"/>
    <mergeCell ref="A61:G61"/>
    <mergeCell ref="A62:G62"/>
    <mergeCell ref="B63:C63"/>
    <mergeCell ref="A66:F66"/>
    <mergeCell ref="A50:F50"/>
    <mergeCell ref="A52:G52"/>
    <mergeCell ref="A53:G53"/>
    <mergeCell ref="B54:C54"/>
    <mergeCell ref="A59:F59"/>
    <mergeCell ref="B26:C26"/>
    <mergeCell ref="A39:F39"/>
    <mergeCell ref="A41:G41"/>
    <mergeCell ref="A42:G42"/>
    <mergeCell ref="B43:C43"/>
    <mergeCell ref="A14:G14"/>
    <mergeCell ref="B15:C15"/>
    <mergeCell ref="A22:F22"/>
    <mergeCell ref="A24:G24"/>
    <mergeCell ref="A25:G25"/>
    <mergeCell ref="A2:G2"/>
    <mergeCell ref="A3:G3"/>
    <mergeCell ref="B4:C4"/>
    <mergeCell ref="A11:F11"/>
    <mergeCell ref="A13:G13"/>
  </mergeCells>
  <pageMargins left="0.7" right="0.7" top="0.75" bottom="0.75" header="0.3" footer="0.3"/>
  <pageSetup paperSize="9" scale="71" orientation="portrait" r:id="rId1"/>
  <rowBreaks count="3" manualBreakCount="3">
    <brk id="22" max="16383" man="1"/>
    <brk id="39" max="16383" man="1"/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Viguetas Mezzanine</vt:lpstr>
      <vt:lpstr>'Viguetas Mezzanine'!Área_de_impresión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Ramirez</dc:creator>
  <cp:lastModifiedBy>Camilo Ramirez</cp:lastModifiedBy>
  <cp:lastPrinted>2022-03-01T16:15:09Z</cp:lastPrinted>
  <dcterms:created xsi:type="dcterms:W3CDTF">2022-03-01T16:11:41Z</dcterms:created>
  <dcterms:modified xsi:type="dcterms:W3CDTF">2022-03-01T16:15:12Z</dcterms:modified>
</cp:coreProperties>
</file>