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https://cymsc-my.sharepoint.com/personal/agarcia_calymayor_com_mx/Documents/Cable San Cristóbal/D.10. DISEÑO REDES/Diseño Acueducto/Anexo 3 Cantidades de obra/"/>
    </mc:Choice>
  </mc:AlternateContent>
  <xr:revisionPtr revIDLastSave="696" documentId="13_ncr:1_{D8B6D455-2048-4D6A-A04A-348DDC832469}" xr6:coauthVersionLast="47" xr6:coauthVersionMax="47" xr10:uidLastSave="{B20796FB-E2AE-4214-91E9-3214E4EC84BC}"/>
  <bookViews>
    <workbookView xWindow="-120" yWindow="-120" windowWidth="29040" windowHeight="15840" xr2:uid="{00000000-000D-0000-FFFF-FFFF00000000}"/>
  </bookViews>
  <sheets>
    <sheet name="Cantidades " sheetId="7" r:id="rId1"/>
    <sheet name="Acueducto" sheetId="9" r:id="rId2"/>
    <sheet name="Soportes" sheetId="11" r:id="rId3"/>
    <sheet name="Ítems IDU" sheetId="2" r:id="rId4"/>
  </sheets>
  <definedNames>
    <definedName name="_xlnm._FilterDatabase" localSheetId="0" hidden="1">'Cantidades '!$A$7:$N$47</definedName>
    <definedName name="_xlnm._FilterDatabase" localSheetId="3" hidden="1">'Ítems IDU'!$A$9:$G$3464</definedName>
    <definedName name="_xlnm.Print_Area" localSheetId="0">'Cantidades '!$A$1:$L$47</definedName>
    <definedName name="_xlnm.Print_Titles" localSheetId="0">'Cantidades '!$1:$7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7" l="1"/>
  <c r="H27" i="7"/>
  <c r="K27" i="7"/>
  <c r="J27" i="7"/>
  <c r="I27" i="7"/>
  <c r="G27" i="7"/>
  <c r="K26" i="7"/>
  <c r="J26" i="7"/>
  <c r="I26" i="7"/>
  <c r="H26" i="7"/>
  <c r="G26" i="7"/>
  <c r="K25" i="7"/>
  <c r="J25" i="7"/>
  <c r="I25" i="7"/>
  <c r="H25" i="7"/>
  <c r="G25" i="7"/>
  <c r="K24" i="7"/>
  <c r="J24" i="7"/>
  <c r="I24" i="7"/>
  <c r="H24" i="7"/>
  <c r="G24" i="7"/>
  <c r="K23" i="7"/>
  <c r="J23" i="7"/>
  <c r="I23" i="7"/>
  <c r="H23" i="7"/>
  <c r="G23" i="7"/>
  <c r="K22" i="7"/>
  <c r="J22" i="7"/>
  <c r="I22" i="7"/>
  <c r="H22" i="7"/>
  <c r="G22" i="7"/>
  <c r="K21" i="7"/>
  <c r="J21" i="7"/>
  <c r="I21" i="7"/>
  <c r="H21" i="7"/>
  <c r="G21" i="7"/>
  <c r="J20" i="7"/>
  <c r="K19" i="7"/>
  <c r="J19" i="7"/>
  <c r="I19" i="7"/>
  <c r="H19" i="7"/>
  <c r="G19" i="7"/>
  <c r="K18" i="7"/>
  <c r="J18" i="7"/>
  <c r="I18" i="7"/>
  <c r="H18" i="7"/>
  <c r="G18" i="7"/>
  <c r="K17" i="7"/>
  <c r="J17" i="7"/>
  <c r="I17" i="7"/>
  <c r="H17" i="7"/>
  <c r="G17" i="7"/>
  <c r="K16" i="7"/>
  <c r="J16" i="7"/>
  <c r="I16" i="7"/>
  <c r="H16" i="7"/>
  <c r="G16" i="7"/>
  <c r="K15" i="7"/>
  <c r="J15" i="7"/>
  <c r="I15" i="7"/>
  <c r="H15" i="7"/>
  <c r="G15" i="7"/>
  <c r="J14" i="7"/>
  <c r="L19" i="7"/>
  <c r="L18" i="7"/>
  <c r="L17" i="7"/>
  <c r="K13" i="7"/>
  <c r="J13" i="7"/>
  <c r="I13" i="7"/>
  <c r="H13" i="7"/>
  <c r="G13" i="7"/>
  <c r="G27" i="9"/>
  <c r="G26" i="9"/>
  <c r="G25" i="9"/>
  <c r="G24" i="9"/>
  <c r="G23" i="9"/>
  <c r="G22" i="9"/>
  <c r="G21" i="9"/>
  <c r="G20" i="9"/>
  <c r="G19" i="9"/>
  <c r="G18" i="9"/>
  <c r="G17" i="9"/>
  <c r="G16" i="9"/>
  <c r="G15" i="9"/>
  <c r="G14" i="9"/>
  <c r="G13" i="9"/>
  <c r="G12" i="9"/>
  <c r="G11" i="9"/>
  <c r="G10" i="9"/>
  <c r="G9" i="9"/>
  <c r="J12" i="7" s="1"/>
  <c r="G8" i="9"/>
  <c r="G7" i="9"/>
  <c r="G6" i="9"/>
  <c r="J10" i="7" s="1"/>
  <c r="G5" i="9"/>
  <c r="J11" i="7"/>
  <c r="G10" i="7"/>
  <c r="H10" i="7"/>
  <c r="I10" i="7"/>
  <c r="G11" i="7"/>
  <c r="H11" i="7"/>
  <c r="I11" i="7"/>
  <c r="G12" i="7"/>
  <c r="H12" i="7"/>
  <c r="I12" i="7"/>
  <c r="H14" i="7"/>
  <c r="I14" i="7"/>
  <c r="G20" i="7"/>
  <c r="H20" i="7"/>
  <c r="I20" i="7"/>
  <c r="J9" i="7"/>
  <c r="K43" i="7"/>
  <c r="K42" i="7"/>
  <c r="K41" i="7"/>
  <c r="K40" i="7"/>
  <c r="K39" i="7"/>
  <c r="K38" i="7"/>
  <c r="K37" i="7"/>
  <c r="K36" i="7"/>
  <c r="K35" i="7"/>
  <c r="K34" i="7"/>
  <c r="K33" i="7"/>
  <c r="K32" i="7"/>
  <c r="K31" i="7"/>
  <c r="K30" i="7"/>
  <c r="K29" i="7"/>
  <c r="K20" i="7"/>
  <c r="K14" i="7"/>
  <c r="K11" i="7"/>
  <c r="K12" i="7"/>
  <c r="K10" i="7"/>
  <c r="K9" i="7"/>
  <c r="L41" i="7"/>
  <c r="J41" i="7"/>
  <c r="I41" i="7"/>
  <c r="H41" i="7"/>
  <c r="G41" i="7"/>
  <c r="L25" i="7"/>
  <c r="L21" i="7"/>
  <c r="F21" i="9"/>
  <c r="L43" i="7" l="1"/>
  <c r="L42" i="7"/>
  <c r="L40" i="7"/>
  <c r="L39" i="7"/>
  <c r="L38" i="7"/>
  <c r="L37" i="7"/>
  <c r="L36" i="7"/>
  <c r="L35" i="7"/>
  <c r="L34" i="7"/>
  <c r="L33" i="7"/>
  <c r="L32" i="7"/>
  <c r="L31" i="7"/>
  <c r="L30" i="7"/>
  <c r="J43" i="7"/>
  <c r="I43" i="7"/>
  <c r="H43" i="7"/>
  <c r="G43" i="7"/>
  <c r="J42" i="7"/>
  <c r="I42" i="7"/>
  <c r="H42" i="7"/>
  <c r="G42" i="7"/>
  <c r="J40" i="7"/>
  <c r="I40" i="7"/>
  <c r="H40" i="7"/>
  <c r="G40" i="7"/>
  <c r="J39" i="7"/>
  <c r="I39" i="7"/>
  <c r="H39" i="7"/>
  <c r="G39" i="7"/>
  <c r="J38" i="7"/>
  <c r="I38" i="7"/>
  <c r="H38" i="7"/>
  <c r="G38" i="7"/>
  <c r="J37" i="7"/>
  <c r="I37" i="7"/>
  <c r="H37" i="7"/>
  <c r="G37" i="7"/>
  <c r="G36" i="7"/>
  <c r="J36" i="7"/>
  <c r="I36" i="7"/>
  <c r="H36" i="7"/>
  <c r="J35" i="7"/>
  <c r="I35" i="7"/>
  <c r="H35" i="7"/>
  <c r="G35" i="7"/>
  <c r="J34" i="7"/>
  <c r="I34" i="7"/>
  <c r="H34" i="7"/>
  <c r="G34" i="7"/>
  <c r="J33" i="7"/>
  <c r="I33" i="7"/>
  <c r="H33" i="7"/>
  <c r="G33" i="7"/>
  <c r="J32" i="7"/>
  <c r="I32" i="7"/>
  <c r="H32" i="7"/>
  <c r="G32" i="7"/>
  <c r="J31" i="7"/>
  <c r="I31" i="7"/>
  <c r="H31" i="7"/>
  <c r="G31" i="7"/>
  <c r="J30" i="7"/>
  <c r="I30" i="7"/>
  <c r="H30" i="7"/>
  <c r="G30" i="7"/>
  <c r="J29" i="7"/>
  <c r="I29" i="7"/>
  <c r="H29" i="7"/>
  <c r="G29" i="7"/>
  <c r="G9" i="7"/>
  <c r="I9" i="7"/>
  <c r="H9" i="7"/>
  <c r="L22" i="7" l="1"/>
  <c r="L29" i="7" l="1"/>
  <c r="L28" i="7"/>
  <c r="L27" i="7"/>
  <c r="L26" i="7"/>
  <c r="L24" i="7"/>
  <c r="L23" i="7"/>
  <c r="L20" i="7"/>
  <c r="L16" i="7"/>
  <c r="L15" i="7"/>
  <c r="L14" i="7"/>
  <c r="L12" i="7"/>
  <c r="L11" i="7"/>
  <c r="L10" i="7"/>
</calcChain>
</file>

<file path=xl/sharedStrings.xml><?xml version="1.0" encoding="utf-8"?>
<sst xmlns="http://schemas.openxmlformats.org/spreadsheetml/2006/main" count="21328" uniqueCount="3840">
  <si>
    <t>RESUMEN CANTIDADES POR ESPECIALIDAD</t>
  </si>
  <si>
    <t>ESPECIALIDAD</t>
  </si>
  <si>
    <t>RESPONSABLE</t>
  </si>
  <si>
    <t>CÓDIGO</t>
  </si>
  <si>
    <t>FECHA</t>
  </si>
  <si>
    <t>UNIDAD</t>
  </si>
  <si>
    <t>ESPECIFICACIÓN TECNICA DE CONSTRUCCIÓN</t>
  </si>
  <si>
    <t>FO-AC-07</t>
  </si>
  <si>
    <t>VERSIÓN</t>
  </si>
  <si>
    <t xml:space="preserve">CANTIDAD </t>
  </si>
  <si>
    <t>UM</t>
  </si>
  <si>
    <t>Antiguo</t>
  </si>
  <si>
    <t>REPLANTEO GENERAL</t>
  </si>
  <si>
    <t>M2</t>
  </si>
  <si>
    <t>M3</t>
  </si>
  <si>
    <t>ML</t>
  </si>
  <si>
    <t>UN</t>
  </si>
  <si>
    <t>KG</t>
  </si>
  <si>
    <t>CUADRILLA (OFICIAL + 6 AYUDANTES). INCLUYE FACTOR DE PRESTACIONES.</t>
  </si>
  <si>
    <t>JR</t>
  </si>
  <si>
    <t>NIVELACION Y COMPACTACIÓN DE SUBRASANTE</t>
  </si>
  <si>
    <t>CORTE Y AMPLIACIÓN DE JUNTA EN PAVIMENTO DE CONCRETO HIDRAULICO</t>
  </si>
  <si>
    <t>CUADRILLA (OFICIAL + AYUDANTE)</t>
  </si>
  <si>
    <t>CUADRILLA (OFICIAL + 2 AYUDANTES)</t>
  </si>
  <si>
    <t>CUADRILLA (TUBERO + AYUDANTE)</t>
  </si>
  <si>
    <t>CUADRILLA (TUBERO + 2 AYUDANTES)</t>
  </si>
  <si>
    <t>CUADRILLA (TECNICO ELECTRICO + AYUDANTE)</t>
  </si>
  <si>
    <t>HR</t>
  </si>
  <si>
    <t>CUADRILLA (TECNICO ELECTRICO + 2 AYUDANTES)</t>
  </si>
  <si>
    <t>CUADRILLA (OFICIAL + 4 AYUDANTES)</t>
  </si>
  <si>
    <t>CUADRILLA (3 OFICIALES + 6 AYUDANTES)</t>
  </si>
  <si>
    <t>CUADRILLA (OFICIAL + 3 AYUDANTES)</t>
  </si>
  <si>
    <t>CARCAMO DE PROTECCIÓN DE TUBERÍA Ø 10" NORMA EAAB NS-090 V. 1.2</t>
  </si>
  <si>
    <t>CARCAMO DE PROTECCIÓN DE TUBERÍA Ø 16" NORMA EAAB NS-090 V. 1.2</t>
  </si>
  <si>
    <t>CARCAMO DE PROTECCIÓN DE TUBERÍA Ø 18" NORMA EAAB NS-090 V. 1.2</t>
  </si>
  <si>
    <t>CARCAMO DE PROTECCIÓN DE TUBERÍA Ø 20" NORMA EAAB NS-090 V. 1.2</t>
  </si>
  <si>
    <t>CARCAMO DE PROTECCIÓN DE TUBERÍA Ø 24" NORMA EAAB NS-090 V. 1.2</t>
  </si>
  <si>
    <t>CARCAMO DE PROTECCIÓN DE TUBERÍA Ø 27" NORMA EAAB NS-090 V. 1.2</t>
  </si>
  <si>
    <t>CARCAMO DE PROTECCIÓN DE TUBERÍA Ø 30" NORMA EAAB NS-090 V. 1.2</t>
  </si>
  <si>
    <t>CARCAMO 2 A 4 VIAS COLOMBIA TELECOMUNICACIONES</t>
  </si>
  <si>
    <t>CARCAMO 6 A 9 VIAS COLOMBIA TELECOMUNICACIONES</t>
  </si>
  <si>
    <t>CARCAMO 12 A 20 VIAS COLOMBIA TELECOMUNICACIONES</t>
  </si>
  <si>
    <t>CARCAMO 20 A 24 VIAS COLOMBIA TELECOMUNICACIONES</t>
  </si>
  <si>
    <t>CARCAMO 24 A 36 VIAS COLOMBIA TELECOMUNICACIONES</t>
  </si>
  <si>
    <t>CAMARA TIPO "A" COLOMBIA TELECOMUNICACIONES DIBUJO CT-022</t>
  </si>
  <si>
    <t>CAMARA TIPO "LA" COLOMBIA TELECOMUNICACIONES DIBUJO CT-023</t>
  </si>
  <si>
    <t>CAMARA TIPO "ZA" COLOMBIA TELECOMUNICACIONES DIBUJO CT-024</t>
  </si>
  <si>
    <t>CAMARA TIPO "JA" COLOMBIA TELECOMUNICACIONES DIBUJO CT-025</t>
  </si>
  <si>
    <t>CAMARA TIPO "TA" COLOMBIA TELECOMUNICACIONES DIBUJO CT-026</t>
  </si>
  <si>
    <t>CAMARA TIPO "XA" COLOMBIA TELECOMUNICACIONES DIBUJO CT-027</t>
  </si>
  <si>
    <t>CAMARA TIPO "B" COLOMBIA TELECOMUNICACIONES DIBUJO CT-028</t>
  </si>
  <si>
    <t>CAMARA TIPO "LB" COLOMBIA TELECOMUNICACIONES DIBUJO CT-029</t>
  </si>
  <si>
    <t>CAMARA TIPO "ZB" COLOMBIA TELECOMUNICACIONES DIBUJO CT-030</t>
  </si>
  <si>
    <t>CAMARA TIPO "JB" COLOMBIA TELECOMUNICACIONES DIBUJO CT-031</t>
  </si>
  <si>
    <t>CAMARA TIPO "TB" COLOMBIA TELECOMUNICACIONES DIBUJO CT-032</t>
  </si>
  <si>
    <t>CAMARA TIPO "XB" COLOMBIA TELECOMUNICACIONES DIBUJO CT-033</t>
  </si>
  <si>
    <t>CAMARA TIPO "C" COLOMBIA TELECOMUNICACIONES DIBUJO CT-034</t>
  </si>
  <si>
    <t>CAMARA TIPO "LC" COLOMBIA TELECOMUNICACIONES DIBUJO CT-035</t>
  </si>
  <si>
    <t>CAMARA TIPO "ZC" COLOMBIA TELECOMUNICACIONES DIBUJO CT-036</t>
  </si>
  <si>
    <t>CAMARA TIPO "JC" COLOMBIA TELECOMUNICACIONES DIBUJO CT-037</t>
  </si>
  <si>
    <t>CAMARA TIPO "TC" COLOMBIA TELECOMUNICACIONES DIBUJO CT-038</t>
  </si>
  <si>
    <t>CAMARA TIPO "XC" COLOMBIA TELECOMUNICACIONES DIBUJO CT-039</t>
  </si>
  <si>
    <t>CAMARA TIPO "2XA" COLOMBIA TELECOMUNICACIONES DIBUJO CT-040</t>
  </si>
  <si>
    <t>CAMARA TIPO "2TA" COLOMBIA TELECOMUNICACIONES DIBUJO CT-041</t>
  </si>
  <si>
    <t>CAMARA TIPO "D" COLOMBIA TELECOMUNICACIONES DIBUJO CT-042</t>
  </si>
  <si>
    <t>CAMARA TIPO "F1" COLOMBIA TELECOMUNICACIONES DIBUJO CT-050</t>
  </si>
  <si>
    <t>CAMARA DOBLE TIPO "F1" COLOMBIA TELECOMUNICACIONES ESQUEMA CT-049</t>
  </si>
  <si>
    <t>CAMARA TIPO "JD" COLOMBIA TELECOMUNICACIONES DIBUJO CT-045</t>
  </si>
  <si>
    <t>CAMARA TIPO "LD" COLOMBIA TELECOMUNICACIONES DIBUJO CT-043</t>
  </si>
  <si>
    <t>CAMARA TIPO "XD" COLOMBIA TELECOMUNICACIONES ESQUEMA CT-047</t>
  </si>
  <si>
    <t>CAMARA TIPO "TD" COLOMBIA TELECOMUNICACIONES DIBUJO CT-046</t>
  </si>
  <si>
    <t>CAMARA TIPO "D/2" COLOMBIA TELECOMUNICACIONES DIBUJO CT-048</t>
  </si>
  <si>
    <t>CAMARA TIPO "F2" COLOMBIA TELECOMUNICACIONES DIBUJO CT-051</t>
  </si>
  <si>
    <t>CAMARA TIPO "ZD" COLOMBIA TELECOMUNICACIONES DIBUJO CT-044</t>
  </si>
  <si>
    <t>INSTALACIÓN DUCTO DE PVC TIPOS DB O TDP Ø 4" A Ø 6"</t>
  </si>
  <si>
    <t>CANALIZACION VIA PUBLICA UN (1) DUCTO PVC TIPO DB-60 Ø6" EPM NORMA RS1-001. INCLUYE: EXCAVACIÓN, RELLENOS EN ARENA DE PEÑA Y EN SUB-BASE GRANULAR TIPO B-400 Y TRANSPORTE Y DISPOSICIÓN FINAL DE ESCOMBROS. NO INCLUYE: DEMOLICIÓN NI RECONSTRUCCIÓN DE ANDEN O PAVIMENTO, ENTIBADOS.</t>
  </si>
  <si>
    <t>CANALIZACION VIA PUBLICA DOS (2) DUCTOS PVC TIPO DB-60 Ø6" EPM NORMA RS1-002. INCLUYE: EXCAVACIÓN, RELLENOS EN ARENA DE PEÑA Y EN SUB-BASE GRANULAR TIPO B-400 Y TRANSPORTE Y DISPOSICIÓN FINAL DE ESCOMBROS. NO INCLUYE: DEMOLICIÓN NI RECONSTRUCCIÓN DE ANDEN O PAVIMENTO, ENTIBADOS.</t>
  </si>
  <si>
    <t>CANALIZACION VIA PUBLICA TRES (3) DUCTOS PVC TIPO DB-60 Ø6" EPM NORMA RS1-003. INCLUYE: EXCAVACIÓN, RELLENOS EN ARENA DE PEÑA Y EN SUB-BASE GRANULAR TIPO B-400 Y TRANSPORTE Y DISPOSICIÓN FINAL DE ESCOMBROS. NO INCLUYE: DEMOLICIÓN NI RECONSTRUCCIÓN DE ANDEN O PAVIMENTO, ENTIBADOS.</t>
  </si>
  <si>
    <t>CANALIZACION VIA PUBLICA CUATRO (4) DUCTOS PVC TIPO DB-60 Ø6" DISPOSICIÓN CUADRADA EPM NORMA RS1-004. DISPOSICIÓN CUADRADA. INCLUYE: EXCAVACIÓN, RELLENOS EN ARENA DE PEÑA Y EN SUB-BASE GRANULAR TIPO B-400 Y TRANSPORTE Y DISPOSICIÓN FINAL DE ESCOMBROS. NO INCLUYE: DEMOLICIÓN NI RECONSTRUCCIÓN DE ANDEN O PAVIMENTO, ENTIBADOS.</t>
  </si>
  <si>
    <t>CANALIZACION VIA PUBLICA CUATRO (4) DUCTOS PVC TIPO DB-60 Ø6" DISPOSICIÓN LINEAL EPM NORMA RS1-005. DISPOSICIÓN LINEAL. INCLUYE: EXCAVACIÓN, RELLENOS EN ARENA DE PEÑA Y EN SUB-BASE GRANULAR TIPO B-400 Y TRANSPORTE Y DISPOSICIÓN FINAL DE ESCOMBROS. NO INCLUYE: DEMOLICIÓN NI RECONSTRUCCIÓN DE ANDEN O PAVIMENTO, ENTIBADOS.</t>
  </si>
  <si>
    <t>CANALIZACION VIA PUBLICA SEIS (6) DUCTOS PVC TIPO DB-60 Ø6" EPM NORMA RS1-006. INCLUYE: EXCAVACIÓN, RELLENOS EN ARENA DE PEÑA Y EN SUB-BASE GRANULAR TIPO B-400 Y TRANSPORTE Y DISPOSICIÓN FINAL DE ESCOMBROS. NO INCLUYE: DEMOLICIÓN NI RECONSTRUCCIÓN DE ANDEN O PAVIMENTO, ENTIBADOS.</t>
  </si>
  <si>
    <t>CANALIZACION VIA PUBLICA OCHO (8) DUCTOS PVC TIPO DB-60 Ø6" EPM NORMA RS1-007. INCLUYE: EXCAVACIÓN, RELLENOS EN ARENA DE PEÑA Y EN SUB-BASE GRANULAR TIPO B-400 Y TRANSPORTE Y DISPOSICIÓN FINAL DE ESCOMBROS. NO INCLUYE: DEMOLICIÓN NI RECONSTRUCCIÓN DE ANDEN O PAVIMENTO, ENTIBADOS.</t>
  </si>
  <si>
    <t>CANALIZACION VIA PUBLICA NUEVE (9) DUCTOS PVC TIPO DB-60 Ø6" EPM NORMA RS1-008. INCLUYE: EXCAVACIÓN, RELLENOS EN ARENA DE PEÑA Y EN SUB-BASE GRANULAR TIPO B-400 Y TRANSPORTE Y DISPOSICIÓN FINAL DE ESCOMBROS. NO INCLUYE: DEMOLICIÓN NI RECONSTRUCCIÓN DE ANDEN O PAVIMENTO, ENTIBADOS.</t>
  </si>
  <si>
    <t>CANALIZACION VIA PUBLICA DOCE (12) DUCTOS PVC TIPO DB-60 Ø6" EPM NORMA RS1-009. INCLUYE: EXCAVACIÓN, RELLENOS EN ARENA DE PEÑA Y EN SUB-BASE GRANULAR TIPO B-400 Y TRANSPORTE Y DISPOSICIÓN FINAL DE ESCOMBROS. NO INCLUYE: DEMOLICIÓN NI RECONSTRUCCIÓN DE ANDEN O PAVIMENTO, ENTIBADOS.</t>
  </si>
  <si>
    <t>CANALIZACION VIA PUBLICA DIECISEIS (16) DUCTOS PVC TIPO DB-60 Ø6" EPM NORMA RS1-010. INCLUYE: EXCAVACIÓN, RELLENOS EN ARENA DE PEÑA Y EN SUB-BASE GRANULAR TIPO B-400 Y TRANSPORTE Y DISPOSICIÓN FINAL DE ESCOMBROS. NO INCLUYE: DEMOLICIÓN NI RECONSTRUCCIÓN DE ANDEN O PAVIMENTO, ENTIBADOS.</t>
  </si>
  <si>
    <t>CANALIZACION VIA PUBLICA TRES (3) DUCTOS PVC TIPO DB-60 Ø4" EPM NORMA RS1-011. INCLUYE: EXCAVACIÓN, RELLENOS EN ARENA DE PEÑA Y EN SUB-BASE GRANULAR TIPO B-400 Y TRANSPORTE Y DISPOSICIÓN FINAL DE ESCOMBROS. NO INCLUYE: DEMOLICIÓN NI RECONSTRUCCIÓN DE ANDEN O PAVIMENTO, ENTIBADOS.</t>
  </si>
  <si>
    <t>CANALIZACION VIA PUBLICA CUATRO (4) DUCTOS PVC TIPO DB-60 Ø4" EPM NORMA RS1-012. INCLUYE: EXCAVACIÓN, RELLENOS EN ARENA DE PEÑA Y EN SUB-BASE GRANULAR TIPO B-400 Y TRANSPORTE Y DISPOSICIÓN FINAL DE ESCOMBROS. NO INCLUYE: DEMOLICIÓN NI RECONSTRUCCIÓN DE ANDEN O PAVIMENTO, ENTIBADOS.</t>
  </si>
  <si>
    <t>CANALIZACION VIA PUBLICA SEIS (6) DUCTOS PVC TIPO DB-60 Ø4" EPM NORMA RS1-013. INCLUYE: EXCAVACIÓN, RELLENOS EN ARENA DE PEÑA Y EN SUB-BASE GRANULAR TIPO B-400 Y TRANSPORTE Y DISPOSICIÓN FINAL DE ESCOMBROS. NO INCLUYE: DEMOLICIÓN NI RECONSTRUCCIÓN DE ANDEN O PAVIMENTO, ENTIBADOS.</t>
  </si>
  <si>
    <t>CANALIZACION VIA PUBLICA NUEVE (9) DUCTOS PVC TIPO DB-60 Ø4" EPM NORMA RS1-014. INCLUYE: EXCAVACIÓN, RELLENOS EN ARENA DE PEÑA Y EN SUB-BASE GRANULAR TIPO B-400 Y TRANSPORTE Y DISPOSICIÓN FINAL DE ESCOMBROS. NO INCLUYE: DEMOLICIÓN NI RECONSTRUCCIÓN DE ANDEN O PAVIMENTO, ENTIBADOS.</t>
  </si>
  <si>
    <t>CANALIZACION VIA PUBLICA OCHO (8) DUCTOS PVC TIPO DB-60 Ø4" EPM NORMA RS1-015. INCLUYE: EXCAVACIÓN, RELLENOS EN ARENA DE PEÑA Y EN SUB-BASE GRANULAR TIPO B-400 Y TRANSPORTE Y DISPOSICIÓN FINAL DE ESCOMBROS. NO INCLUYE: DEMOLICIÓN NI RECONSTRUCCIÓN DE ANDEN O PAVIMENTO, ENTIBADOS.</t>
  </si>
  <si>
    <t>CANALIZACION VIA PUBLICA DOCE (12) DUCTOS PVC TIPO DB-60 Ø4" EPM NORMA RS1-016. INCLUYE: EXCAVACIÓN, RELLENOS EN ARENA DE PEÑA Y EN SUB-BASE GRANULAR TIPO B-400 Y TRANSPORTE Y DISPOSICIÓN FINAL DE ESCOMBROS. NO INCLUYE: DEMOLICIÓN NI RECONSTRUCCIÓN DE ANDEN O PAVIMENTO, ENTIBADOS.</t>
  </si>
  <si>
    <t>CANALIZACION VIA PUBLICA TRES (3) DUCTOS PVC TIPO DB-60 Ø4" MAS UN (1) DUCTO PVC TIPO DB-60 Ø6" EPM NORMA RS1-017. INCLUYE: EXCAVACIÓN, RELLENOS EN ARENA DE PEÑA Y EN SUB-BASE GRANULAR TIPO B-400 Y TRANSPORTE Y DISPOSICIÓN FINAL DE ESCOMBROS. NO INCLUYE: DEMOLICIÓN NI RECONSTRUCCIÓN DE ANDEN O PAVIMENTO, ENTIBADOS.</t>
  </si>
  <si>
    <t>CANALIZACION VIA PUBLICA SEIS (6) DUCTOS PVC TIPO DB-60 Ø4" MAS UN (1) DUCTO PVC TIPO DB-60 Ø6" EPM NORMA RS1-018. INCLUYE: EXCAVACIÓN, RELLENOS EN ARENA DE PEÑA Y EN SUB-BASE GRANULAR TIPO B-400 Y TRANSPORTE Y DISPOSICIÓN FINAL DE ESCOMBROS. NO INCLUYE: DEMOLICIÓN NI RECONSTRUCCIÓN DE ANDEN O PAVIMENTO, ENTIBADOS.</t>
  </si>
  <si>
    <t>CANALIZACION VIA PUBLICA TRES (3) DUCTOS PVC TIPO DB-60 Ø4" MAS DOS (2) DUCTOS PVC TIPO DB-60 Ø6" EPM NORMA RS1-019. INCLUYE: EXCAVACIÓN, RELLENOS EN ARENA DE PEÑA Y EN SUB-BASE GRANULAR TIPO B-400 Y TRANSPORTE Y DISPOSICIÓN FINAL DE ESCOMBROS. NO INCLUYE: DEMOLICIÓN NI RECONSTRUCCIÓN DE ANDEN O PAVIMENTO, ENTIBADOS.</t>
  </si>
  <si>
    <t>CANALIZACION VIA PUBLICA SEIS (6) DUCTOS PVC TIPO DB-60 Ø4" MAS DOS (2) DUCTOS PVC TIPO DB-60 Ø6" EPM NORMA RS1-020. INCLUYE: EXCAVACIÓN, RELLENOS EN ARENA DE PEÑA Y EN SUB-BASE GRANULAR TIPO B-400 Y TRANSPORTE Y DISPOSICIÓN FINAL DE ESCOMBROS. NO INCLUYE: DEMOLICIÓN NI RECONSTRUCCIÓN DE ANDEN O PAVIMENTO, ENTIBADOS.</t>
  </si>
  <si>
    <t>CANALIZACION VIA PUBLICA CUATRO (4) DUCTOS PVC TIPO DB-60 Ø4" MAS TRES (3) DUCTOS PVC TIPO DB-60 Ø6" EPM NORMA RS1-021. INCLUYE: EXCAVACIÓN, RELLENOS EN ARENA DE PEÑA Y EN SUB-BASE GRANULAR TIPO B-400 Y TRANSPORTE Y DISPOSICIÓN FINAL DE ESCOMBROS. NO INCLUYE: DEMOLICIÓN NI RECONSTRUCCIÓN DE ANDEN O PAVIMENTO, ENTIBADOS.</t>
  </si>
  <si>
    <t>CANALIZACION VIA PUBLICA OCHO (8) DUCTOS PVC TIPO DB-60 Ø4" MAS TRES (3) DUCTOS PVC TIPO DB-60 Ø6" EPM NORMA RS1-022. INCLUYE: EXCAVACIÓN, RELLENOS EN ARENA DE PEÑA Y EN SUB-BASE GRANULAR TIPO B-400 Y TRANSPORTE Y DISPOSICIÓN FINAL DE ESCOMBROS. NO INCLUYE: DEMOLICIÓN NI RECONSTRUCCIÓN DE ANDEN O PAVIMENTO, ENTIBADOS.</t>
  </si>
  <si>
    <t>CANALIZACION VIA PUBLICA TRES (3) DUCTOS PVC TIPO DB-60 Ø4" MAS CUATRO (4) DUCTOS PVC TIPO DB-60 Ø6" EPM NORMA RS1-023. INCLUYE: EXCAVACIÓN, RELLENOS EN ARENA DE PEÑA Y EN SUB-BASE GRANULAR TIPO B-400 Y TRANSPORTE Y DISPOSICIÓN FINAL DE ESCOMBROS. NO INCLUYE: DEMOLICIÓN NI RECONSTRUCCIÓN DE ANDEN O PAVIMENTO, ENTIBADOS.</t>
  </si>
  <si>
    <t>EXCAVACIÓN MANUAL EN MATERIAL COMÚN (INCL CARGUE, TRANSPORTE Y DISPOSICION FINAL)</t>
  </si>
  <si>
    <t>CUADRILLA (OFICIAL + 6 AYUDANTES)</t>
  </si>
  <si>
    <t>CANALIZACION VIA PUBLICA SEIS (6) DUCTOS PVC TIPO DB-60 Ø4" MAS CUATRO (4) DUCTOS PVC TIPO DB-60 Ø6" EPM NORMA RS1-024. INCLUYE: EXCAVACIÓN, RELLENOS EN ARENA DE PEÑA Y EN SUB-BASE GRANULAR TIPO B-400 Y TRANSPORTE Y DISPOSICIÓN FINAL DE ESCOMBROS. NO INCLUYE: DEMOLICIÓN NI RECONSTRUCCIÓN DE ANDEN O PAVIMENTO, ENTIBADOS.</t>
  </si>
  <si>
    <t>CANALIZACION VIA PUBLICA CINCO (5) DUCTOS PVC TIPO DB-60 Ø4" MAS CUATRO (4) DUCTOS PVC TIPO DB-60 Ø6" EPM NORMA RS1-025. INCLUYE: EXCAVACIÓN, RELLENOS EN ARENA DE PEÑA Y EN SUB-BASE GRANULAR TIPO B-400 Y TRANSPORTE Y DISPOSICIÓN FINAL DE ESCOMBROS. NO INCLUYE: DEMOLICIÓN NI RECONSTRUCCIÓN DE ANDEN O PAVIMENTO, ENTIBADOS.</t>
  </si>
  <si>
    <t>CANALIZACION VIA PUBLICA DIEZ (10) DUCTOS PVC TIPO DB-60 Ø4" MAS CUATRO (4) DUCTOS PVC TIPO DB-60 Ø6" EPM NORMA RS1-026. INCLUYE: EXCAVACIÓN, RELLENOS EN ARENA DE PEÑA Y EN SUB-BASE GRANULAR TIPO B-400 Y TRANSPORTE Y DISPOSICIÓN FINAL DE ESCOMBROS. NO INCLUYE: DEMOLICIÓN NI RECONSTRUCCIÓN DE ANDEN O PAVIMENTO, ENTIBADOS.</t>
  </si>
  <si>
    <t>CANALIZACION VIA PUBLICA CUATRO (4) DUCTOS PVC TIPO DB-60 Ø4" MAS SEIS (6) DUCTOS PVC TIPO DB-60 Ø6" EPM NORMA RS1-027. INCLUYE: EXCAVACIÓN, RELLENOS EN ARENA DE PEÑA Y EN SUB-BASE GRANULAR TIPO B-400 Y TRANSPORTE Y DISPOSICIÓN FINAL DE ESCOMBROS. NO INCLUYE: DEMOLICIÓN NI RECONSTRUCCIÓN DE ANDEN O PAVIMENTO, ENTIBADOS.</t>
  </si>
  <si>
    <t>CANALIZACION VIA PUBLICA OCHO (8) DUCTOS PVC TIPO DB-60 Ø4" MAS SEIS (6) DUCTOS PVC TIPO DB-60 Ø6" EPM NORMA RS1-028. INCLUYE: EXCAVACIÓN, RELLENOS EN ARENA DE PEÑA Y EN SUB-BASE GRANULAR TIPO B-400 Y TRANSPORTE Y DISPOSICIÓN FINAL DE ESCOMBROS. NO INCLUYE: DEMOLICIÓN NI RECONSTRUCCIÓN DE ANDEN O PAVIMENTO, ENTIBADOS.</t>
  </si>
  <si>
    <t>CANALIZACION VIA PUBLICA CINCO (5) DUCTOS PVC TIPO DB-60 Ø4" MAS OCHO (8) DUCTOS PVC TIPO DB-60 Ø6" EPM NORMA RS1-029. INCLUYE: EXCAVACIÓN, RELLENOS EN ARENA DE PEÑA Y EN SUB-BASE GRANULAR TIPO B-400 Y TRANSPORTE Y DISPOSICIÓN FINAL DE ESCOMBROS. NO INCLUYE: DEMOLICIÓN NI RECONSTRUCCIÓN DE ANDEN O PAVIMENTO, ENTIBADOS.</t>
  </si>
  <si>
    <t>CANALIZACION VIA PUBLICA DIEZ (10) DUCTOS PVC TIPO DB-60 Ø4" MAS OCHO (8) DUCTOS PVC TIPO DB-60 Ø6" EPM NORMA RS1-030. INCLUYE: EXCAVACIÓN, RELLENOS EN ARENA DE PEÑA Y EN SUB-BASE GRANULAR TIPO B-400 Y TRANSPORTE Y DISPOSICIÓN FINAL DE ESCOMBROS. NO INCLUYE: DEMOLICIÓN NI RECONSTRUCCIÓN DE ANDEN O PAVIMENTO, ENTIBADOS.</t>
  </si>
  <si>
    <t>CANALIZACION VIA PUBLICA CUATRO (4) DUCTOS PVC TIPO DB-60 Ø4" MAS NUEVE (9) DUCTOS PVC TIPO DB-60 Ø6" EPM NORMA RS1-031. INCLUYE: EXCAVACIÓN, RELLENOS EN ARENA DE PEÑA Y EN SUB-BASE GRANULAR TIPO B-400 Y TRANSPORTE Y DISPOSICIÓN FINAL DE ESCOMBROS. NO INCLUYE: DEMOLICIÓN NI RECONSTRUCCIÓN DE ANDEN O PAVIMENTO, ENTIBADOS.</t>
  </si>
  <si>
    <t>CANALIZACION VIA PUBLICA CINCO (5) DUCTOS PVC TIPO DB-60 Ø4" MAS DOCE (12) DUCTOS PVC TIPO DB-60 Ø6" EPM NORMA RS1-032. INCLUYE: EXCAVACIÓN, RELLENOS EN ARENA DE PEÑA Y EN SUB-BASE GRANULAR TIPO B-400 Y TRANSPORTE Y DISPOSICIÓN FINAL DE ESCOMBROS. NO INCLUYE: DEMOLICIÓN NI RECONSTRUCCIÓN DE ANDEN O PAVIMENTO, ENTIBADOS.</t>
  </si>
  <si>
    <t>CANALIZACION VIA PUBLICA CUATRO (4) DUCTOS PVC TIPO DB-60 Ø4" EPM NORMA RS1-033. INCLUYE: EXCAVACIÓN, RELLENOS EN ARENA DE PEÑA Y EN SUB-BASE GRANULAR TIPO B-400 Y TRANSPORTE Y DISPOSICIÓN FINAL DE ESCOMBROS. NO INCLUYE: DEMOLICIÓN NI RECONSTRUCCIÓN DE ANDEN O PAVIMENTO, ENTIBADOS.</t>
  </si>
  <si>
    <t>CANALIZACION ZONA VERDE CUATRO (4) DUCTOS PVC TIPO DB-60 Ø6" DISPOSICIÓN LINEAL EPM NORMA RS1-005. DISPOSICIÓN LINEAL. INCLUYE: EXCAVACIÓN, RELLENOS, SIEMBRA DE GRAMA Y TRANSPORTE Y DISPOSICIÓN FINAL DE ESCOMBROS. NO INCLUYE: ENTIBADOS.</t>
  </si>
  <si>
    <t>CANALIZACION ZONA VERDE TRES (3) DUCTOS PVC TIPO DB-60 Ø4" MAS DOS (2) DUCTOS PVC TIPO DB-60 Ø6" EPM NORMA RS1-019. INCLUYE: EXCAVACIÓN, RELLENOS, SIEMBRA DE GRAMA Y TRANSPORTE Y DISPOSICIÓN FINAL DE ESCOMBROS. NO INCLUYE: ENTIBADOS.</t>
  </si>
  <si>
    <t>CUADRILLA (2 AYUDANTES)</t>
  </si>
  <si>
    <t>CARCAMO DOCE DUCTOS ETB</t>
  </si>
  <si>
    <t>CONSTRUCCIÓN PAVIMENTO ARTICULADO EN ADOQUIN DE ARCILLA - TRAFICO LIVIANO</t>
  </si>
  <si>
    <t>CONSTRUCCIÓN PAVIMENTO ARTICULADO EN ADOQUIN DE ARCILLA - TRAFICO PESADO</t>
  </si>
  <si>
    <t>SUMIDERO ALCANTARILLADO COMBINADO EN ANDEN NS-047-1V4 EAAB</t>
  </si>
  <si>
    <t>SUMIDERO ALCANTARILLADO COMBINADO EN VIA NS-047-1V4 EAAB</t>
  </si>
  <si>
    <t>SUMIDERO ALCANTARILLADO PLUVIAL EN ANDEN NS-047-1V4 EAAB</t>
  </si>
  <si>
    <t>POZO DE INSPECCION D=1.7 M (INCL. SUMINISTRO E INSTALACION). INCLUYE CILINDRO POZO DE INSPECCION EN MAMPOSTERIA, CONO PREFABRICADO, PLACA FONDO.</t>
  </si>
  <si>
    <t>LOSA DE PAVIMENTO EN CONCRETO HIDRAULICO MR50 CON FORMALETA FIJA, HIERROS DE TRANSFERENCIA, HIERROS DE AMARRE, ADITIVOS</t>
  </si>
  <si>
    <t>SUMIDERO ALCANTARILLADO PLUVIAL EN VIA NS-047-1V4 EAAB</t>
  </si>
  <si>
    <t>CONSTRUCCION DE ANDEN EN ADOQUIN DE ARCILLA SOBRE ARENA. NO INCLUYE BORDILLO. NO INCLUYE REDES</t>
  </si>
  <si>
    <t>CONSTRUCCION DE CICLORUTA. NO INCLUYE REDES.</t>
  </si>
  <si>
    <t>CONSTRUCCION DE BORDILLO PREFABRICADO A80. NO INCLUYE REDES</t>
  </si>
  <si>
    <t>REHABILITACION ANDEN ADOQUIN ARCILLA TR LIVIANO SOBRE MORTERO. NO INCL BORDILLO. INCL. RETIRO ADOQUIN E INSTALAR NUEVO. NO INCLUYE REDES.</t>
  </si>
  <si>
    <t>RETIRO DE ADOQUIN SOBRE MORTERO</t>
  </si>
  <si>
    <t>REHABILITACION DE CICLORUTA. NO INCLUYE REDES.</t>
  </si>
  <si>
    <t>REHABILITACION PAVIMENTO ARTICULADO EN ADOQUIN DE ARCILLA - TRAFICO PESADO</t>
  </si>
  <si>
    <t>MANTENIMIENTO PREVENTIVO ESPACIO PUBLICO EN ADOQUIN INCLUYE SELLO DE JUNTAS, BARRIDO, Y RETIRO MANUAL DE CAPA VEGETAL</t>
  </si>
  <si>
    <t>RETIRO DE ADOQUIN SOBRE ARENA</t>
  </si>
  <si>
    <t>REHABILITACION ANDEN ADOQUIN ARCILLA TR LIVIANO SOBRE ARENA NO INCL BORDILLO. INCL. DEMOLICION ADOQUIN E INSTALAR NUEVO. NO INCLUYE REDES.</t>
  </si>
  <si>
    <t>MANTENIMIENTO CORRECTIVO ESPACIO PUBLICO EN ADOQUIN DE ARCILLA LIVIANO SOBRE ARENA. INCL. RETIRO ADOQUIN E INSTALAR NUEVO. NO INCLUYE REDES.</t>
  </si>
  <si>
    <t>MANTENIMIENTO PREVENTIVO PARA CICLORUTAS</t>
  </si>
  <si>
    <t>SELLO DE GRIETAS</t>
  </si>
  <si>
    <t>TRATAMIENTO SUPERFICIAL SIMPLE</t>
  </si>
  <si>
    <t>TRATAMIENTO SUPERFICIAL DOBLE</t>
  </si>
  <si>
    <t>RECONSTRUCCION TRATAMIENTO SUPERFICIAL DOBLE</t>
  </si>
  <si>
    <t>CONSTRUCCION DE CAMINO EN GRAVA</t>
  </si>
  <si>
    <t>MANTENIMIENTO CORRECTIVO ESPACIO PUBLICO EN ADOQUIN DE ARCILLA TRAFICO PESADO SOBRE ARENA. INCL. RETIRO ADOQUIN E INSTALAR NUEVO</t>
  </si>
  <si>
    <t>MANTENIMIENTO CORRECTIVO ESPACIO PUBLICO EN ADOQUIN DE CONCRETO TRAFICO LIVIANO SOBRE ARENA. INCL. RETIRO ADOQUIN E INSTALAR NUEVO</t>
  </si>
  <si>
    <t>REHABILITACION ANDEN ADOQUIN ARCILLA TR. PESADO SOBRE ARENA NO INCL BORDILLO. INCL. DEMOLICION ADOQUIN E INSTALAR NUEVO</t>
  </si>
  <si>
    <t>REHABILITACION DE ANDEN EN ADOQUIN DE ARCILLA SOBRE MORTER. NO INCL BORDILLO. INCL. RETIRO ADOQUIN E INSTALAR NUEVO</t>
  </si>
  <si>
    <t>REHABILITACION DE ANDEN EN ADOQUIN DE CONCRETO L BASE ARENA. NO INCL BORDILLO. INCL. DEMOLICION ADOQUIN E INSTALAR NUEVO</t>
  </si>
  <si>
    <t>REPOSICION BOLARDO M63 INCLUYE EXCAVACION CARGUE Y DISPOSICION FINAL DE ESCOMBROS Y BASE EN CONCRETO DE 1500PSI</t>
  </si>
  <si>
    <t>REPOSICION BOLARDO M61 INCLUYE EXCAVACION CARGUE Y DISPOSICION FINAL DE ESCOMBROS Y BASE EN CONCRETO DE 1500PSI</t>
  </si>
  <si>
    <t>REPOSICION DE PROTECTOR DE ARBOL DE UN TUBO M91. INCLUYE EXCAVACION. TRANSPORTE Y DISPOSICION FINAL, INSTALA. NUEVO PROT</t>
  </si>
  <si>
    <t>MANTENIMIENTO PREVENTIVO ESPACIO PUBLICO. INCLUYE LIMPIEZA E INSTALACION DE SELLO DE ARENA</t>
  </si>
  <si>
    <t>RETIRO DE LOSETA A-50 SOBRE ARENA</t>
  </si>
  <si>
    <t>RETIRO DE LOSETA A-50 SOBRE MORTERO</t>
  </si>
  <si>
    <t>DEMARCACION CON PINTURA TERMOPLASTICA PARA CICLORUTAS (INCLUYE SUMINISTRO, APLICACION CON MICROESFERA) A=10 CM</t>
  </si>
  <si>
    <t>FLECHA DE FRENTE PARA CICLORRUTA EN PINTURA TERMOPLASTICA. (INCLUYE SUMINISTRO, APLICACION CON MICROESFERA)</t>
  </si>
  <si>
    <t>REHABILITACION CON MATERIAL RECICLADO CON EMULSION Y SOBRECARPETA DE 5CM</t>
  </si>
  <si>
    <t>CONSTRUCCION DE ANDEN EN LOSETA CON ESTRUCTURA EN MATERIAL RECICLADO DE CONCRETO HIDRAULICO</t>
  </si>
  <si>
    <t>SELLO DE FISURAS</t>
  </si>
  <si>
    <t>RETIRO DE PISO EN ALUMINIO EN PUENTE PEATONAL TIPO TRANSMILENIO PARA TABLERO Y ESCALERA</t>
  </si>
  <si>
    <t>PISO EN LAMINA DE ALUMINIO PARA TABLERO DE PUENTE PEATONAL TIPO TRANSMILENIO. SUMINISTRO E INSTALACION.</t>
  </si>
  <si>
    <t>PISO EN LAMINA DE ALUMINIO PARA ESCALERA DE PUENTE PEATONAL TIPO TRANSMILENIO. SUMINISTRO E INSTALACION.</t>
  </si>
  <si>
    <t>RETIRO DE PISOS EN PANELES PREFABRICADOS EN CONCRETO REFORZADO PARA ESTACIONES TRANSMILENIO</t>
  </si>
  <si>
    <t>AJUSTE DE TORNILLO EN PISO DE PUENTES PEATONALES METALICOS TIPO TRANSMILENIO</t>
  </si>
  <si>
    <t>TORNILLO EN PISO DE PUENTES PEATONALES METALICOS TIPO TRANSMILENIO. SUMINISTRO E INSTALACION.</t>
  </si>
  <si>
    <t>LIMPIEZA DE CUNETAS (INCLUYE CARGUE DE MATERIAL)</t>
  </si>
  <si>
    <t>LIMPIEZA DE VALLADOS (INCLUYE CARGUE DE MATERIAL)</t>
  </si>
  <si>
    <t>LIMPIEZA DE ALCANTARILLAS (INCLUYE LIMPIEZA DE TUBERIA DE 24", BOX, RECTIFICACION DE DESCOLES PARA UN ANCHO DE VIA PROMEDIO DE 10MT. (INCLUYE CARGUE DE MATERIAL)</t>
  </si>
  <si>
    <t>LIMPIEZA DE ALCANTARILLAS (INCLUYE LIMPIEZA DE TUBERIA DE 36", BOX, RECTIFICACION DE DESCOLES PARA UN ANCHO DE VIA PROMEDIO DE 10MT. (INCLUYE CARGUE DE MATERIAL)</t>
  </si>
  <si>
    <t>LIMPIEZA DE DERECHOS DE VIA (INCLUYE CARGUE)</t>
  </si>
  <si>
    <t>KM</t>
  </si>
  <si>
    <t>REMOCION DE DERRUMBES MENORES (INCLUYE CARGUE DE MATERIAL)</t>
  </si>
  <si>
    <t>CONFORMACION DE LA CALZADA EXISTENTE</t>
  </si>
  <si>
    <t>GEODREN PLANAR H=1.0 M. SUMINISTRO E INSTALACION.</t>
  </si>
  <si>
    <t>1 DUCTO D=1 1/2" CONDUIT PVC (NO INCLUYE RELLENOS). SUMINISTRO E INSTALACION.</t>
  </si>
  <si>
    <t>TUBERIA DE ACERO AL CARBON SIN COSTURA SCH40 D=3". SUMINISTRO E INSTALACION.</t>
  </si>
  <si>
    <t>CUADRILLA (TUBERO + 4 AYUDANTES)</t>
  </si>
  <si>
    <t>TUBERIA DE ACERO AL CARBON SIN COSTURA SCH40 D=4". SUMINISTRO E INSTALACION.</t>
  </si>
  <si>
    <t>TUBERIA DE ACERO AL CARBON SIN COSTURA SCH40 D=6". SUMINISTRO E INSTALACION.</t>
  </si>
  <si>
    <t>TUBERIA DE ACERO AL CARBON SIN COSTURA SCH40 D=8". SUMINISTRO E INSTALACION.</t>
  </si>
  <si>
    <t>SARDINEL ESPECIAL A 110 PARA RAMPA TIPO B (SUMINISTRO E INSTALACION. INCLUYE 3CM MORTERO 1:5 HECHO EN OBRA).</t>
  </si>
  <si>
    <t>FRANJA DE AJUSTE DE ANCHO VARIABLE ENTRE 0.10 A 0.18MT Y PROFUNDIDAD VARIABLE ENTRE 0.06 Y 0.15MT EN CONCRETO DE 2500 PSI PREMEZCLADO.</t>
  </si>
  <si>
    <t>MANTENIMIENTO RUTINARIO PARA CICLORUTAS INCLUYE SELLO DE FISURAS, BARRIDO, RETIRO MANUAL DE CAPA VEGETAL. ANCHO DE CICLORRUTA 2.5MT. RETIRO Y TRANSPORTE Y DISPOSICIÓN FINAL DE ESCOMBROS A 21 KM.</t>
  </si>
  <si>
    <t>MANTENIMIENTO CORRECTIVO DE CICLORUTAS EN PAVIMENTO ASFALTICO ANCHO 2.5MT. INCLUYE SELLO DE FISURAS EN EL 50% DEL AREA Y REPOSICION DE CARPETA EN EL 50% DEL AREA RESTANTE TRANSP. Y DISPOSICIÓN FINAL DE ESCOMBROS A 21 KM.</t>
  </si>
  <si>
    <t>REHABILITACION DE ANDENES EN ADOQUIN DE ARCILLA SOBRE ARENA, INCLUYE DEMOLICIONES, EXCAVACION, RELLENO DE MATERIAL. SELECCIONADO PARA UN ANDEN DE 3.5MT. INCLUYE MOBILIARIO. INCLUYE TRANSP. Y DISPOSIC. DE ESCOMBROS 21 KM.</t>
  </si>
  <si>
    <t>REHABILITACION DE ANDENES EN ADOQUIN DE ARCILLA SOBRE MORTERO, INCLUYE DEMOLICIONES, EXCAVACION, RELLENO DE MATERIAL SELECCIONADO PARA UN ANDEN DE 3.5MT. INCLUYE MOBILIARIO. INCLUYE TRANSP. Y DISP. DE ESCOMBROS A 21 KM.</t>
  </si>
  <si>
    <t>REHABILITACION DE ANDENES EN LOSETA SOBRE ARENA, INCLUYE DEMOLICIONES, EXCAVACION, RELLENO DE MATERIAL SELECCIONADO PARA UN ANDEN DE 3.5MT. INCLUYE MOBILIARIO. INCLUYE TRANSPORTE Y DISPOSICION DE ESCOMBROS A 21 KM.</t>
  </si>
  <si>
    <t>REHABILITACION DE ANDENES EN LOSETA SOBRE MORTERO, INCLUYE DEMOLICIONES, EXCAVACION, RELLENO DE MATERIAL SELECCIONADO PARA UN ANDEN DE 3.5MT. INCLUYE MOBILIARIO. INCLUYE TRANSPORTE Y DISPOSICION DE ESCOMBROS A 21 KM.</t>
  </si>
  <si>
    <t>REHABILITACION DE ANDENES EN CONCRETO, INCLUYE DEMOLICIONES, EXCAVACION, RELLENO DE MATERIAL SELECCIONADO PARA UN ANDEN DE 3.5MT. INCLUYE MOBILIARIO. INCLUYE TRANSPORTE Y DISPOSICION DE ESCOMBROS A 21 KM.</t>
  </si>
  <si>
    <t>REHABILITACIÓN DE CICLORRUTAS EN CONCRETO ASFÁLTICO MD 12. INCLUYE DEMOLICIONES, EXCAVACIÓN, RELLENOS EN MATERIAL SELECCIONADO. ANCHO CICLORRUTA 2.5MT. TRANSPORTE Y DISPOSICIÓN DE ESCOMBROS A 21KM.</t>
  </si>
  <si>
    <t>MANTENIMIENTO RUTINARIO PARA PUENTE PEATONAL, INCLUYE LAVADO DE ESTRUCTURAS EN CONCRETO Y/O METALICAS A PRESION, INCLUYE ALQUILER DE HIDROLAVADORA 1300W..</t>
  </si>
  <si>
    <t>MANTENIMIENTO CORRECTIVO PARA PUENTE PEATONAL EN CONCRETO, INCLUYE REEMPLAZO DE PELDAÑOS DE ESCALERAS Y PISO DE PUENTE, SELLO DE JUNTAS AJUSTE Y PINTURA DE BARANDAS Y PINTURA DEL PUENTE.</t>
  </si>
  <si>
    <t>PIEZA DE REMATE PARA RAMPA PEATONAL, LONGITUD 1,40MTS FUNDIDO EN SITIO EN CONCRETO PREMEZCLADO DE 3000 PSI (GRAVA COMUN) INCLUYE FORMALETA EN MADERA. SUMINISTRO Y CONSTRUCCION.</t>
  </si>
  <si>
    <t>BASE GRANULAR BG-A ESTABILIZADA CON CEMENTO AL 5% (INCLUYE SUMINISTRO TRANSPORTE, COLOCACIÓN Y COMPACTACION).</t>
  </si>
  <si>
    <t>RELLENO CON MEZCLA DE GRAVILLA DE 3/4" Y ARENA DE RIO (RELACIÓN 1:1) SUMINISTRO Y COLOCACIÓN. (INCLUYE TRANSPORTE, SUMINISTRO, EXTENDIDO MANUAL Y COLOCACIÓN).</t>
  </si>
  <si>
    <t>RELLENO CON GRAVA ENTRE 3/4" Y 1/2" PARA FILTROS (RELACIÓN 1:1) SUMINISTRO Y COLOCACIÓN. (INCLUYE TRANSPORTE, SUMINISTRO, EXTENDIDO MANUAL Y COLOCACIÓN).</t>
  </si>
  <si>
    <t>EMPATES DE TUBERÍA EN PVC A PVC 6" LINEAL SEGÚN NORMA NS-023. SUMINISTRO E INSTALACIÓN. (INCLUYE ACCESORIOS).</t>
  </si>
  <si>
    <t>EMPATES DE TUBERÍA EN PVC A PVC 3" LINEAL SEGÚN NORMA NS-023 (INCLUYE ACCESORIOS). SUMINISTRO E INSTALACIÓN.</t>
  </si>
  <si>
    <t>EMPATES DE TUBERÍA EN PVC A PVC 4" LINEAL SEGÚN NORMA NS-023 (INCLUYE ACCESORIOS). SUMINISTRO E INSTALACIÓN.</t>
  </si>
  <si>
    <t>EMPATES DE TUBERÍA EN PVC A AC 4" LINEAL SEGÚN NORMA NS-023 SUMINISTRO E INSTALACIÓN. (INCLUYE ACCESORIOS).</t>
  </si>
  <si>
    <t>EMPATES DE TUBERÍA EN PVC A AC 3" LINEAL SEGÚN NORMA NS-023. SUMINISTRO E INSTALACIÓN. (INCLUYE ACCESORIOS).</t>
  </si>
  <si>
    <t>EMPATES DE TUBERÍA EN PVC A PVC 12" LINEAL SEGÚN NORMA NS-023 (INCLUYE ACCESORIOS). SUMINISTRO E INSTALACIÓN.</t>
  </si>
  <si>
    <t>EMPATES DE TUBERÍA EN PVC A PVC 8" LINEAL SEGÚN NORMA NS-023. SUMINISTRO E INSTALACIÓN. (INCLUYE ACCESORIOS).</t>
  </si>
  <si>
    <t>DEMOLICIÓN MANUAL DE CAJA DOBLE CS 276 (INCLUYE DEMOLICIÓN DE PLACA PISO, TAPA, MUROS Y CAÑUELAS Y CARGUE).</t>
  </si>
  <si>
    <t>DEMOLICION DE TUBERIAS DE ACUEDUCTO Y ALCANTARILLADO Ø &lt; 36" (INCLUYE MARTILLO NEUMÁTICO DE 60 LB Y CARGUE).</t>
  </si>
  <si>
    <t>DEMOLICION O RETIRO MANUAL DE TUBERIAS DE AC Ø &lt; 12" (INCLUYE CARGUE).</t>
  </si>
  <si>
    <t>DEMOLICION DE POZOS, CAJAS Y CAMARAS DE EMPRESAS DE SERVICIOS PÚBLICOS (INCLUYE MARTILLO NEUMÁTICO DE 60 LB, COMPRESOR Y CARGUE).</t>
  </si>
  <si>
    <t>REPARACIÓN DE ACOMETIDA HIDRÁULICA DE LA CAJILLA HACIA EL PREDIO (INCLUYE EL RETIRO DE LA TUBERÍA EXISTENTE E INSTALACIÓN DE TUBERÍA NUEVA).</t>
  </si>
  <si>
    <t>TUBERÍA CONCRETO D= 32" CL. III REFORZADA. SUMINISTRO E INSTALACIÓN.</t>
  </si>
  <si>
    <t>DEMOLICIÓN MANUAL DE CAJA SENCILLA CS 275 (INCLUYE DEMOLICIÓN DE PLACA PISO, TAPA, MUROS Y CAÑUELAS Y CARGUE).</t>
  </si>
  <si>
    <t>DEMOLICIÓN MANUAL DE CÁMARA T-14 (INCLUYE DEMOLICIÓN DE PLACA PISO, TAPA, MUROS Y CAÑUELAS Y CARGUE).</t>
  </si>
  <si>
    <t>DEMOLICIÓN MANUAL DE CÁMARA DE PASO SENCILLA ETB (INCLUYE DEMOLICIÓN DE PLACA PISO, TAPA, MUROS Y CAÑUELAS Y CARGUE).</t>
  </si>
  <si>
    <t>CONSTRUCCIÓN DE CAJA DE INSPECCIÓN CS 285. INCLUYE TAPA PREFABRICADA Y MARCO.</t>
  </si>
  <si>
    <t>TUBERIA CONCRETO ALTA RESISTENCIA D= 10" (INCLUYE SUMINISTRO, INSTALACIÓN Y MORTERO 2000 PSI PARA RECUBRIMIENTO DE JUNTA).</t>
  </si>
  <si>
    <t>CUADRILLA (TUBERO + 3 AYUDANTES)</t>
  </si>
  <si>
    <t>TUBERIA CONCRETO ALTA RESISTENCIA D= 12" (INCLUYE SUMINISTRO, INSTALACIÓN Y MORTERO 2000 PSI PARA RECUBRIMIENTO DE JUNTA).</t>
  </si>
  <si>
    <t>TUBERIA CONCRETO ALTA RESISTENCIA D= 14" (INCLUYE SUMINISTRO, INSTALACIÓN Y MORTERO 2000 PSI PARA RECUBRIMIENTO DE JUNTA).</t>
  </si>
  <si>
    <t>PIEZA DE REMATE PARA RAMPA PEATONAL, SUMINISTRO Y CONSTRUCCION. LONGITUD 1,20MTS FUNDIDO EN SITIO EN CONCRETO PREMEZCLADO DE 3000 PSI (GRAVA COMUN) INCLUYE FORMALETA EN MADERA</t>
  </si>
  <si>
    <t>SUBBASE GRANULAR PEATONAL SBG_PEA. SUMINISTRO, EXTENDIDO MANUAL, NIVELACIÓN, HUMEDECIMIENTO Y COMPACTACIÓN</t>
  </si>
  <si>
    <t>MATERIAL SELECCIONADO. SUMINISTRO, EXTENDIDO MANUAL, NIVELACIÓN, HUMEDECIMIENTO Y COMPACTACIÓN.</t>
  </si>
  <si>
    <t>POSTE DE REFERENCIA TIPO INVIAS. INCLUYE SUMINISTRO E INSTALACIÓN. (INCLUYE CONCRETO 2000 PSI PARA ANCLAJE , CONCRETO 2500 PSI PARA POSTE, CONCRETOS HECHOS EN OBRA, INCLUYE REFUERZO, FORMALETA Y PINTURA REFLECTIVA.</t>
  </si>
  <si>
    <t>CUADRILLA (3 AYUDANTES)</t>
  </si>
  <si>
    <t>CANALIZACIÓN DE TRÁFICO (INSTALACIÓN, MANTENIMIENTO Y DESINSTALACIÓN MENSUAL) CON SEÑALIZADORES TUBULARES COLOMBINA PLÁSTICA Y TRIPLE CINTA DE SEÑALIZACIÓN (INCLUYE ALQUILER DE SEÑALIZADORES TUBULARES). LONGITUD 3 METROS.</t>
  </si>
  <si>
    <t>UN/MES</t>
  </si>
  <si>
    <t>BANDERERO (INCLUYE ALQUILER DE PALETA PARE-SIGA EN POLIETILENO).</t>
  </si>
  <si>
    <t>H/ME</t>
  </si>
  <si>
    <t>ACCESO TEMPORAL A VIVIENDA EN MADERA. SUMINISTRO Y CONSTRUCCIÓN.</t>
  </si>
  <si>
    <t>BARRERA DE CONTENCIÓN MATERIAL DE ARRASTRE (INCLUYE SUMINISTRO Y COLOCACIÓN DE MALLA DE GALLINERO 1 1/4" Y POLISOMBRA 47%).</t>
  </si>
  <si>
    <t>ESTABILIZACIÓN DE BASE GRANULAR CON ADITIVO POTENCIALIZADOR FLEXIBILIZANTE + CEMENTO 5%</t>
  </si>
  <si>
    <t>ALQUILER DE CERRAMIENTO TIPO 1: CONSTA DE SEÑALIZADORES TUBULARES PLÁSTICOS, TRIPLE CINTA PELIGRO CAL. 4, POLISOMBRA 65% PARA CERRAMIENTO. (INCLUYE INSTALACIÓN, MANTENIMIENTO Y DESINSTALACIÓN).</t>
  </si>
  <si>
    <t>ML/ME</t>
  </si>
  <si>
    <t>LAVADO DE ESTRUCTURA EN CONCRETO Y/O METÁLICAS. INCLUYE ALQUILER DE HIDROLAVADORA 1300W MOTOR A GASOLINA PRESIÓN 3200 PSI. INCLUYE IMPLEMENTOS DE ASEO (DETERGENTE INDUSTRIAL), AGUA, COMBUSTIBLE Y MANO DE OBRA.</t>
  </si>
  <si>
    <t>ACERO LISO PARA TRANSFERENCIA DE LOSAS D= 1 1/4" (NO INCLUYE CANASTILLA). SUMINISTRO E INSTALACIÓN.</t>
  </si>
  <si>
    <t>DESMONTE SEÑAL VERTICAL.</t>
  </si>
  <si>
    <t>EMPATES EN LÍNEA DE TUBERÍA EN PVC A AC 6". SUM E INST. (INCL ACOPLE UNIVERSAL R1 - R2 D= 6", UNIÓN PVC U.M. D= 6", UNIÓN GIBAULT HD PARA AC CL. 25 D= 6", UNION DE REPARACIÓN D= 6 Y 1 METRO DE TUBERÍA PVC D= 6" RDE 21).</t>
  </si>
  <si>
    <t>EMPATES EN LÍNEA DE TUBERÍA EN PVC A AC 8". SUM E INST. (INCL ACOPLE UNIVERSAL R1- R2 D= 8", UNIÓN PVC U.M. D= 8", UNIÓN GIBAULT HD PARA AC CL. 25 D= 8", UNION DE REPARACIÓN D= 8 Y 1 METRO DE TUBERÍA PVC D= 8" RDE 21).</t>
  </si>
  <si>
    <t>EMPATES EN LÍNEA DE TUBERÍA EN PVC A AC 12". SUM E INST. (INCL ACOPLE UNIVERSAL R1- R2 D= 12", UNIÓN PVC U.M. D= 12", UNIÓN GIBAULT HD PARA AC CL. 25 D= 12", UNION DE REPARACIÓN D= 12 Y 1 METRO DE TUB PVC D= 12" RDE 21).</t>
  </si>
  <si>
    <t>EMPATES EN LÍNEA DE TUBERÍA EN PVC A HF 6". SUM E INST. (INCL UNIÓN GIBAULT D=6", UNIÓN PVC U.M. D= 6", UNIÓN, UNION DE REPARACIÓN D= 6 Y 1 METRO DE TUBERÍA PVC D= 6" RDE 21).</t>
  </si>
  <si>
    <t>ENTIBADO EC-2 CONTÍNUO MADERA CON PERFILES METÁLICOS Y PARALES TELESCÓPICOS. SUMINISTRO E INSTALACIÓN.</t>
  </si>
  <si>
    <t>PROTECTOR DE RAMPA EN TUBERÍA A.N. 2". SUMINISTRO E INSTALACIÓN. INCLUYE ANCLAJES EN CONCRETO PREMEZCLADO DE 3000 PSI (GRAVA COMUN).</t>
  </si>
  <si>
    <t>MOVILIZACIÓN DE EQUIPO DESDE LA OBRA HASTA SITIO AUTORIZADO EN CUMPLIMIENTO DEL PMT DENTRO DEL AREA DE INFLUENCIA DE LA OBRA (INCLUYE CARGUE, DESCARGUE Y CARROS ESCOLTA). EL VIAJE ES IDA Y VUELTA.</t>
  </si>
  <si>
    <t>VIAJE</t>
  </si>
  <si>
    <t>SARDINEL ESPECIAL A 110 PARA RAMPA TIPO B (SUMINISTRO E INSTALACION. INCLUYE 3CM MORTERO 2000 PSI)</t>
  </si>
  <si>
    <t>SARDINEL ESPECIAL A 110 PARA RAMPA TIPO B (SUMINISTRO E INSTALACION. NO INCLUYE MATERIAL DE BASE)</t>
  </si>
  <si>
    <t>1 DUCTO D= 3" PVC-TDP CON 3 CABLES. SUMINISTRO E INSTALACIÓN. INCL. EXCAV. EXTENDIDO, HUMEDECIMIENTO Y COMPACTACIÓN DE RELLENOS PARA REDES EN ARENA DE PEÑA Y EN MATERIAL SELECC. PROVENIENTE DE LA EXCAVACIÓN.</t>
  </si>
  <si>
    <t>CONSTRUCCIÓN DE BASE MOTOR. INCLUYE SUMINISTRO Y COLOCACIÓN DE CONCRETO 3000 PSI HECHO EN OBRA 1:2:2, ARENA DE RIO Y TRITURADO 3/4". INCLUYE ACERO DE REFUERZO Y SISTEMA DE ANCLAJE PARA POSTE METÁLICO.</t>
  </si>
  <si>
    <t>CONSTRUCCIÓN DE BASE PARA INSTALACIÓN DE SEMÁFORO FERROVIARIO. INCLUYE SUMINISTRO Y COLOCACIÓN DE CONCRETO 3000 PSI HECHO EN OBRA 1:2:2, ARENA DE RIO Y TRITURADO DE 3/4". INCLUYE ACERO DE REFUERZO.</t>
  </si>
  <si>
    <t>CUADRILLA (OFICIAL + 10 AYUDANTES)</t>
  </si>
  <si>
    <t>DESMONTE, INSTALACIÓN Y NIVELACIÓN DE RIELES (INCLUYE EQUIPO DE OXICORTE Y RETIRO CON EQUIPO)</t>
  </si>
  <si>
    <t>CONEXIÓN GEODRÉN VIAL 100MMX1.00M A POZO EXISTENTE (INC. EXCAVACION MANUAL, TRANSPORTE Y DISPOSICIÓN FINAL, RELLENOS EN BASE GRANULAR CLASE B,SUMINISTRO E INSTALACION TUBERIA SANITARIA PVC D=4" Y ACCESORIOS PVC SANITARIA.</t>
  </si>
  <si>
    <t>TEE HD 22,5° EXTREMO LISO 4"X2" (SUMINISTRO E INSTALACION).</t>
  </si>
  <si>
    <t>TUBERIA DE ACERO SIN COSTURAS ASTM-A-53 SCH40 D=12". SUMINISTRO E INSTALACION. (INCLUYE TRANSPORTE).</t>
  </si>
  <si>
    <t>2 DUCTOS D=2" PVC PESADO DB. SUMINISTRO E INSTALACION. (NO INCLUYE RELLENOS).</t>
  </si>
  <si>
    <t>VADO PARA ACCESIBILIDAD A MOVILIDAD REDUCIDA EN ANCHO=3.20M, DESARROLLO=2.00M, SUMINISTRO Y CONSTRUCCION, EN ESPACIO PUBLICO EXISTENTE. ALTO ESTANDAR DE ANDEN DE 0.20M (INC. BASE ARENA NIVELADA, ARENA SELLO, RELLENO.</t>
  </si>
  <si>
    <t>VADO PARA ACCESIBILIDAD A MOVILIDAD REDUCIDA EN ANCHO=3.20M, DESARROLLO=2.00M, SUMINISTRO Y CONSTRUCCION, EN ESPACIO PUBLICO EXISTENTE. ALTO ESTANDAR DE ANDEN DE 0.20M (INC. BASE ARENA NIVELADA, ARENA SELLO, (A=1M2).</t>
  </si>
  <si>
    <t>ESQUINA DEPRIMIDA ANCHO DE ANDEN =4.50M. SUMINISTRO Y CONSTRUCCION. (INCLUYE RELLENO DE 1.70M PENDIENTE 10% H ANDEN=0.20M(INCLUYE RELLENO, LOSETA PREFABRICADA,BASE ARENA NIVELACION Y SELLO, LOSA EN CONCRETO).</t>
  </si>
  <si>
    <t>CONSTRUCCION Y ADECUACION DE SEPARADOR CENTRAL CON PASO A NIVEL CERO PARA ACCESIBILIDAD A MOVILIDAD REDUCIDA DE ANCHO=4,00M. EN ESPACIO PUBLICO EXISTENTE ALTO ESTANDAR DE ANDEN EN CONCRETRO DE 0.20M.</t>
  </si>
  <si>
    <t>DEMOLICIÓN MANUAL DE CAMARA DE PASO DOBLE ETB (INCLUYE DEMOLICIÓN DE PLACA PISO, TAPA, MUROS Y CAÑUELAS Y CARGUE)</t>
  </si>
  <si>
    <t>CUADRILLA (2OFICIAL + 4 AYUDANTES)</t>
  </si>
  <si>
    <t>PANEL PREFABRICADO EN CONCRETO REFORZADO CON FIBRA DE VIDRIO PARA CONFORMACION DE MUROS, PARA ESTACIONES DEL SISTEMA TRANSMILENIO. SUMINISTRO E INSTALACION.</t>
  </si>
  <si>
    <t>DISPENSADOR METALICO PARA JABON LIQUIDO PARA INSTALAR EN MESON RECARGA DE JABON INFERIOR PUSH SUPERIOR DOCOL O SIMILAR. SUMINISTRO E INSTALACION.</t>
  </si>
  <si>
    <t>CONDUCTOR RED DE BAJA TENSION 31/0 + 12 600V CU CONDUCTORES DE LA PARCIAL ENTRE LOS VAGONES NORTE Y SUR. SUMINISTRO E INSTALACION.</t>
  </si>
  <si>
    <t>ACOMETIDA TRIFASICA 36+18AWG THHN-600VCU. SUMINISTRO E INSTALACION. ACOMETIDA DESDE EL ARMARIO VAGON NORTE QUE ALIMENTA LAS TOMAS MONOFASICAS Y TRIFASICAS DE SERVICIO POR DEBAJO DEL PISO INSTALADO EN TUBERIA METALICA DE 1"</t>
  </si>
  <si>
    <t>SALIDA PARA TOMA TRIFASICA DE SEGURIDAD 1" EMT ES LA SALIDA DESDE LA CAJA METALICA MAS CERCANA EN EL PISO DEL VAGON (CORRESPONDIENTE A LA ACOMETIDA DE TOMA DE SERV) HASTA LA TOMA EN LA COLUMNA INTERIOR DEL VAGON.</t>
  </si>
  <si>
    <t>SALIDA PARA MOTORES PUERTAS EMT 3/4" ES LA SALIDA DESDE LA CAJA METALICA MAS CERCANA EN EL TECHO DEL VAGON, HASTA LA SALIDA EN EL COSTADO DEL VAGON. INCLUYE TUBERIA PARA EL CIRCUITO DIGITAL DE MANDO.</t>
  </si>
  <si>
    <t>1 DUCTO DE 3/4" EMT (PARA SALIDAS DE PUBLICIDAD) CON ESTA TUBERIA SE ALIMENTAN LAS SALIDAS DE PUBLIMILENIO EN CADA VAGON, SALIENDO DE LOS ARMARIOS.</t>
  </si>
  <si>
    <t>1 DUCTO DE 1" EMT CON ESTA TUBERIA SE INTERCONECTAN LAS PARCIALES DE VAGONES NORTE Y SUR Y LA ACOMETIDA DE LAS LAMPARAS EN LAS TRANSICIONES POR DEBAJO DEL PISO DE LOS VAGONES.</t>
  </si>
  <si>
    <t>SALIDA PARA LAMPARA FLUORESCENTE EMT 3/4". ES LA SALIDA DESDE LA CAJA METALICA ANTERIOR EN EL TECHO DEL VAGON HASTA LA CAJA DE SALIDA PROPIA DE LA LAMPARA.</t>
  </si>
  <si>
    <t>SANITARIO LINEA INSTITUCIONAL COLOR BLANCO (VALVULA ANTIVANDALICA TIPO PUSH METALICO, CROMADO) SUMINISTRO E INSTALACION</t>
  </si>
  <si>
    <t>SANITARIO LINEA INSTITUCIONAL PARA DISCAPACITADOS COLOR BLANCO (VALVULA ANTIVANDALICA TIPO PUSH METALICO, CROMADO) SUMINISTRO E INSTALACION.</t>
  </si>
  <si>
    <t>ORINAL MEDIANO DE COLGAR TIPO INSTITUCIONAL COLOR BLANCO (VALVULA ANTIVANDALICA TIPO PUSH METALICO, CROMADO) SUMINISTRO E INSTALACION</t>
  </si>
  <si>
    <t>VALVULA ANTIVANDALICA PARA ORINAL. SUMINISTRO E INSTALACION.</t>
  </si>
  <si>
    <t>INSPECCION VISUAL PARA MALLA VIAL ARTERIAL NO TRONCAL, BRIGADA DE REACCION REALIZACION INVENTARIO DE HUECOS Y PROCESAMIENTO DE LA INFORMACION.</t>
  </si>
  <si>
    <t>JARDIN VERTICAL, INCLUYE ESTRUCTURA Y/O PANEL DE SOPORTE INDEPENDIENTE ELEM.PARA SOPORTE Y SUJECIÓN DE JARDIN, SACOS Y/O CANGUROS PARA SIEMBRA DE JARDIN VERTICAL, MATERIAL VEGETAL. SUMINISTRO CONSTRUCCION E INSTALACION.</t>
  </si>
  <si>
    <t>CUADRILLA (OFICIAL + 6 AYUDANTES) HORARIO NOCTURNO</t>
  </si>
  <si>
    <t>CORTE CON EQUIPO DE OXICORTE PARA EL RETIRO DE LA JUNTA METALICA EXISTENTE EN EL PUENTE.</t>
  </si>
  <si>
    <t>CONCRETO SIN RETRACCIÓN, SUMINISTRO Y COLOCACIÓN, (CONCRELISTO RE 5000 O SIMILAR) CON FIBRA METÁLICA 80-60 O SIMILAR PARA VIGAS DE SOPORTE JUNTAS DE DILATACIÓN</t>
  </si>
  <si>
    <t>IMPRIMANTE Y PUENTE DE ADHERENCIA ENTRE CONCRETO FRESCO Y ENDURECIDO DE FRAGUADO LENTO. SUMINISTRO Y APLICACIÓN. EPÓXICO DE PEGA CONCRETO NUEVO A VIEJO QUE CUMPLA CON LA NORMA ASTM C-881 TIPO 5 GRADO II</t>
  </si>
  <si>
    <t>MORTERO ACRILICO DE REPARACIÓN ALTA RESISTENCIA, AUTOIMPRIMANTE. SUMINISTRO Y APLICACIÓN. INCLUYE COSTOS DE SUMINISTRO DE MATERIALES (RECUBRIMIENTO ANTICORROSIVO EN DOS CAPAS.</t>
  </si>
  <si>
    <t>ENTIBADO EC-1 CONTÍNUO MADERA CON PERFILES DE MADERA Y PARALES TELESCÓPICOS. SUMINISTRO E INSTALACIÓN.</t>
  </si>
  <si>
    <t>CAJA DE MANIOBRA ENTRADA Y SALIDA SUBESTACION SEMISUMERGIBLE NORMA CODENSA CTS535. SUMINISTRO E INSTALACION.</t>
  </si>
  <si>
    <t>CARCAMO DE PROTECCIÓN PARA TUBERIA DE TELEFONOS (DE 9 A 12 TUBOS). SUMINISTRO E INSTALACIÓN.</t>
  </si>
  <si>
    <t>PARAMETRO DE RESISTENCIA DEL SUELO MEDIANTE COMPRESION TRIAXIAL: COMPRESION TRIAXIAL ESTÁTICA CONSOLIDADA NO DRENADO UU (TRES PUNTOS)</t>
  </si>
  <si>
    <t>MALLA PUESTA A TIERRA SUBESTACIONES (INCLUYE SUMINISTRO E INSTALACION).</t>
  </si>
  <si>
    <t>POLISOMBRA VERDE PARA CERRAMIENTO. SUMINISTRO E INSTALACION.</t>
  </si>
  <si>
    <t>PINTURA ACEITE SOBRE LAMINA (INCLUYE ANTICORROSIVO). SUMINISTRO Y APLICACION.</t>
  </si>
  <si>
    <t>PINTURA VINILO TIPO 1 (2 MANOS).</t>
  </si>
  <si>
    <t>MURO EN LADRILLO TOLETE COMUN.</t>
  </si>
  <si>
    <t>TANQUE DE AGUA DE 500 LT. SUMINISTRO E INSTALACION.</t>
  </si>
  <si>
    <t>CUADRILLA (OFICIAL + 4 AYUDANTES) HORARIO NOCTURNO</t>
  </si>
  <si>
    <t>CUADRILLA (4 AYUDANTES)</t>
  </si>
  <si>
    <t>BARANDAS. DESMONTE E INSTALACION. INCLUYE ACOPIO EN EL FRENTE DE OBRA. (NO INCLUYE TRASLADO DEL MATERIAL SOBRANTE, NI RETIRO DE ESCOMBROS).</t>
  </si>
  <si>
    <t>RELLENO EN TRITURADO DE 3/4`` (INCLUYE TRANSPORTE, SUMINISTRO, EXTENDIDO MANUAL Y COLOCACIÓN)</t>
  </si>
  <si>
    <t>EXCAVACIÓN MANUAL DE DADOS Y COLUMNAS DE APOYO. INCLUYE MOTOBOMBA SUMERGIBLE Ø 2" O 3" - INCLUYE COMBUSTIBLE</t>
  </si>
  <si>
    <t>RELLENO EN ARENA DE PEÑA (INCLUYE TRANSPORTE, SUMINISTRO, EXTENDIDO MANUAL Y COMPACTACIÓN).</t>
  </si>
  <si>
    <t>EXCAVACIÓN MECÁNICA PARA DADOS (NIVEL DE FUNCIONAMIENTO. INCLUYE CARGUE).</t>
  </si>
  <si>
    <t>EXCAVACIÓN MECÁNICA EN TÚNEL.</t>
  </si>
  <si>
    <t>TALÓN EN CONCRETO DE 3000 PSI (SUMINISTRO E INSTALACIÓN).</t>
  </si>
  <si>
    <t>MAMPOSTERIA EN BLOQUE DE CONCRETO 15X20X40 DE DOS PERFORACIONES TIPO INDURAL O SIMILAR, ACABADO DOBLE CARA (COLOR A DEFINIR SEGÚN MUESTRA) INCLUYE MORTERO 1:4 HECHO EN OBRA.</t>
  </si>
  <si>
    <t>PELDAÑO EN GRANITO PULIDO. (SUMINISTRO E INSTALACIÓN. INCLUYE VARILLA DE ALUMINIO PARA DILATACION).</t>
  </si>
  <si>
    <t>TUBERIA PVC SANITARIA D=3`` TIPO U.S. (INCLUYE SUMINISTRO E INSTALACIÓN).</t>
  </si>
  <si>
    <t>TUBERIA PVC SANITARIA D=1 1/2`` TIPO U.S. (INCLUYE SUMINISTRO E INSTALACIÓN)</t>
  </si>
  <si>
    <t>TUBERIA PVC SANITARIA D=8`` TIPO U.S. (INCLUYE SUMINISTRO E INSTALACIÓN).</t>
  </si>
  <si>
    <t>TUBERIA PVC VENTILACIÓN D=3`` TIPO U.S. (INCLUYE SUMINISTRO E INSTALACIÓN).</t>
  </si>
  <si>
    <t>TUBERÍA PVC D=1" TIPO U.M. RDE 21 (SUMINISTRO E INSTALACIÓN).</t>
  </si>
  <si>
    <t>TUBERIA PVC E.L. D= 1/2`` RDE 13.5 - 315 PSI (INCLUYE SUMINISTRO E INSTALACIÓN, SOLDADURA).</t>
  </si>
  <si>
    <t>LAVAMANOS INSTITUCIONAL DE EMPOTRAR. (SUMINISTRO E INSTALACIÓN. INCLUYE GRIFERÍA TIPO PUSH O SIMILAR Y TUBERÍA DE CONEXIÓN).</t>
  </si>
  <si>
    <t>LAVAMANOS CERÁMICO DE SOBREPONER (SUMINISTRO E INSTALACIÓN. INCLUYE GRIFERÍA TIPO PUSH ANTIVANDÁLICO).</t>
  </si>
  <si>
    <t>LAVAMANOS DE COLGAR PARA PERSONAS EN CONDICIÓN DE MOVILIDAD REDUCIDA. (SUMINISTRO E INSTALACIÓN. INCLUYE GRIFERÍA TIPO PUSH ANTIVANDÁLICO).</t>
  </si>
  <si>
    <t>TOMACORRIENTES CON CONEXIÓN A TIERRA, MONOFÁSICO DOBLE, 15 A, 125 VC.A. (LÍNEA NEMA 5), PARA TRABAJO PESADO. (INCLUYE INSTALACIÓN, CAJA DE SALIDA, ELEMENTOS DE CONEXIÓN, DE EMPALME Y DE MONTAJE).</t>
  </si>
  <si>
    <t>TOMACORRIENTES CON PROTECCIÓN DE FALLA A TIERRA (GFCI), MONOFÁSICO DOBLE, 20 A, 125 VC.A. (LÍNEA NEMA 5), PARA TRABAJO LIVIANO. (INCLUYE INSTALACIÓN, CAJA DE SALIDA, ELEMENTOS DE CONEXIÓN, DE EMPALME Y DE MONTAJE).</t>
  </si>
  <si>
    <t>TUBERÍA DE ACERO GALVANIZADO, LIVIANA TIPO EMT, D=1". (SUMINISTRO E INSTALACIÓN).</t>
  </si>
  <si>
    <t>TUBERÍA DE ACERO GALVANIZADO, LIVIANA TIPO EMT, D=3/4". (SUMINISTRO E INSTALACIÓN).</t>
  </si>
  <si>
    <t>CUADRILLA (2 OFICIALES)</t>
  </si>
  <si>
    <t>SALIDA PARA DATOS EMT 3/4" (EN TAQUILLAS Y TORNIQUETES) DESDE EL RACK DE COMUNICACIONES HASTA EL SITIO DE LA SALIDA EN EL PISO DEL TORNIQUETE O HASTA EL PUESTO EN LA TAQUILLA. INCL. PONCHADO DE LOS JACKS EN LOS EXTREMOS .</t>
  </si>
  <si>
    <t>SALIDA PARA SONIDO EMT 3/4" (POR EL TECHO DEL VAGON) DESDE EL ARMARIO DE COMUNICACIONES HASTA EL SITIO DE LA SALIDA EN EL TECHO DEL VAGON, EN LA MITAD Y EN LOS EXTREMOS DEL MISMO .</t>
  </si>
  <si>
    <t>SALIDA PARA CCTV EMT 3/4" (POR EL TECHO DEL VAGON) DESDE EL ARMARIO DE COMUNICACIONES HASTA EL SITIO DE LA SALIDA EN EL TECHO EN LOS EXTREMOS DE CADA VAGON.</t>
  </si>
  <si>
    <t>CAJA DE INSPECCION AP-280. SUMINISTRO E INSTALACION. SE CONSTRUYEN EN EL PISO AL LADO DE LOS VAGONES PARA EL SISTEMA DE ENERGIA Y/O COMUNICACIONES.</t>
  </si>
  <si>
    <t>CAJA PARA MEDIDORES DE ENERGIA. SUMINISTRO E INSTALACION. ESTA CAJA ESTA UBICADA EN EL ARMARIO DEL VAGON NORTE. CONTIENE LOS MEDIDORES DE ENERGIA DE LA ESTACION, PUBLICIDAD Y ANGELCOM.</t>
  </si>
  <si>
    <t>MEDIDORES DE ENERGIA MONOFASICO PARA LAS CUENTAS DE PUBLICIDAD Y ANGELCOM. SUMINISTRO E INSTALACION. SE UBICA EN EL ARMARIO DEL VAGON NORTE. SE ENERGIZARAN CUANDO LAS CUENTAS SEAN LEGALIZADAS ANTE CODENSA.</t>
  </si>
  <si>
    <t>BAJANTE PARA ACOMETIDA 1 D= 3" CALIBRE 14 (L= 4.98) HG, CAPACETE, CINTA BAND IT, CURVA PVC. SUMINISTRO E INSTALACION. INCLUYE APERTURA DE ZANJA PARA INSTALACION DE CURVA Y TUBERIA GALVANIZADA, RESANE Y RETIRO DE ESCOMBROS.</t>
  </si>
  <si>
    <t>RELLENO EN ARENA DE RIO. INCLUYE TRANSPORTE, SUMINISTRO, EXTENDIDO MANUAL Y COMPACTACION.</t>
  </si>
  <si>
    <t>GRAVILLA DE 1/2" SUELTA - SUMINISTRO E INSTALACION.</t>
  </si>
  <si>
    <t>DOTACION ABDOMINALES PARA ADULTOS/MAYORES SEGUN ESPECIFICACIONES IDRD - SUMINISTRO E INSTALACION.</t>
  </si>
  <si>
    <t>DOTACION BARRAS PARA ADULTOS.SEGUN ESPECIFICACIONES IDRD - SUMINISTRO E INSTALACION.</t>
  </si>
  <si>
    <t>DOTACION CAMINADOR PARA ADULTOS.SEGUN ESPECIFICACIONES IDRD - SUMINISTRO E INSTALACION.</t>
  </si>
  <si>
    <t>DOTACIÓN GIRO DE CADERA PARA ADULTOS. SEGÚN ESPECIFICACIONES IDRD - SUMINISTRO E INSTALACIÓN.</t>
  </si>
  <si>
    <t>DEMARCACION PICTOGRAMA ZONA ESCOLAR EN PINTURA TERMOPLASTICA. (INCLUYE SUMINISTRO Y APLICACION CON EQUIPO. INCLUYE MICROESFERAS).</t>
  </si>
  <si>
    <t>CUADRILLA (3 AYUDANTES) HORARIO NOCTURNO</t>
  </si>
  <si>
    <t>CUADRILLA (4 AYUDANTES) HORARIO NOCTURNO</t>
  </si>
  <si>
    <t>DEMARCACION EN IMPRIMANTE TIPO TRAFICO BASE SOLVENTE COLOR NEGRO. PARADEROS (INCLUYE SUMINISTRO Y APLICACION CON EQUIPO. NO INCLUYE MICROESFERAS).</t>
  </si>
  <si>
    <t>EMPATES DE TUBERÍA EN PVC A PVC 2" LINEAL SEGÚN NORMA NS-023 (INCLUYE ACCESORIOS). SUMINISTRO E INSTALACIÓN.</t>
  </si>
  <si>
    <t>TABLERO TRIFASICO DE 18 CIRCUITOS, CON ESPACIO PARA TOTALIZADOR. SUMINISTRO E INSTALACION. CORRESPONDE AL TABLERO DE ENERGIA REGULADA DE LOS MODULOS.</t>
  </si>
  <si>
    <t>MEDIDOR DE ENERGIA TRIFASICO 20-80 AMP. SUMINISTRO E INSTALACION. PARALA CUENTA DE LA ESTACION UBICADA EN EL ARMARIO DEL CUARTO ELECTRICO DE TAQUILLAS. SE ENERGIZARA CUANDO LA CUENTA SEA LEGALIZADA ANTE CODENSA.</t>
  </si>
  <si>
    <t>MEDIDOR DE ENERGIA MONOFASICO. SUMINISTRO E INSTALACION. PARA LAS CUENTA DE PUBLICIDAD Y REGULADA. SE UBICA EN EL CUARTO ELECTRICO DE TAQUILLAS. SE ENERGIZARA CUANDO LA CUENTA SEA LEGALIZADA ANTE CODENSA.</t>
  </si>
  <si>
    <t>CABLE DE MEDIA TENSION XLPE 4/0 ALUMINIO. SUMINISTRO E INSTALACION.</t>
  </si>
  <si>
    <t>DUCTO PVC DB 6". SUMINISTRO E INSTALACION.</t>
  </si>
  <si>
    <t>REHABILITACION PAVIMENTO ARTICULADO EN ADOQUIN DE ARCILLA - TRAFICO LIVIANO</t>
  </si>
  <si>
    <t>SALIDA PARA LUMINARIA CUADRADA LED 35 W. ES LA CAJA DE SALIDA PROPIA DE LA LAMPARA EN LAS TAQUILLAS. INCLUYE LUMINARIA. INCL. ACCESORIOS DE FIJACION E INSTALACION. NO INCL. TUBERIA NI CABLEADO.</t>
  </si>
  <si>
    <t>ESCARIFICACION, HUMEDECIMIENTO, NIVELACION Y COMPACTACION CON VIBROCOMPACTADOR DEL MATERIAL GRANULAR EXISTENTE.</t>
  </si>
  <si>
    <t>CURVA 90° PVC D= 2". SUMINISTRO E INSTALACION. NO INCLUYE RELLENOS.</t>
  </si>
  <si>
    <t>REUBICACION DE SEMAFORO PEATONAL.</t>
  </si>
  <si>
    <t>REUBICACION DE SEMAFORO VEHICULAR PARA FIJACION DE MASTIL.</t>
  </si>
  <si>
    <t>REUBICACION DE SEMAFORO VEHICULAR PARA FIJACION DE MENSULA.</t>
  </si>
  <si>
    <t>RETIRO DE SOLDADURA PARA TAPAS RECTANGULARES DE CAJAS DE PASO.</t>
  </si>
  <si>
    <t>COLOCACION DE SOLDADURA E-7018 PARA TAPAS RECTANGULARES DE CAJAS DE PASO.</t>
  </si>
  <si>
    <t>APLICACION DE PINTURA EN VIA DE POSTES TIPO MASTIL T1 Y T1X.</t>
  </si>
  <si>
    <t>TUBERIA DE CONCRETO DE ALTA RESISTENCIA D= 8" (INCLUYE MORTERO DE INSTALACION). SUMINISTRO E INSTALACION.</t>
  </si>
  <si>
    <t>TUBERIA DE CONCRETO DE ALTA RESISTENCIA D= 16" (INCLUYE MORTERO DE INSTALACION). SUMINISTRO E INSTALACION.</t>
  </si>
  <si>
    <t>TUBERIA DE CONCRETO DE ALTA RESISTENCIA D= 18" (INCLUYE MORTERO DE INSTALACION). SUMINISTRO E INSTALACION.</t>
  </si>
  <si>
    <t>TUBERIA DE CONCRETO DE ALTA RESISTENCIA D= 20" (INCLUYE MORTERO DE INSTALACION). SUMINISTRO E INSTALACION.</t>
  </si>
  <si>
    <t>DESMONTE DE PARADERO URBANO TIPO M10 (INCLUYE CARGUE Y TRANSPORTE A ALMACEN AUTORIZADO POR EL IDU.</t>
  </si>
  <si>
    <t>DESMONTE DE BANCA EN CONCRETO TIPO M30 (INCLUYE CARGUE Y TRANSPORTE A ALMACEN AUTORIZADO POR EL IDU (NO INCLUYE REPARACION DEL SITIO).</t>
  </si>
  <si>
    <t>DESMONTE DE PROTECTOR DE ARBOL TIPO M90 (INCLUYE CARGUE Y TRANSPORTE A ALMACEN AUTORIZADO POR EL IDU (NO INCLUYE REPARACION DEL SITIO).</t>
  </si>
  <si>
    <t>CAMARA FOTOGRAFICA DIGITAL COMPACTA. ALQUILER. DE 16.2 MEGAPIXELES. MEMORIA DE 6 GB. VIDEO HD CON PAUSA Y ZOOM. INCLUYE TRANSPORTE, SOPORTE TECNICO.</t>
  </si>
  <si>
    <t>MES</t>
  </si>
  <si>
    <t>TUBERIA ACERO CARBON ASTM A=53 SCH 40 DE D=12"</t>
  </si>
  <si>
    <t>CANALIZACION VIA PUBLICA NUEVE (9) DUCTOS PVC TIPO TDP 9Ø6"+2Ø3"</t>
  </si>
  <si>
    <t>MANTENIMIENTO RUTINARIO DE CALZADA EN ADOQUÍN Y/O LOSETA. INCLUYE LIMPIEZA DE SUMIDEROS, POZOS, SELLOS DE JUNTA Y RETIRO MANUAL DE CAPA VEGETAL.</t>
  </si>
  <si>
    <t>MANTENIMIENTO RUTINARIO DE CALZADA EN CONCRETO HIDRÁULICO. INCLUYE LIMPIEZA DE SUMIDEROS, POZOS, SELLO DE JUNTAS Y RETIRO MANUAL DE CAPA VEGETAL</t>
  </si>
  <si>
    <t>MANTENIMIENTO CORRECTIVO DE CALZADA EN ADOQUIN DE ARCILLA PESADO SOBRE MORTERO. INCLUYE RETIRO DE ADOQUIN E INSTALAR NUEVO</t>
  </si>
  <si>
    <t>MANTENIMIENTO CORRECTIVO DE CALZADA EN ADOQUÍN DE ARCILLA SOBRE ARENA. INCLUYE RETIRO DE ADOQUIN E INSTALAR NUEVO</t>
  </si>
  <si>
    <t>MANTENIMIENTO CORRECTIVO DE CALZADA EN CONCRETO RÍGIDO. INCLUYE RETIRO, REEMPLAZO DE LOSA, RENIVELACIÓN Y RECOMPACTACIÓN DE CAPAS GRANULARES</t>
  </si>
  <si>
    <t>MANTENIMIENTO CORRECTIVO DE CALZADA EN CONCRETO ESTAMPADO. INCLUYE RETIRO, REEMPLAZO DE LOSA, RENIVELACIÓN Y RECOMPACTACIÓN DE CAPAS GRANULARES</t>
  </si>
  <si>
    <t>TUBERIA GALVANIZADA 2" PARA ANCLAJES</t>
  </si>
  <si>
    <t>TUBERIA CONCRETO D= 32" CL. II REFORZADO. INCLUYE SUMINISTRO E INSTALACIÓN</t>
  </si>
  <si>
    <t>TORRE DE ILUMINACIÓN DE 4 BOMBILLAS DE 1000 WATS CADA UNA. ALQUILER. INCLUYE COMBUSTIBLE A.C.P.M.</t>
  </si>
  <si>
    <t>TUBERIA CONCRETO D= 8" CL. V EXTRARREFORZADA PARA INSTALACIÓN SUPERFICIAL (SUMINISTRO E INSTALACIÓN). INCLUYE MORTERO 2000 PSI PARA RECUBRIMIENTO DE JUNTA.</t>
  </si>
  <si>
    <t>TUBERIA CONCRETO D= 16" CL. V EXTRARREFORZADA PARA INSTALACIÓN SUPERFICIAL (SUMINISTRO E INSTALACIÓN). INCLUYE MORTERO 2000 PSI PARA RECUBRIMIENTO DE JUNTA.</t>
  </si>
  <si>
    <t>TAPÓN EXTREMO LISO D= 3". SUMINISTRO E INSTALACIÓN</t>
  </si>
  <si>
    <t>DETECTORES DE DEMANDA VEHICULAR (CÁMARA). NO INCLUYE CABLES. SUMINISTRO E INSTALACIÓN</t>
  </si>
  <si>
    <t>IMPERMEABILIZANTE PARA CONCRETO. SUMINISTRO Y APLICACIÓN</t>
  </si>
  <si>
    <t>ADITIVO DESENCOFRANTE. SUMINISTRO Y APLICACIÓN DE MATERIAL</t>
  </si>
  <si>
    <t>ENTIBADO TIPO EC3 CONTINUO METÁLICO CON PARALES METÁLICOS. INCLUYE SUMINISTRO E INSTALACIÓN</t>
  </si>
  <si>
    <t>ESTABILIZACIÓN DE SUBRASANTE CON RAJÓN, INCLUYE EQUIPO DE COMPACTACIÓN (SUMINISTRO, EXTENDIDO, NIVELACIÓN Y COMPACTACIÓN CON EQUIPO MECÁNICO)</t>
  </si>
  <si>
    <t>SONORIZADORES PARA INVIDENTES (SUMINISTRO E INSTALACION)</t>
  </si>
  <si>
    <t>CAPA DE SUELO DE SUBRASANTE ESTABILIZADA CON CAL HIDRATADA TIPO N, IN SITU AL 4%. (SUMINISTRO, EXTENDIDO, NIVELACION, HUMEDECIMIENTO Y COMPACTACION).</t>
  </si>
  <si>
    <t>GRUA PARA REMOLQUE DE VEHICULOS (ALQUILER). INCLUYE CONDUCTOR Y COMBUSTIBLE. TIEMPO 12 HORAS DIARIAS.</t>
  </si>
  <si>
    <t>LAMINA MACIZA HR PARA BOCATOMA, INCLUYE MANO DE OBRA, ACCESORIOS E INSTALACION SEGUN DETALLE EN PLANOS Y ESPECIFICACIONES TECNICAS</t>
  </si>
  <si>
    <t>ELEMENTO ENVOLVENTE PEINAZO PARA MODULO. SUMINISTRO E INSTALACION. INCLUYE MANO DE OBRA.</t>
  </si>
  <si>
    <t>CUBIERTA EN LAMINA ALVEOLAR EN POLICARBONATO. SUMINISTRO E INSTALACION. INCLUYE MANO DE OBRA Y ACCESORIOS</t>
  </si>
  <si>
    <t>ELEMENTO ENVOLVENTE REMATE PARA CUBIERTA. SUMINISTRO E INSTALACION. INCLUYE MANO DE OBRA</t>
  </si>
  <si>
    <t>MANTENIMIENTO DEL ESPACIO PUBLICO PARA EL COBRO DE LA RETRIBUCION POR APROVECHAMIENTO ECONOMICO. COSTO DEL MANTENIMIENTO POR M2</t>
  </si>
  <si>
    <t>UN PRE</t>
  </si>
  <si>
    <t>ACTUALIZACION DE SISTEMA DE GESTION DEL ARBOLADO URBANO UBICADO EN TERRENO. SIGAU POR ARBOL PARA TALA, BLOQUEO Y TRASLADO</t>
  </si>
  <si>
    <t>ACTUALIZACION DE SISTEMA DE GESTION DEL ARBOLADO URBANO UBICADO EN TERRENO. SIGAU POR ARBOL PARA PLANTACION</t>
  </si>
  <si>
    <t>LEVANTAMIENTO DE INVENTARIO FORESTAL. INCLUYE ELABORACION FICHA FORESTAL Y VISITA A TERRENO</t>
  </si>
  <si>
    <t>ESTAMPADO PARA CONCRETO MR DE POMPEYANOS, ACCESOS VEHICULARES A PREDIOS Y VÍAS (ACABADO Y CURADO, SUMINISTRO Y MANO DE OBRA. INCLUYE JUEGO DE MOLDES, COLOR ENDURECEDOR DE CUARZO, DESMOLDANTE EN POLVO COLOR, SELLADOR ACRÍLICO TRANSPARENTE SEMILUSTRE).</t>
  </si>
  <si>
    <t>REJA DE PROTECCIÓN PARA PARQUES VECINALES Y DE BOLSILLO. SEGÚN ESPECIFICACIONES IDRD. (SUMINISTRO E INSTALACIÓN. INCLUYE BASE EN CONCRETO DE 3000 PSI. NO INCLUYE ACERO DE REFUERZO).</t>
  </si>
  <si>
    <t>ESTRUCTURA DE BALONCESTO CON TABLERO ANTIVANDÁLICO SEGÚN ESPECIFICACIONES IDRD. (SUMINISTRO E INSTALACIÓN. INCLUYE EXCAVACIÓN, TRANSPORTE DE MATERIAL PROVENIENTE DE LA EXCAVACIÓN, CONCRETO DE LIMPIEZA Y DADO EN CONCRETO DE 3000 PSI).</t>
  </si>
  <si>
    <t>ESTRUCTURA DE MICROFUTBOL SEGÚN ESPECIFICACIONES IDRD. (SUMINISTRO E INSTALACIÓN. INCLUYE EXCAVACIÓN, TRANSPORTE DE MATERIAL PROVENIENTE DE LA EXCAVACIÓN, CONCRETO DE LIMPIEZA Y DADO EN CONCRETO DE 3000 PSI).</t>
  </si>
  <si>
    <t>PAR</t>
  </si>
  <si>
    <t>RUEDA PARA NIÑOS DE 1 A 5 AÑOS. SEGÚN ESPECIFICACIONES IDRD. (SUMINISTRO E INSTALACIÓN. INCLUYE EXCAVACIÓN Y CONCRETO DE 3000 PSI. NO INCLUYE ACERO DE REFUERZO).</t>
  </si>
  <si>
    <t>BARANDA METÁLICA M80 (SUMINISTRO E INSTALACIÓN. INCLUYE BASE EN CONCRETO).</t>
  </si>
  <si>
    <t>CUBIERTA VERDE (INCLUYE GEOTEXTIL 1800 PARA BASE, LÁMINA DE DRENAJE DE BAJA RETENCIÓN DE AGUA, GEOTEXTIL 1800 PARA RETENCIÓN DE FINOS, TAPETE TIPO CRASSULACEA EXL, TRANSPORTE Y MANO DE OBRA. SUMINISTRO E INSTALACIÓN.</t>
  </si>
  <si>
    <t>CUADRILLA (2 OFICIAL + 2 AYUDANTES)</t>
  </si>
  <si>
    <t>TUBO EN U SEPARADOR DE CICLORUTA. (SUMINISTRO E INSTALACIÓN. INCLUYE BASE EN CONCRETO DE 3000 PSI HECHO EN OBRA).</t>
  </si>
  <si>
    <t>DEMOLICIÓN CONSTRUCCIONES DE 1 PISO TEJA. INCLUYEN EL CARGUE, TRANSPORTE Y DISPOSICIÓN FINAL DE ESCOMBROS EN SITIO AUTORIZADO (DISTANCIA DE TRANSPORTE 28 KM.). INCLUYE MUROS INTERNOS, EXTERNOS, PLACAS Y CUBIERTAS, ADEMÁS DE LOS ELEMENTOS INTERNOS QUE SE ENCUENTREN EN LOS MISMOS.</t>
  </si>
  <si>
    <t>DEMOLICIÓN CONSTRUCCIONES DE 1 PISO PLACA. INCLUYEN EL CARGUE, TRANSPORTE Y DISPOSICIÓN FINAL DE ESCOMBROS EN SITIO AUTORIZADO (DISTANCIA DE TRANSPORTE 28 KM.). INCLUYE MUROS INTERNOS, EXTERNOS, PLACAS Y CUBIERTAS, ADEMÁS DE LOS ELEMENTOS INTERNOS QUE SE ENCUENTREN EN LOS MISMOS.</t>
  </si>
  <si>
    <t>DEMOLICIÓN CONSTRUCCIONES DE 2 HASTA 3 PISOS. INCLUYEN EL CARGUE, TRANSPORTE Y DISPOSICIÓN FINAL DE ESCOMBROS EN SITIO AUTORIZADO (DISTANCIA DE TRANSPORTE 28 KM.). INCLUYE MUROS INTERNOS, EXTERNOS, PLACAS Y CUBIERTAS, ADEMÁS DE LOS ELEMENTOS INTERNOS QUE SE ENCUENTREN EN LOS MISMOS.</t>
  </si>
  <si>
    <t>DEMOLICIÓN CONSTRUCCIONES DE 4 HASTA 6 PISOS. INCLUYEN EL CARGUE, TRANSPORTE Y DISPOSICIÓN FINAL DE ESCOMBROS EN SITIO AUTORIZADO (DISTANCIA DE TRANSPORTE 28 KM.). INCLUYE MUROS INTERNOS, EXTERNOS, PLACAS Y CUBIERTAS, ADEMÁS DE LOS ELEMENTOS INTERNOS QUE SE ENCUENTREN EN LOS MISMOS.</t>
  </si>
  <si>
    <t>DEMOLICIÓN DE BODEGAS CON DOBLE ALTURA. INCLUYEN EL CARGUE, TRANSPORTE Y DISPOSICIÓN FINAL DE ESCOMBROS EN SITIO AUTORIZADO (DISTANCIA DE TRANSPORTE 28 KM.). INCLUYE MUROS INTERNOS, EXTERNOS, PLACAS Y CUBIERTAS, ADEMÁS DE LOS ELEMENTOS INTERNOS QUE SE ENCUENTREN EN LOS MISMOS.</t>
  </si>
  <si>
    <t>DEMOLICIÓN MEZANINE EN MADERA Y/O PREFABRICADO. INCLUYEN EL CARGUE, TRANSPORTE Y DISPOSICIÓN FINAL DE ESCOMBROS EN SITIO AUTORIZADO (DISTANCIA DE TRANSPORTE 28 KM.). INCLUYE MUROS INTERNOS, EXTERNOS, PLACAS Y CUBIERTAS, ADEMÁS DE LOS ELEMENTOS INTERNOS QUE SE ENCUENTREN EN LOS MISMOS.</t>
  </si>
  <si>
    <t>CERRAMIENTO (8 HILERAS DE ALAMBRE DE PÚAS CALIBRE 12.5, CON PINTURA BLANCA 3 MANOS 60 CM, EN LA PARTE SUPERIOR, CON POSTES DE CONCRETO H=2.5 M Y SECCIÓN DE 10CM X 10CM, INSTALADOS CADA 2.00 M. INCLUYE DADOS DE CIMENTACIÓN 0.30 M X 0.30 M X 0.50 M)</t>
  </si>
  <si>
    <t>CERRAMIENTO (8 HILERAS DE ALAMBRE DE PÚAS CALIBRE 12.5, CON POSTE DE MADERA ROLLIZA DE 8 CM DE DIÁMETRO Y 2.00 M DE ALTURA, ENTERRADO COMO MIN. 0.40, CON 2.00 M., ENTRE POSTES)</t>
  </si>
  <si>
    <t>CERRAMIENTO EN BLOQUE NO.5, DE ALTURA TOTAL DE 1.80 M, CON CIMENTACIÓN CICLÓPEA DE 0.35 M X 0.35 M Y VIGA DE AMARRE DE 0.12 M X 0.15 M Y COLUMNETAS DE 0.20 M X 0.12 M., CADA 3.50 M., ENTRE SÍ. INCLUYE TODOS LOS REFUERZOS EN HIERRO NECESARIOS.</t>
  </si>
  <si>
    <t>CERRAMIENTO EN MALLA ESLABONADA CALIBRE 10.5 Y ALAMBRE DE PUAS (3 HILERAS) INCLUYE AMARRES DE ALAMBRE GALVANIZADO SOLDADO A POSTES EN ACERO INOXIDABLE EN TUBO DE 1-1/2", CADA 2 MTS, ANGULO DE REMATE. EXCAVACIÓN DE 0.20 X 0.20 X 0.40 PARA ANCLAJE Y CONCRETO DE 3000 PSI PARA VIGA.</t>
  </si>
  <si>
    <t>EXPLANACIÓN Y EXTENDIDA MECÁNICA.</t>
  </si>
  <si>
    <t>LIMPIEZA Y ACOPIO MANUAL DE BASURAS</t>
  </si>
  <si>
    <t>CORTE Y RETIRO DE CÉSPED (HASTA 40 CM - INCLUYE RETIRO DE DESPERDICIOS). NO INCLUYE TRANSPORTE Y RETIRO DE SOBRANTES.</t>
  </si>
  <si>
    <t>MATA MALEZA (UNA APLICACIÓN)</t>
  </si>
  <si>
    <t>PODA DE ÁRBOLES MEDIANOS, ALTURA : 8 MTS (ELIMINAR RAMAS SECAS, CON RIESGO DE ROTURA, RAMAS QUE ESTORBEN EL PASO DE PERSONAS O TOQUEN CABLES O EDIFICIOS)</t>
  </si>
  <si>
    <t>FUMIGACIÓN CONTRA ROEDORES (RATICIDA - UNA APLICACIÓN)</t>
  </si>
  <si>
    <t>FUMIGACIÓN CONTRA INSECTOS (INSECTICIDAS- INCLUYE LEVANTAMIENTO DE ANIMALES Y BASURAS, DESINFECTACIÓN CONTRA VIRUS, BACTERIAS Y HONGOS)</t>
  </si>
  <si>
    <t>DIAGNOSTICO DE ESPACIO PUBLICO Y CICLORRUTA Y PUENTES PEATONALES (VISUAL)</t>
  </si>
  <si>
    <t>INSPECCIÓN DE REDES DE ALCANTARILLADO CON SISTEMAS CCTV PARA DIÁMETROS MAYORES A 36"</t>
  </si>
  <si>
    <t>INSPECCIÓN DE REDES DE ALCANTARILLADO CON SISTEMAS CCTV PARA DIÁMETROS ENTRE 6" A 36"</t>
  </si>
  <si>
    <t>DIAGNOSTICO DE ESPACIO PUBLICO Y CICLORRUTA Y PUENTES PEATONALES (VISUAL). INCLUYE LEVANTAMIENTO TOPOGRÁFICO Y GEORREFERENCIACIÓN DE ELEMENTOS</t>
  </si>
  <si>
    <t>MANTENIMIENTO CORRECTIVO ESPACIO PUBLICO EN ADOQUÍN DE ARCILLA LIVIANO SOBRE ARENA. INCL. RETIRO ADOQUÍN E INSTALAR EL MISMO. NO INCLUYE REDES.</t>
  </si>
  <si>
    <t>ALQUILER DE SILLA PARA ESCRITORIO PARA PUESTO DE TRABAJO</t>
  </si>
  <si>
    <t>ALQUILER DE SILLA PLÁSTICA SIN BRAZOS</t>
  </si>
  <si>
    <t>Clz/Sg</t>
  </si>
  <si>
    <t>PROCESAMIENTO Y ANALISIS DE INFORMACION PARA EL DIAGNOSTICO</t>
  </si>
  <si>
    <t>SEG</t>
  </si>
  <si>
    <t>ALQUILER DE PALETA PARE-SIGA EN POLIETILENO.</t>
  </si>
  <si>
    <t>MANTENIMIENTO RUTINARIO DE CALZADA EN PAVIMENTO FLEXIBLE. INCLUYE LIMPIEZA DE SUMIDEROS, POZOS, SELLO DE JUNTAS Y RETIRO MANUAL DE CAPA VEGETAL.</t>
  </si>
  <si>
    <t>BANDERERO (INCLUYE ALQUILER DE PALETA PARE-SIGA EN POLIETILENO). HORARIO NOCTURNO</t>
  </si>
  <si>
    <t>CANALIZACIÓN DE TRÁFICO (INSTALACIÓN, MANTENIMIENTO Y DESINSTALACIÓN DIARIO) CON SEÑALIZADORES TUBULARES COLOMBINA PLÁSTICA Y TRIPLE CINTA DE SEÑALIZACIÓN (INCLUYE ALQUILER DE SEÑALIZADORES TUBULARES). LONGITUD 50 METROS.</t>
  </si>
  <si>
    <t>UN/DIA</t>
  </si>
  <si>
    <t>2 DUCTOS D= 1 1/4" CONDUIT PVC (NO INCLUYE RELLENOS). SUMINISTRO E INSTALACIÓN.</t>
  </si>
  <si>
    <t>ADECUACIÓN DE TERRENO (MOVIMIENTO DE TIERRA Y OBRAS DE ADECUACIÓN PARA ACCESO A MAQUINARIA)</t>
  </si>
  <si>
    <t>BOLSA DE LONA CON SUELO-CEMENTO (CONFINAMIENTO DE TALUDES. PROPORCIÓN 1:0:2.SUMINISTRO, MEZCLADO, LLENADO Y COLOCACIÓN.</t>
  </si>
  <si>
    <t>DEMOLICIÓN DE CONCRETO DE RECUBRIMIENTO DE ZAPATAS PARA ADICIÓN DE REFUERZO. INCLUYE LA DEMOLICIÓN DE CONCRETO EXISTENTE EMPLEANDO MARTILLOS NEUMÁTICOS O HIDRÁULICOS, RETIRO Y MANEJO DE ESCOMBROS, SUMINISTRO DE MATERIALES, EQUIPO, PERSONAL, ENERGÍA Y MANO DE OBRA.</t>
  </si>
  <si>
    <t>IMPRIMANTE Y PUENTE DE ADHERENCIA ENTRE CONCRETO FRESCO Y ENDURECIDO DE FRAGUADO LENTO. EPÓXICO DE PEGA CONCRETO NUEVO A VIEJO QUE CUMPLA CON LA NORMA ASTM C - 881 TIPO 5 GRADO II, Y LA COLOCACIÓN EN EL SITIO ESPECIFICADO EN LOS DISEÑOS. INCLUYE TODOS LOS COSTOS DE SUMINISTRO DE MATERIALES, EQUIPOS, TRANSPORTES, MANEJO, ALMACENAMIENTO, MANEJO DE DESPERDICIOS Y MANO DE OBRA.</t>
  </si>
  <si>
    <t>CM.PER</t>
  </si>
  <si>
    <t>JUNTA ELASTOMÉRICA ANCLADA APROXIMADAMENTE 30MM DE LONGITUD. SUMINISTRO E INSTALACIÓN. INCLUYE TODOS LOS COSTOS DE SUMINISTRO DE MATERIALES (JUNTA TIPO FREYSSINET M60 O EQUIVALENTE CON ACCESORIOS DE FIJACIÓN), EQUIPOS (HERRAMIENTA MENOR), TRANSPORTES, MANEJO, ALMACENAMIENTO, DESPERDICIOS Y MANO DE OBRA.</t>
  </si>
  <si>
    <t>JUNTA ELASTOMÉRICA ANCLADA APROXIMADAMENTE 35MM DE LONGITUD. SUMINISTRO E INSTALACIÓN. INCLUYE TODOS LOS COSTOS DE SUMINISTRO DE MATERIALES (JUNTA TIPO FREYSSINET M60 O EQUIVALENTE CON ACCESORIOS DE FIJACIÓN), EQUIPOS (HERRAMIENTA MENOR), TRANSPORTES, MANEJO, ALMACENAMIENTO, DESPERDICIOS Y MANO DE OBRA.</t>
  </si>
  <si>
    <t>NEOPRENO DE 2,0 CM DE ESPESOR, SECCIÓN 60 CM POR 30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</si>
  <si>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2,5 CM DE ESPESOR, SECCIÓN 30 CM POR 15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</si>
  <si>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4,0 CM DE ESPESOR, SECCIÓN 80 CM POR 50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</si>
  <si>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5,0 CM DE ESPESOR, SECCIÓN 40 CM POR 50 CM, DUREZA 60. CON REFUERZO DE 2 LÁMINAS DE 1/4"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</si>
  <si>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60 X 20 X 1,5 D 50 CON PLATINA 3 MM ENTRE LA VIGA METÁLICA Y ESTRIBO. SUMINISTRO E INSTALACIÓN. INCLUYE TODOS LOS COSTOS DE SUMINISTRO DE MATERIALES, EQUIPOS, TRANSPORTES, MANEJO, ALMACENAMIENTO, DESPERDICIOS Y MANO DE OBRA.</t>
  </si>
  <si>
    <t>MÉNSULAS METÁLICAS EN ACERO A-36 CALIBRE DE 1/2" SEGÚN PLANOS DE DISEÑO. SUMINISTRO, FABRICACIÓN E INSTALACIÓN. INCLUYE SUMINISTRO DE MATERIALES, EQUIPOS, TRANSPORTES, MANEJO, ALMACENAMIENTO, DESPERDICIOS Y MANO DE OBRA.</t>
  </si>
  <si>
    <t>IZAJE DE VIGA PARA REEMPLAZO DE APOYOS DE NEOPRENO.</t>
  </si>
  <si>
    <t>LEVANTAMIENTO Y REUTILIZACIÓN DE ADOQUÍN. INCLUYE TODOS LOS COSTOS DE SUMINISTRO DE LEVANTAMIENTO DE LADRILLO EXISTENTE, TRANSPORTE, BODEGAJE Y REINSTALACIÓN UNA VEZ CULMINADAS LAS LABORES DE REFORZAMIENTO DE COLUMNAS Y ZAPATAS, MATERIALES (REUTILIZACIÓN DE LADRILLO EXISTENTE, CAMA DE MORTERO SIMPLE 1:4 E=5CM HECHO EN OBRA, EMBOQUILLADO, ETC.), EQUIPOS (HERRAMIENTA MENOR), MANO DE OBRA Y TRANSPORTE.</t>
  </si>
  <si>
    <t>NEOPRENO DE 30 X 35 X 4 DUREZA 60 SIN REFUERZO ENTRE LA VIGA Y LA MÉNSULA. SUMINISTRO E INSTALACIÓN. INCLUYE TODOS LOS COSTOS DE SUMINISTRO DE MATERIALES, EQUIPOS, TRANSPORTES, MANEJO, ALMACENAMIENTO, DESPERDICIOS Y MANO DE OBRA.</t>
  </si>
  <si>
    <t>TORONES POSTENSADOS PARA REFORZAMIENTO EXTERNO DE 1/2" TENSIONADO 16,9 TON. SUMINISTRO E INSTALACIÓN, TENSIONAMIENTO, MANO DE OBRA, EQUIPOS EN GENERAL.</t>
  </si>
  <si>
    <t>TON-M</t>
  </si>
  <si>
    <t>CABLE DE REFORZAMIENTO EXTERNO DE 5/8" TENSIONADO 46,5 TON. TENSIONAMIENTO, MANO DE OBRA, EQUIPOS EN GENERAL.</t>
  </si>
  <si>
    <t>HERRAJES. SUMINISTRO E INSTALACIÓN. INCLUYE MATERIALES Y MANO DE OBRA.</t>
  </si>
  <si>
    <t>RESTITUCIÓN RECUBRIMIENTO EN ZONAS DE DESCASCARAMIENTOS O FISURAMIENTOS SUPERFICIALES EN BORDILLOS O SEPARADORES CON SANEADO DE REFUERZO DONDE EXISTA PÉRDIDA DE RECUBRIMIENTO. INCLUYE TODOS LOS COSTOS DE SUMINISTRO DE MATERIALES, EQUIPOS, TRANSPORTES, MANEJO, ALMACENAMIENTO, DESPERDICIOS, CARGUE Y TRANSPORTE DE MATERIALES SOBRANTES A BOTADERO AUTORIZADO Y MANO DE OBRA.</t>
  </si>
  <si>
    <t>RESTITUCIÓN DE MURO EN MAMPOSTERÍA ESTRUCTURAL, PARA PROTECCIÓN DE ZONAS ALEDAÑAS A LOS ESTRIBOS, INCLUYE MANO DE OBRA, MATERIALES NECESARIOS, ACERO DE REFUERZO Y GROUTING DE RELLENO.</t>
  </si>
  <si>
    <t>SUMINISTRO DE CONECTORES DE CORTANTES O PLATINAS EN ACERO A-36. (INCLUYE MATERIAL, CORTE CON TORTUGA, TRANSPORTES REQUERIDOS DESDE ALMACÉN A TALLER Y A OBRA)</t>
  </si>
  <si>
    <t>REPARACIÓN DE BARANDAS EXISTENTES. INCLUYE LIMPIEZA, MORTERO DE REPARACIÓN, INHIBIDOR DE CORROSIÓN, PINTURA ANTICARBONATACIÓN, SUMINISTRO DE MANO DE OBRA, EQUIPOS Y MANEJO DE DESPERDICIOS.</t>
  </si>
  <si>
    <t>REPARACIÓN DE BARANDAS EXISTENTES TYPO NEW JERSEY. INCLUYE LIMPIEZA, MORTERO DE REPARACIÓN, INHIBIDOR DE CORROSIÓN, PINTURA ANTICARBONATACIÓN, PINTURA REFLECTIVA, SUMINISTRO DE MANO DE OBRA, EQUIPOS Y MANEJO DE DESPERDICIOS.</t>
  </si>
  <si>
    <t>BARRERA DE SEGURIDAD LATERAL EN CONCRETO 3500 PSI SEGÚN DISEÑO. INCLUYE ANCLAJES A ESTRUCTURA EXISTENTE, COLOCACIÓN DE REFUERZO, FUNDICIÓN EN CONCRETO, CURADO, SUMINISTRO DE MANO DE OBRA, EQUIPOS, MATERIALES Y MANEJO DE DESPERDICIOS.</t>
  </si>
  <si>
    <t>CONCRETO DE FC=3500 PSI GRAVA FINA PARA MÉNSULAS Y TOPES SÍSMICOS. CONCRETO PREMEZCLADO SEGÚN LA ESPECIFICACIÓN PARTICULAR DEL DISEÑO. SUMINISTRO E INSTALACIÓN. INCLUYE TODOS LOS COSTOS DE SUMINISTRO DE MATERIALES, EQUIPOS, TRANSPORTES, MANEJO, ALMACENAMIENTO, DESPERDICIOS, CARGUE Y TRANSPORTE DE MATERIALES SOBRANTES, MANO DE OBRA Y LA COLOCACIÓN EN EL SITIO ESPECIFICADO EN LOS DISEÑOS.</t>
  </si>
  <si>
    <t>CONCRETO PARA ANDENES, ESCOBEADO Y FUNDIDO EN SITIO E= 0,10 M. SUMINISTRO Y COLOCACIÓN.</t>
  </si>
  <si>
    <t>FRESADO PAVIMENTO EXISTENTE, E= 5 CM, INCLUYE CARGUE Y TRANSPORTE A ESCOMBRERA DE MATERIAL SOBRANTE.</t>
  </si>
  <si>
    <t>LIMPIEZA MECÁNICA MEDIANTE PULIDORA CON CEPILLO DE CERDAS DE ALAMBRE EN SITIOS CON PRESENCIA DE CORROSIÓN ELIMINANDO COMPLETAMENTE CORROSIÓN Y ÓXIDO DEL ELEMENTO</t>
  </si>
  <si>
    <t>SANDBLASTING APLICADO EN SITIO GRADO SSPC-SP6 (METAL GRIS COMERCIAL) EN ELEMENTOS TIPO VIGA PARA REMOCIÓN DE OXIDACIÓN.</t>
  </si>
  <si>
    <t>LIMPIEZA PROFUNDA DE LA JUNTA. INCLUYE RETIRO DE MATERIAL EN LA CAVIDAD EXISTENTE ENTRE LA SUPERFICIE EXTERNA DE LA VIGA Y EL ESPALDAR DEL ESTRIBO MEDIANTE HIDROLAVADO Y TALADRO LUEGO DEL VACIADO DE LOS PRIMEROS 8 CMS DE LA CAJUELA DE LA JUNTA, EN FORMA TAL QUE SE PERMITA LA INSTALACIÓN DE LOS NEOPRENOS PROYECTADOS; INCLUYE TODOS LOS COSTOS DE SUMINISTRO DE MATERIALES, EQUIPOS, TRANSPORTES, MANEJO, ALMACENAMIENTO, DESPERDICIOS, CARGUE Y TRANSPORTE DE MATERIALES SOBRANTES A ESCOMBRERAS AUTORIZADAS Y MANO DE OBRA.</t>
  </si>
  <si>
    <t>LAVADO DE ESTRUCTURA EN CONCRETO Y/O METÁLICAS. INCLUYE ALQUILER DE HIDROLAVADORA A GASOLINA PRESION 3200 PSI. INCLUYE ANDAMIO TUBULAR, PLANTA ELÉCTRICA, CARROTANQUE IRRIGADOR DE AGUA, COMBUSTIBLE Y MANO DE OBRA.</t>
  </si>
  <si>
    <t>GEOMALLA FORTGRID BX-50. SUMINISTRO E INSTALACIÓN.</t>
  </si>
  <si>
    <t>DESMONTE DE LUMINARIA DE 70 W</t>
  </si>
  <si>
    <t>PRUEBA DE HERMETICIDAD POR EL MÉTODO DE PRESIÓN POSITIVA CON AIRE PARA LAS REDES DE ALCANTARILLADO SANITARIO DE ACUERDO A LAS NORMAS TÉCNICAS VIGENTES (E.A.A.B - SISTECNE_12). TRAMO DE Ø6" A Ø12".</t>
  </si>
  <si>
    <t>TRAMO</t>
  </si>
  <si>
    <t>PRUEBA DE HERMETICIDAD POR EL MÉTODO DE PRESIÓN POSITIVA CON AIRE PARA LAS REDES DE ALCANTARILLADO SANITARIO DE ACUERDO A LAS NORMAS TÉCNICAS VIGENTES (E.A.A.B - SISTECNE_12). TRAMO DE Ø14" A Ø24".</t>
  </si>
  <si>
    <t>PRUEBA DE HERMETICIDAD POR EL MÉTODO DE PRESIÓN POSITIVA CON AIRE PARA LAS REDES DE ALCANTARILLADO SANITARIO DE ACUERDO A LAS NORMAS TÉCNICAS VIGENTES (E.A.A.B - SISTECNE_12). TRAMO DE Ø42" A Ø50".</t>
  </si>
  <si>
    <t>IZAJE Y DESMONTAJE DE VIGA METÁLICA EXISTENTE. INCLUYE GRÚAS TELESCÓPICAS 50 TON, CARGUE Y TRANSPORTE DE ESTRUCTURA METÁLICA EN CAMA BAJA.</t>
  </si>
  <si>
    <t>9 DUCTOS D=6" + 2 DUCTOS DE 3" - IMC EN CERCHA METÁLICA. SUMINISTRO E INSTALACIÓN. INCLUYE CONECTOR METÁLICO DE PUESTA A TIERRA DE 3" Y 6" EN CADA EXTREMO.</t>
  </si>
  <si>
    <t>9 DUCTOS D=6" + 2 DUCTOS DE 3" - PVC-TDP INCLUYE SUMINISTRO E INSTALACIÓN.</t>
  </si>
  <si>
    <t>TORONES POSTENSADOS PARA REFORZAMIENTO EXTERNO DE 5/8" TENSIONADO 16,9 TON. SUMINISTRO E INSTALACIÓN, TENSIONAMIENTO, MANO DE OBRA, EQUIPOS EN GENERAL.</t>
  </si>
  <si>
    <t>DESMONTE DE TORNIQUETES EN ÁREA DE ACCESO A ESTACIONES DE TRANSMILENIO</t>
  </si>
  <si>
    <t>MEZCLA ASFÁLTICA ALTO MÓDULO MAM-20 (SUMINISTRO, EXTENDIDO, NIVELACIÓN Y COMPACTACIÓN. INCLUYE EMULSIÓN ASFÁLTICA CRL-1 - CRR-1)</t>
  </si>
  <si>
    <t>LAVADO Y SONDEO DE REDES DE ALCANTARILLADO ENTRE 6" Y 18" DE DIÁMETRO Y CON GRADO DE COLMATACIÓN MENOR DEL 30%. INCL MANO DE OBRA IDÓNEA, SEÑALIZACIÓN BÁSICA, SUMIN DE COMBUSTIBLE Y AGUA. INCL. IVA</t>
  </si>
  <si>
    <t>LAVADO Y SONDEO DE REDES DE ALCANTARILLADO ENTRE 16" Y 36" DE DIÁMETRO Y CON GRADO DE COLMATACIÓN MENOR DEL 30%. INCLUYE MANO DE OBRA IDÓNEA, SEÑALIZACIÓN BÁSICA, SUMIN DE COMBUSTIBLE Y AGUA. INCL IVA</t>
  </si>
  <si>
    <t>LIMPIEZA GRADO DE LIMPIEZA SEGÚN NORMA SSPC-SP1 - LIMPIEZA CON SOLVENTES PARA ESTRUCTURA PESADA</t>
  </si>
  <si>
    <t>LIMPIEZA GRADO DE LIMPIEZA SEGÚN NORMA SSPC-SP2 - LIMPIEZA MANUAL PARA ESTRUCTURA PESADA</t>
  </si>
  <si>
    <t>LIMPIEZA GRADO DE LIMPIEZA SEGÚN NORMA SSPC-SP3 - LIMPIEZA CON HERRAMIENTAS ELÉCTRICAS PARA ESTRUCTURA PESADA</t>
  </si>
  <si>
    <t>LIMPIEZA GRADO DE LIMPIEZA SEGÚN NORMA SSPC-SP5 - LIMPIEZA CON ABRASIVO METAL BLANCO PARA ESTRUCTURA PESADA.</t>
  </si>
  <si>
    <t>LIMPIEZA GRADO DE LIMPIEZA SEGÚN NORMA SSPC-SP7 - LIMPIEZA CON CHORRO ABRASIVO BRUSH-OFF PARA ESTRUCTURA PESADA.</t>
  </si>
  <si>
    <t>LIMPIEZA GRADO DE LIMPIEZA SEGÚN NORMA SSPC-SP6 - LIMPIEZA CON CHORRO ABRASIVO COMERCIAL PARA ESTRUCTURA PESADA.</t>
  </si>
  <si>
    <t>LIMPIEZA GRADO DE LIMPIEZA SEGÚN NORMA SSPC-SP10 - LIMPIEZA CON CHORRO ABRASIVO METAL CASI BLANCO PARA ESTRUCTURA PESADA.</t>
  </si>
  <si>
    <t>EMPATES DE TUBERÍA EN PVC A PVC 10" LINEAL SEGÚN NORMA NS-023 (INCLUYE ACCESORIOS). SUMINISTRO E INSTALACIÓN.</t>
  </si>
  <si>
    <t>LAVADO DE ANDENES. INCLUYE ALQUILER DE HIDROLAVADORA 1300W. INCLUYE IMPLEMENTOS DE ASEO (DETERGENTE INDUSTRIAL), TRANSPORTE, AGUA, COMBUSTIBLE Y MANO DE OBRA.</t>
  </si>
  <si>
    <t>MANTENIMIENTO RUTINARIO PARA CICLORUTAS INCLUYE, BARRIDO, RETIRO MANUAL DE CAPA VEGETAL. RETIRO Y TRANSPORTE Y DISPOSICIÓN FINAL DE ESCOMBROS A 21 KM.</t>
  </si>
  <si>
    <t>Nuevo</t>
  </si>
  <si>
    <t>CUADRILLA (OFICIAL + 6 AYUDANTES) HORARIO NOCTURNO INCLUYE PRESTACIONES</t>
  </si>
  <si>
    <t>MANTENIMIENTO CORRECTIVO ESPACIO PÚBLICO EN ADOQUÍN DE ARCILLA LIVIANO SOBRE MORTERO. INCL. RETIRO Y LIMPIEZA ADOQUÍN E INSTALAR EL MISMO. NO INCLUYE REDES.</t>
  </si>
  <si>
    <t>CANALIZACIÓN DE TRÁFICO CON SEÑALIZADORES TUBULARES COLOMBINA PLÁSTICA Y TRIPLE CINTA DE SEÑALIZACIÓN (INCLUYE ALQUILER DE SEÑALIZADORES TUBULARES). (NO INCLUYE INSTALACIÓN, MANTENIMIENTO Y DESINSTALACIÓN)</t>
  </si>
  <si>
    <t>M3-KM</t>
  </si>
  <si>
    <t>ESTABILIZACIÓN DE SUBRASANTE A MANO CON MATERIAL DE CONCRETO HIDRÁULICO RECICLADO</t>
  </si>
  <si>
    <t>GLB</t>
  </si>
  <si>
    <t>ROCERÍA EN LOTE PORTAL</t>
  </si>
  <si>
    <t>N° ITEM</t>
  </si>
  <si>
    <r>
      <t xml:space="preserve">CÓDIGO 
ÍTEM IDU
</t>
    </r>
    <r>
      <rPr>
        <sz val="10"/>
        <rFont val="Times New Roman"/>
        <family val="1"/>
      </rPr>
      <t>(Si no existe dejar en Blanco)</t>
    </r>
  </si>
  <si>
    <r>
      <t xml:space="preserve">DESCRIPCIÓN
</t>
    </r>
    <r>
      <rPr>
        <sz val="10"/>
        <rFont val="Times New Roman"/>
        <family val="1"/>
      </rPr>
      <t>(Colocar la descripción del ítem tomado de la lista ítems IDU. Si no existe colocar la descripción completa del ítem nuevo)</t>
    </r>
  </si>
  <si>
    <r>
      <t xml:space="preserve">OBSERVACIONES 
</t>
    </r>
    <r>
      <rPr>
        <sz val="10"/>
        <rFont val="Times New Roman"/>
        <family val="1"/>
      </rPr>
      <t>(Colocar el documento de referencia de donde se tomo la cantidad. Ej: plano, reporte, etc.)</t>
    </r>
  </si>
  <si>
    <t>SUBESPECIALIDAD</t>
  </si>
  <si>
    <t>ABSCISA FINAL</t>
  </si>
  <si>
    <t xml:space="preserve">TRAMO </t>
  </si>
  <si>
    <t>REHABILITACIÓN ANDEN ADOQUÍN ARCILLA TR LIVIANO SOBRE MORTERO. NO INCL BORDILLO. INCL. RETIRO ADOQUIN E INSTALAR EL MISMO. NO INCLUYE REDES.</t>
  </si>
  <si>
    <r>
      <t xml:space="preserve">PROCESO
</t>
    </r>
    <r>
      <rPr>
        <sz val="12"/>
        <rFont val="Times New Roman"/>
        <family val="1"/>
      </rPr>
      <t>CANTIDADES DE OBRA</t>
    </r>
    <r>
      <rPr>
        <b/>
        <sz val="12"/>
        <rFont val="Times New Roman"/>
        <family val="1"/>
      </rPr>
      <t xml:space="preserve"> </t>
    </r>
  </si>
  <si>
    <t>MASILLA DE POLIURETANO MONOCOMPONENTE PARA SELLADO DE JUNTAS DE CONSTRUCCIÓN. SELLADOR ELÁSTICO DE POLIURETANO. SUMINISTRO Y COLOCACIÓN.</t>
  </si>
  <si>
    <t>PINTURA DE TRÁFICO - IMPRIMANTE NEGRO. SUMINISTRO Y APLICACIÓN.</t>
  </si>
  <si>
    <t>REVESTIMIENTO DE COLUMNAS EN CONCRETO DE 3500 PSI, EN ZONAS DE ADICIÓN DE REFUERZO. INCLUYE TODOS LOS COSTOS DE SUMINISTRO DE MATERIALES (RECUBRIMIENTO ANTICORROSIVO EN DOS MANOS), EQUIPOS (HERRAMIENTA MENOR, ANDAMIOS, LIMPIEZA AIRE A PRESIÓN), TRANSPORTES, MANEJO, ALMACENAMIENTO, DESPERDICIOS, CARGUE Y TRANSPORTE DE MATERIALES SOBRANTES A BOTADERO AUTORIZADO Y MANO DE OBRA.</t>
  </si>
  <si>
    <t>PINTURA ACRÍLICA, MONOCOMPONENTE, IMPERMEABLE, ELÁSTICO, DE ALTA RESISTENCIA A LA CARBONATACIÓN, LAVABLE, CONSUMO DE 0,32 GL/M2, PARA UN ESPESOR DE PELÍCULA SECA DE 12 MILS. INCLUYE TODOS LOS COSTOS DE SUMINISTRO DE MATERIALES, EQUIPOS (COMPRESOR, PISTOLA, RODILLO, ANDAMIOS, PROVISIONAL DE ENERGÍA), TRANSPORTES, MANEJO, ALMACENAMIENTO, DESPERDICIOS Y MANO DE OBRA.</t>
  </si>
  <si>
    <t>SUMINISTRO Y APLICACIÓN MEDIANTE IMPREGNACIÓN ACUOSA DE INHIBIDOR DE CORROSIÓN. INCLUYE TODOS LOS COSTOS DE SUMINISTRO DE MATERIALES, EQUIPOS (COMPRESOR, PISTOLA, RODILLO, ANDAMIOS, PROVISIONAL DE ENERGÍA), TRANSPORTES, MANEJO, ALMACENAMIENTO, DESPERDICIOS Y MANO DE OBRA.</t>
  </si>
  <si>
    <t>ESMALTE TIPO POLIURETANO EN DOS COMPONENTES. COMPONENTE A: ESMALTE POLIESTÉRICO CON PIGMENTOS DE ALTA RESISTENCIA A AGENTES FÍSICOS Y QUÍMICOS Y COMPONENTE B: UN CATALIZADOR OSOCIANATO TIPO PINTUCO REF. 113XX O SIMILAR EN ESPESOR DE 2 MILS. PARA LAS BARANDAS. SUMINISTRO, TRANSPORTE, ALMACENAMIENTO, PREPARACIÓN Y APLICACIÓN. INCLUYE LIMPIEZA MANUAL PREVIA DE SUPERFICIE A PINTAR</t>
  </si>
  <si>
    <t>PREPARACIÓN Y APLICACIÓN DE RECUBRIMIENTO INHIBIDOR DE CORROSIÓN EN DOS COMPONENTES PARA LAS SUPERFICIE DE ACERO QUE CONFORMAN LA ESTRUCTURA DEL PUENTE, EN ESPESOR DE 3 MILS Y DE ESMALTE TIPO POLIURETANO EN DOS COMPONENTES. COMPONENTE A: ESMALTE POLIESTÉRICO CON PIGMENTOS DE ALTA RESISTENCIA A AGENTES FÍSICOS Y QUÍMICOS Y COMPONENTE B: UN CATALIZADOR OSOCIANATO EN ESPESOR DE 2 MILS. INCLUYE LIMPIEZA MANUAL PREVIA DE SUPERFICIE A PINTAR. SUMINISTRO, TRANSPORTE, ALMACENAMIENTO.</t>
  </si>
  <si>
    <t>LÁMINAS PLATINA DE FIBRA DE CARBONO PARA REFUERZO ESTRUCTURAL. (PRECIO UNITARIO POR UNA CAPA). SUMINISTRO E INSTALACIÓN. INCLUYE TODOS LOS COSTOS DE PREPARACIÓN SUPERFICIE, SUMINISTRO DE MATERIALES, THINER, ESTOPA, EQUIPOS, ADHESIÓN TEST, TRANSPORTES, MANEJO ALMACENAMIENTO, DESPERDICIOS, CARGUE Y TRANSPORTE DE MATERIALES SOBRANTES A BOTADERO AUTORIZADO Y MANO DE OBRA.</t>
  </si>
  <si>
    <t>MORTERO MODIFICADO CON RESINA ACRÍLICA DE DOS COMPONENTES PARA REPARACIONES ESTRUCTURALES. RESTITUCIÓN DE VOLUMEN REGATAS, EN TABLERO. INCLUYE TODOS LOS COSTOS DE SUMINISTRO DE MATERIALES, EQUIPOS (HERRAMIENTA MENOR, ANDAMIOS, LIMPIEZA AIRE A PRESIÓN), TRANSPORTES, MANEJO, ALMACENAMIENTO, DESPERDICIOS, CARGUE Y TRANSPORTE DE MATERIALES SOBRANTES A BOTADERO AUTORIZADO Y MANO DE OBRA.</t>
  </si>
  <si>
    <t>RESTITUCIÓN RECUBRIMIENTO DE TABLERO 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</si>
  <si>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RECUBRIMIENTO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</si>
  <si>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CONCRETO DE TOPES SÍSMICOS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</si>
  <si>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 xml:space="preserve">Nuevo </t>
  </si>
  <si>
    <t xml:space="preserve">Nuevo Carrera 7a. </t>
  </si>
  <si>
    <t>LLAVE MANGUERA 1/2". SUMINISTRO E INSTALACIÓN</t>
  </si>
  <si>
    <t>dm3</t>
  </si>
  <si>
    <t>DESMONTE Y TRASLADO DE ESTRUCTURAS METALICAS</t>
  </si>
  <si>
    <t>26 DUCTOS D= 4" DE PVC TDP. SUMINISTRO E INSTALACIÓN. (NO INCLUYE RELLENO).</t>
  </si>
  <si>
    <t>2 DUCTOS D= 3" PVC SE INSTALA EN EL PISO AL LADO DE LOS VAGONES PARA EL SISTEMA DE ENERGIA Y/O COMUNICACIONES. INCLUYE APERTURA DE ZANJA, COMPACTACION Y RETIRO DE ESCOMBROS</t>
  </si>
  <si>
    <t>9 DUCTOS D= 4" SUSPENDIDOS EN PUENTES NORMA CS218. SUMINISTRO E INSTALACION.</t>
  </si>
  <si>
    <t>2 DUCTOS D=2" GALVANIZADOS. SUMINISTRO E INSTALACION. INCLUYE ELEMENTOS DE FIJACION Y ACCESORIOS.</t>
  </si>
  <si>
    <t>2 DUCTOS D=3" GALVANIZADOS. SUMINISTRO E INSTALACION. INCLUYE ELEMENTOS DE FIJACION Y ACCESORIOS.</t>
  </si>
  <si>
    <t>Nuevo - Tintal Alsacia</t>
  </si>
  <si>
    <t>BRIDA CIEGA EN ACERO D= 24". PRESIÓN DE TRABAJO= 150 PSI.</t>
  </si>
  <si>
    <t>JUEGO INFANTIL TIPO M-3 METÁLICO. INCLUYE RODADERO, BARRAS DE FLEXIÓN, ESCALADOR ÁRBOL Y ARCO, PASAMANOS Y ANGULATADO, PLATAFORMAS CUBIERTAS, ACABDO SUPERFICIAL EN PINTURA EN POLVO EN SECO TGIC</t>
  </si>
  <si>
    <t>SEÑAL CICLORUTA SIC-02, TABLERO 0.70M X 0.18M. INCLUYE POSTE. SUMINISTRO E INSTALACIÓN</t>
  </si>
  <si>
    <t>SEÑAL CICLORUTA SIC-02, TABLERO 0.70M X 0.30M. INCLUYE POSTE. SUMINISTRO E INSTALACIÓN</t>
  </si>
  <si>
    <t>SEÑAL CICLORUTA SIC-02, TABLERO 0.70M X 0.40M. EN LÁMINA GALVANIZADA CAL-16. INCLUYE SOPORTE EN TUBO REDONDO 2" EN REFLECTIVO CON PINTURA ELECTROSTÁTICA. SUMINISTRO E INSTALACIÓN</t>
  </si>
  <si>
    <t>SEÑAL CICLORUTA SIC-02, TABLERO 0.80M X 0.18M. INCLUYE POSTE. SUMINISTRO E INSTALACIÓN</t>
  </si>
  <si>
    <t>SEÑAL CICLORUTA SIC-02, TABLERO 0.80M X 0.80M. EN LÁMINA GALVANIZADA C-16. INCLUYE SOPORTE EN TUBO REDONDO 2" EN REFLECTIVO CON PINTURA ELECTROSTÁTICA. SUMINISTRO E INSTALACIÓN</t>
  </si>
  <si>
    <t>SEÑAL VERTICAL DE TRÁNSITO TIPO SR CON LÁMINA REFLECTIVA PARA CICLORUTA D=0.45M. INCLUYE POSTE. SUMINISTRO E INSTALACIÓN</t>
  </si>
  <si>
    <t>ACOMETIDA SUBTERRÁNEA DE BAJA TENSIÓN (2 TUBOS DE 2" PVC) INCLUYE SUMINISTRO E INSTALACIÓN.</t>
  </si>
  <si>
    <t>VÁLVULA COMPUERTA D=2" EXTREMOS BRIDADOS (A) (150 PSI). SUMINISTRO E INSTALACIÓN</t>
  </si>
  <si>
    <t>VÁLVULA COMPUERTA D=4" EXTREMOS BRIDADOS (A) (150 PSI). SUMINISTRO E INSTALACIÓN</t>
  </si>
  <si>
    <t>VÁLVULA DE GLOBO DE 4" (A). SUMINISTRO E INSTALACIÓN</t>
  </si>
  <si>
    <t>VÁLVULA DE MARIPOSA Ø 12"A BRIDA - BRIDA (A) (150 PSI). SUMINISTRO E INSTALACIÓN</t>
  </si>
  <si>
    <t>DELINEADOR DE OBSTÁCULO PARA EL TRÁSITO POR UN LADO DEL OBTÁCULO DE 90CM X 20CM, REFLECTIVO PRISMÁTICO TIPO VII O SUPERIOR, AMARILLO LIMÓN FLUORESCENTE EN LÁMINA GALVANIZADA, PEDESTAL EN ÁNGULO. SUMINISTRO E INSTALACIÓN.</t>
  </si>
  <si>
    <t>DELINEADOR DE CURVA HORIZONTAL DE 40CM X 50CM. REFLECTIVO PRISMÁTICO TIPO VII O SUPERIOR, AMARILLO LIMÓN FLUORESCENTE EN LÁMINA GALVANIZADA, PEDESTAL EN ÁNGULO. SUMINISTRO E INSTALACIÓN</t>
  </si>
  <si>
    <t>CERCHA METÁLICA CUBIERTA CON LÁMINA GALVANIZADA CAL. 18 H=0.80M, EN CRUCE DE PUENTE PARA RED HIDRÁULICA. SUMINISTRO E INSTALACIÓN.</t>
  </si>
  <si>
    <t>CERCHA METÁLICA CUBIERTA CON LÁMINA GALVANIZADA CAL. 18 H=2.00M, EN CRUCE DE PUENTE PARA RED HIDRÁULICA. SUMINISTRO E INSTALACIÓN.</t>
  </si>
  <si>
    <t>Nuevo - Av. Rincón</t>
  </si>
  <si>
    <t>ENTIBADO EC-5 CONTINUO MADERA CON PERFILES DE METÁLICOS Y PARALES TELESCÓPICOS. SUMINISTRO E INSTALACIÓN.</t>
  </si>
  <si>
    <t>ENTIBADO EC-6 CONTINUO MADERA CON PERFILES DE METÁLICOS Y PARALES TELESCÓPICOS. SUMINISTRO E INSTALACIÓN.</t>
  </si>
  <si>
    <t>VÁLVULA COMPUERTA ELÁSTICA HD DN Ø 12" PVC L.F. SUMINISTRO E INSTALACIÓN</t>
  </si>
  <si>
    <t>VÁLVULA COMPUERTA ELÁSTICA HD DN Ø 8" PVC L.F. SUMINISTRO E INSTALACIÓN</t>
  </si>
  <si>
    <t>VÁLVULA COMPUERTA ELÁSTICA HD DN Ø 6" PVC L.F. SUMINISTRO E INSTALACIÓN</t>
  </si>
  <si>
    <t>VÁLVULA COMPUERTA ELÁSTICA HD DN Ø 4" PVC L.F. SUMINISTRO E INSTALACIÓN</t>
  </si>
  <si>
    <t>Nuevo - Troncal Caracas</t>
  </si>
  <si>
    <t>ESCALERA METÁLICA PARA ACCESO A CUBIERTA (SUMINISTRO E INSTALACIÓN)</t>
  </si>
  <si>
    <t>REDUCCIÓN EXCÉNTRICA D= 27" - D= 24". SUMINISTRO E INSTALACIÓN.</t>
  </si>
  <si>
    <t>SEÑAL TIPO DE FRECUENCIA EN LÁMINA, RECUBRIMIENTO POR AMBAS CARAS EN PELÍCULA REFLECTORA GRADO INGENIERÍA AZUL PARA EL FONDO Y BLANCO PARA NÚMERO O LETRA. SEGÚN MANUAL DE IMAGEN TRANSMILENIO. SUMINISTRO E INSTALACIÓN.</t>
  </si>
  <si>
    <t>RUTEROS MONTANTE SERVICIOS Y HORARIOS + INFORMACIÓN + RIELES. SEGÚN MANUAL DE IMAGEN TRANSMILENIO. SUMINISTRO E INSTALACIÓN.</t>
  </si>
  <si>
    <t>Nuevo - Portal Américas</t>
  </si>
  <si>
    <t>BARRA SOPORTE BAÑO MOVILIDAD REDUCIDA</t>
  </si>
  <si>
    <t>PUERTA METÁLICA CON REJILLA</t>
  </si>
  <si>
    <t>TUBERÍA EMT DE Ø4", EXPUESTA CON SUS ACCESORIOS DE MONTAJE. INCLUYE SUMINISTRO E INSTALACIÓN.</t>
  </si>
  <si>
    <t>LUMINARIA PANEL LED 1.20 X 0.30MT. INSTALADA EN EL TECHO. INCLUYE SUMINISTRO E INSTALACIÓN, 42W 120V C.A 4396LM</t>
  </si>
  <si>
    <t>LUMINARIA PANEL LED 60 X 60CM. INSTALADA EN EL TECHO. INCLUYE SUMINISTRO E INSTALACIÓN, 33W 120V C.A 3520LM</t>
  </si>
  <si>
    <t>LUMINARIA PANEL LED REDONDO INSTALADA EN EL TECHO. INCLUYE SUMINISTRO E INSTALACIÓN, 12W 120V C.A 710LM</t>
  </si>
  <si>
    <t>ACCESORIOS DE INSTALACIÓN ADICIONALES: CONDULETAS, CONECTORES, RECTOS, ADAPTADOR PVC A EMT, CAJAS METÁLICAS 5800 ENTRE OTROS</t>
  </si>
  <si>
    <t>LAMINA ALFAJOR (INCLUYE SUMINISTRO E INSTALACIÓN).</t>
  </si>
  <si>
    <t>Nuevo - Av. Cali/Ferrocarril</t>
  </si>
  <si>
    <t>CABLE DE 3X20 XLPE-15-KV-AL (INCLUYE SUMINISTRO E INSTALACIÓN)</t>
  </si>
  <si>
    <t>BARRERA DE SEGURIDAD LATERAL EN CONCRETO 4000 PSI. PREMEZCLADO. INCLUYE SUMINISTRO, FORMALETEO, CURADO Y COLOCACIÓN. NO INCLUYE REFUERZO.</t>
  </si>
  <si>
    <t xml:space="preserve">Nuevo - Portal Tunal </t>
  </si>
  <si>
    <r>
      <rPr>
        <b/>
        <sz val="12"/>
        <rFont val="Times New Roman"/>
        <family val="1"/>
      </rPr>
      <t>FORMATO</t>
    </r>
    <r>
      <rPr>
        <sz val="12"/>
        <rFont val="Times New Roman"/>
        <family val="1"/>
      </rPr>
      <t xml:space="preserve">
Contrato IDU  1630 de 16 de dicembre de 2020
AJUSTES, ACTUALIZACIÓN Y COMPLEMENTACIÓN DE LA FACTIBILIDAD Y ESTUDIOS Y DISEÑOS
DEL CABLE AÉREO EN SAN CRISTÓBAL, EN BOGOTÁ D.C.</t>
    </r>
  </si>
  <si>
    <t>Origen</t>
  </si>
  <si>
    <t>Capítulo</t>
  </si>
  <si>
    <t>Subcapítulo</t>
  </si>
  <si>
    <t>Código</t>
  </si>
  <si>
    <t>Nombre</t>
  </si>
  <si>
    <t>Valor</t>
  </si>
  <si>
    <t>Fecha de Actualización (Precio)</t>
  </si>
  <si>
    <t>EXCAVACIONES</t>
  </si>
  <si>
    <t>EXC. CONFORMACIÓN DE SUBRASANTE</t>
  </si>
  <si>
    <t>2020-II + Mano de Obra 2021</t>
  </si>
  <si>
    <t>EXC. ESTRUCTURAS Y REDES</t>
  </si>
  <si>
    <t>EXCAVACION MANUAL PARA REDES PROFUNDIDAD 0M - 2M (INCLUYE CARGUE)</t>
  </si>
  <si>
    <t>DEMOLICIONES</t>
  </si>
  <si>
    <t>DEMOLICION PAVIMENTO ASFALTICO (INCLUYE CARGUE). NO INCLUYE TRANSPORTE Y DISPOSICIÓN FINAL DE SOBRANTES.</t>
  </si>
  <si>
    <t>DEMOLICION MANUAL SARDINEL EXISTENTE (INCLUYE CARGUE). NO INCLUYE TRANSPORTE Y DISPOSICIÓN FINAL DE SOBRANTES.</t>
  </si>
  <si>
    <t>DEMOLICIÓN PISOS DE CONCRETO (ESPESOR VARIABLE HASTA 0.10 M. INCLUYE CARGUE). NO INCLUYE TRANSPORTE Y DISPOSICIÓN FINAL DE SOBRANTES.</t>
  </si>
  <si>
    <t>REDES ELECTRICAS</t>
  </si>
  <si>
    <t>RED ELÉCTRICA CODENSA</t>
  </si>
  <si>
    <t>RETIRO DE POSTES DE AP/LA (INCLUYE TRASLADO A SITIO DE ACOPIO)</t>
  </si>
  <si>
    <t>TRANSPORTES Y ACARREOS</t>
  </si>
  <si>
    <t>TRANSPORTE Y DISPOSICIÓN FINAL DE ESCOMBROS EN SITIO AUTORIZADO (DISTANCIA DE TRANSPORTE 21 KM). A DISTANCIA MAYOR DEL ACARREO LIBRE (90 M) EN SITIO AUTORIZADO POR LA ENTIDAD AMBIENTAL COMPETENTE.</t>
  </si>
  <si>
    <t>RELLENOS Y CAPAS GRANULARES</t>
  </si>
  <si>
    <t>RELLENOS EN TIERRA</t>
  </si>
  <si>
    <t>RELLENO EN TIERRA NEGRA PARA EMPRADIZACION (SUMINISTRO Y EXTENDIDO)</t>
  </si>
  <si>
    <t>DEMOLICION PAVIMENTO ASFALTICO (ESPESOR VARIABLE. INCLUYE CARGUE). NO INCLUYE TRANSPORTE Y DISPOSICIÓN FINAL DE SOBRANTES.</t>
  </si>
  <si>
    <t>DEMOLICIÓN PISOS DE CONCRETO (INCLUYE CARGUE). NO INCLUYE TRANSPORTE Y DISPOSICIÓN FINAL DE SOBRANTES.</t>
  </si>
  <si>
    <t>RELLENOS PARA ANDENES Y REDES</t>
  </si>
  <si>
    <t>RELLENO PARA REDES EN ARENA DE PEÑA (SUMINISTRO, EXTENDIDO, HUMEDECIMIENTO Y COMPACTACIÓN)</t>
  </si>
  <si>
    <t>ANDENES Y SARDINELES</t>
  </si>
  <si>
    <t>SARDINELES Y BORDILLOS</t>
  </si>
  <si>
    <t>SARDINEL TIPO A10 (SUMINISTRO E INSTALACIÓN. INCLUYE 3CM MORTERO 1:5)</t>
  </si>
  <si>
    <t>REDES ALCANTARILLADO / DRENAJE</t>
  </si>
  <si>
    <t>TUBERIA PVC U.M. EXT CORRUGADO/INT LISO U.M. NORMA NTC 3722-1 D=4" (INCLUYE SUMINISTRO E INSTALACIÓN)</t>
  </si>
  <si>
    <t>TUBERIA PVC U.M. EXT CORRUGADO/INT LISO U.M. NORMA NTC 3722-1 D=6" (INCLUYE SUMINISTRO E INSTALACIÓN)</t>
  </si>
  <si>
    <t>TUBERIA PVC U.M. EXT CORRUGADO/INT LISO U.M. NORMA NTC 3722-1 D=8" (INCLUYE SUMINISTRO E INSTALACIÓN)</t>
  </si>
  <si>
    <t>TUBERIA PVC U.M. EXT CORRUGADO/INT LISO U.M. NORMA NTC 3722-1 D=10" (INCLUYE SUMINISTRO E INSTALACIÓN)</t>
  </si>
  <si>
    <t>TUBERIA PVC U.M. EXT CORRUGADO/INT LISO U.M. NORMA NTC 3722-1 D=12" (INCLUYE SUMINISTRO E INSTALACIÓN)</t>
  </si>
  <si>
    <t>TUBERIA PVC U.M. EXT CORRUGADO/INT LISO U.M. NORMA NTC 3722-1 D=16" (INCLUYE SUMINISTRO E INSTALACIÓN)</t>
  </si>
  <si>
    <t>TUBERIA PVC U.M. EXT CORRUGADO/INT LISO U.M. NORMA NTC 3722-1 D=18" (INCLUYE SUMINISTRO E INSTALACIÓN)</t>
  </si>
  <si>
    <t>TUBERIA PVC U.M. EXT CORRUGADO/INT LISO U.M. NORMA NTC 3722-1 D=20" (INCLUYE SUMINISTRO E INSTALACIÓN)</t>
  </si>
  <si>
    <t>RELLENO EN MATERIAL SELECCIONADO PROVENIENTE DE LA EXCAVACIÓN (EXTENDIDO MANUAL, HUMEDECIMIENTO Y COMPACTACIÓN)</t>
  </si>
  <si>
    <t>RELLENO PARA REDES EN SUBBASE GRANULAR B-200 (SUMINISTRO, EXTENDIDO, HUMEDECIMIENTO Y COMPACTACIÓN)</t>
  </si>
  <si>
    <t>REDES TELEFONICAS / DATOS</t>
  </si>
  <si>
    <t>RED TELEFONICA ETB</t>
  </si>
  <si>
    <t>12 DUCTOS D=4" PVC-TDP (INCLUYE SUMINISTRO E INSTALACIÓN. NO INCLUYE RELLENOS)</t>
  </si>
  <si>
    <t>16 DUCTOS D=4" PVC-TDP (INCLUYE SUMINISTRO E INSTALACIÓN. NO INCLUYE RELLENOS)</t>
  </si>
  <si>
    <t>CAMARA DE INSPECCIÓN T-13 ETB (H=2.3M. INCLUYE BASE, MUROS, CUBIERTA, ARO-BASE Y ARO-TAPA)</t>
  </si>
  <si>
    <t>CAMARA DE INSPECCIÓN T-13A ETB (H=2.3M. INCLUYE BASE, MUROS, CUBIERTA, ARO-BASE Y ARO-TAPA)</t>
  </si>
  <si>
    <t>CAMARA DE INSPECCIÓN T-14 ETB (H=2.3M. INCLUYE BASE, MUROS, CUBIERTA, ARO-BASE Y ARO-TAPA)</t>
  </si>
  <si>
    <t>PISOS EN ADOQUINES Y EN LOSETAS</t>
  </si>
  <si>
    <t>PISO EN LOSETA PREFABRICADA A30 (SUMINISTRO E INSTALACIÓN. INCLUYE BASE 4CM ARENA NIVELACIÓN Y ARENA DE SELLO)</t>
  </si>
  <si>
    <t>TUBERIA CONCRETO D=8" CL. I SIN REFUERZO (INCLUYE SUMINISTRO E INSTALACIÓN)</t>
  </si>
  <si>
    <t>TUBERIA CONCRETO D=10" CL. I SIN REFUERZO (INCLUYE SUMINISTRO E INSTALACIÓN)</t>
  </si>
  <si>
    <t>TUBERIA CONCRETO D=12" CL. I SIN REFUERZO (INCLUYE SUMINISTRO E INSTALACIÓN)</t>
  </si>
  <si>
    <t>TUBERIA CONCRETO D=14" CL. I SIN REFUERZO (INCLUYE SUMINISTRO E INSTALACIÓN)</t>
  </si>
  <si>
    <t>TUBERIA CONCRETO D=16" CL. I SIN REFUERZO (INCLUYE SUMINISTRO E INSTALACIÓN)</t>
  </si>
  <si>
    <t>TUBERIA CONCRETO D=18" CL. I SIN REFUERZO (INCLUYE SUMINISTRO E INSTALACIÓN)</t>
  </si>
  <si>
    <t>TUBERIA CONCRETO D=20" CL. I SIN REFUERZO (INCLUYE SUMINISTRO E INSTALACIÓN)</t>
  </si>
  <si>
    <t>TUBERIA CONCRETO D=24" CL. I SIN REFUERZO (INCLUYE SUMINISTRO E INSTALACIÓN)</t>
  </si>
  <si>
    <t>SUMIDERO LATERAL SL-100, H=1.25M (FUNDIDO EN SITIO, CONCRETO PREMEZCLADO. INCL. SUMIN, FORM, REF. Y CONSTR. INCL. TAPA)</t>
  </si>
  <si>
    <t>DEMOLICION SUMIDERO EXISTENTE (INCLUYE CARGUE)</t>
  </si>
  <si>
    <t>2 DUCTOS D=3" PVC-EB (INCLUYE SUMINISTRO E INSTALACIÓN. NO INCLUYE RELLENOS). NORMA CS207.</t>
  </si>
  <si>
    <t>SEPARADOR 'NEW JERSEY' BIDIRECCIONAL 1.5M X 0.6M X 1.1M (PREFABRICADO. INCLUYE SUM. E INST. NO INC. MATERIAL DE BASE)</t>
  </si>
  <si>
    <t>MOBILIARIO URBANO - ARBOLES Y GRAMAS</t>
  </si>
  <si>
    <t>SIEMBRA DE ARBOLES Y GRAMA</t>
  </si>
  <si>
    <t>SIEMBRA DE GRAMA (INCLUYE SUMINISTRO E INSTALACIÓN. NO INCLUYE TIERRA NEGRA)</t>
  </si>
  <si>
    <t>SEÑALIZACIÓN</t>
  </si>
  <si>
    <t>DEMARCACION DE PAVIMENTOS</t>
  </si>
  <si>
    <t>DEMARCACION PASO PEATONAL-CEBRA (E=15 MILS, ACRÍLICA BASE AGUA. INC. SUMIN. Y APLIC. CON EQUIPO. INCL. MICROESFERAS)</t>
  </si>
  <si>
    <t>DEMARCACION PASO PEATONAL-LINEA CONT. A=0.15M (E=15 MILS, ACRÍLICA B. AGUA. INC. SUM Y APLIC. CON EQUIPO. INC MICROESF.)</t>
  </si>
  <si>
    <t>6 DUCTOS D=4" Y 3 DUCTOS D=6" PVC-TDP (INCLUYE SUMINISTRO E INSTALACIÓN. NO INCLUYE RELLENOS). NORMA CS215.</t>
  </si>
  <si>
    <t>6 DUCTOS D=3" PVC-TDP (INCLUYE SUMINISTRO E INSTALACIÓN. NO INCLUYE RELLENOS)</t>
  </si>
  <si>
    <t>2 DUCTOS D=4" PVC-TDP (INCLUYE SUMINISTRO E INSTALACIÓN. NO INCLUYE RELLENOS)</t>
  </si>
  <si>
    <t>REDES ACUEDUCTO</t>
  </si>
  <si>
    <t>UNION GIBAULT D=3" (SUMINISTRO E INSTALACIÓN)</t>
  </si>
  <si>
    <t>UNION GIBAULT D=4" (SUMINISTRO E INSTALACIÓN)</t>
  </si>
  <si>
    <t>UNION GIBAULT D=6" (SUMINISTRO E INSTALACIÓN)</t>
  </si>
  <si>
    <t>UNION GIBAULT D=8" (SUMINISTRO E INSTALACIÓN)</t>
  </si>
  <si>
    <t>UNION GIBAULT D=10" (SUMINISTRO E INSTALACIÓN)</t>
  </si>
  <si>
    <t>UNION GIBAULT D=12" (SUMINISTRO E INSTALACIÓN)</t>
  </si>
  <si>
    <t>CONCRETO Y ACERO PARA ESTRUCTURAS</t>
  </si>
  <si>
    <t>CONCRETO PARA ESTRUCTURAS</t>
  </si>
  <si>
    <t>CONCRETO 3000 PSI HECHO EN OBRA PARA REDES (SUMINISTRO Y COLOCACIÓN)</t>
  </si>
  <si>
    <t>CONCRETO 2500 PSI HECHO EN OBRA PARA REDES (SUMINISTRO Y COLOCACIÓN)</t>
  </si>
  <si>
    <t>PAVIMENTOS</t>
  </si>
  <si>
    <t>PAVIMENTOS EN CONCRETO HIDRAULICO</t>
  </si>
  <si>
    <t>LOSA DE CONCRETO MR43 (SUMINISTRO, FORMALETEADO, COLOCACIÓN Y ACABADO. NO INCLUYE ACERO, CURADO, JUNTAS)</t>
  </si>
  <si>
    <t>SARDINEL ESPECIAL A100 PARA RAMPA TIPO A (SUMINISTRO E INSTALACIÓN. INCLUYE 3CM MORTERO 1:5)</t>
  </si>
  <si>
    <t>BORDE SEPARADOR VERDE TIPO A170 (SUMINISTRO E INSTALACIÓN. INCLUYE 3CM MORTERO 1:5)</t>
  </si>
  <si>
    <t>BORDILLO PREFABRICADO A80 (SUMINISTRO E INSTALACIÓN. INCLUYE 3CM MORTERO DE NIVELACIÓN 2000 PSI)</t>
  </si>
  <si>
    <t>CAJA DE INSPECCIÓN PARA ALUMBRADO PÚBLICO NORMA CODENSA CS 274 (ZVERDE. INCLUYE BASE, MUROS, PAÑETE, MARCO Y TAPA). MEDIDAS EXTERNAS: 0.90 X 0.90M. MEDIDAS INTERNAS: 0.60 X 0.60M. ALTURA: 0.93M.</t>
  </si>
  <si>
    <t>TUBERIA PVC D=2" TIPO U.M. RDE 21 (SUMINISTRO E INSTALACIÓN)</t>
  </si>
  <si>
    <t>TUBERIA PVC D=2 1/2" TIPO U.M. RDE 21 (SUMINISTRO E INSTALACIÓN)</t>
  </si>
  <si>
    <t>TUBERIA PVC D=3" TIPO U.M. RDE 21 (SUMINISTRO E INSTALACIÓN)</t>
  </si>
  <si>
    <t>TUBERIA PVC D=4" TIPO U.M. RDE 21 (SUMINISTRO E INSTALACIÓN)</t>
  </si>
  <si>
    <t>TUBERIA PVC D=6" TIPO U.M. RDE 21 (SUMINISTRO E INSTALACIÓN)</t>
  </si>
  <si>
    <t>TUBERIA PVC D=8" TIPO U.M. RDE 21 (SUMINISTRO E INSTALACIÓN)</t>
  </si>
  <si>
    <t>TUBERIA PVC D=10" TIPO U.M. RDE 21 (SUMINISTRO E INSTALACIÓN)</t>
  </si>
  <si>
    <t>TUBERIA PVC D=12" TIPO U.M. RDE 21 (SUMINISTRO E INSTALACIÓN)</t>
  </si>
  <si>
    <t>TUBERIA PVC D=2" TIPO U.M. RDE 26 (SUMINISTRO E INSTALACIÓN)</t>
  </si>
  <si>
    <t>TUBERIA PVC D=2 1/2" TIPO U.M. RDE 26 (SUMINISTRO E INSTALACIÓN)</t>
  </si>
  <si>
    <t>TUBERIA PVC D=3" TIPO U.M. RDE 26 (SUMINISTRO E INSTALACIÓN)</t>
  </si>
  <si>
    <t>TUBERIA PVC D=4" TIPO U.M. RDE 26 (SUMINISTRO E INSTALACIÓN)</t>
  </si>
  <si>
    <t>TUBERIA PVC D=6" TIPO U.M. RDE 26 (SUMINISTRO E INSTALACIÓN)</t>
  </si>
  <si>
    <t>TUBERIA PVC D=8" TIPO U.M. RDE 26 (SUMINISTRO E INSTALACIÓN)</t>
  </si>
  <si>
    <t>TUBERIA PVC D=10" TIPO U.M. RDE 26 (SUMINISTRO E INSTALACIÓN)</t>
  </si>
  <si>
    <t>TUBERIA PVC D=12" TIPO U.M. RDE 26 (SUMINISTRO E INSTALACIÓN)</t>
  </si>
  <si>
    <t>TUBERIA PVC D=3" TIPO U.M. RDE 32.5 (SUMINISTRO E INSTALACIÓN)</t>
  </si>
  <si>
    <t>TUBERIA PVC D=4" TIPO U.M. RDE 32.5 (SUMINISTRO E INSTALACIÓN)</t>
  </si>
  <si>
    <t>TUBERIA PVC D=6" TIPO U.M. RDE 32.5 (SUMINISTRO E INSTALACIÓN)</t>
  </si>
  <si>
    <t>TUBERIA PVC D=8" TIPO U.M. RDE 32.5 (SUMINISTRO E INSTALACIÓN)</t>
  </si>
  <si>
    <t>TUBERIA PVC D=10" TIPO U.M. RDE 32.5 (SUMINISTRO E INSTALACIÓN)</t>
  </si>
  <si>
    <t>TUBERIA PVC D=12" TIPO U.M. RDE 32.5 (SUMINISTRO E INSTALACIÓN)</t>
  </si>
  <si>
    <t>TUBERIA PVC D=4" TIPO U.M. RDE 41 (SUMINISTRO E INSTALACIÓN)</t>
  </si>
  <si>
    <t>TUBERIA PVC D=6" TIPO U.M. RDE 41 (SUMINISTRO E INSTALACIÓN)</t>
  </si>
  <si>
    <t>TUBERIA PVC D=8" TIPO U.M. RDE 41 (SUMINISTRO E INSTALACIÓN)</t>
  </si>
  <si>
    <t>TUBERIA PVC D=10" TIPO U.M. RDE 41 (SUMINISTRO E INSTALACIÓN)</t>
  </si>
  <si>
    <t>TUBERIA PVC D=12" TIPO U.M. RDE 41 (SUMINISTRO E INSTALACIÓN)</t>
  </si>
  <si>
    <t>TEE HD EXTREMO LISO 6"X2" (SUMINISTRO E INSTALACIÓN)</t>
  </si>
  <si>
    <t>TEE HD EXTREMO LISO 6"X3" (SUMINISTRO E INSTALACIÓN)</t>
  </si>
  <si>
    <t>TEE HD EXTREMO LISO 6"X4" (SUMINISTRO E INSTALACIÓN)</t>
  </si>
  <si>
    <t>TEE HD EXTREMO LISO 6"X6" (SUMINISTRO E INSTALACIÓN)</t>
  </si>
  <si>
    <t>TEE HD EXTREMO LISO 8"X2" (SUMINISTRO E INSTALACIÓN)</t>
  </si>
  <si>
    <t>TEE HD EXTREMO LISO 8"X3" (SUMINISTRO E INSTALACIÓN)</t>
  </si>
  <si>
    <t>TEE HD EXTREMO LISO 8"X4" (SUMINISTRO E INSTALACIÓN)</t>
  </si>
  <si>
    <t>TEE HD EXTREMO LISO 8"X6" (SUMINISTRO E INSTALACIÓN)</t>
  </si>
  <si>
    <t>TEE HD EXTREMO LISO 8"X8" (SUMINISTRO E INSTALACIÓN)</t>
  </si>
  <si>
    <t>TEE HD EXTREMO LISO 10"X2" (SUMINISTRO E INSTALACIÓN)</t>
  </si>
  <si>
    <t>TEE HD EXTREMO LISO 10"X3" (SUMINISTRO E INSTALACIÓN)</t>
  </si>
  <si>
    <t>TEE HD EXTREMO LISO 10"X4" (SUMINISTRO E INSTALACIÓN)</t>
  </si>
  <si>
    <t>TEE HD EXTREMO LISO 10"X6" (SUMINISTRO E INSTALACIÓN)</t>
  </si>
  <si>
    <t>TEE HD EXTREMO LISO 10"X8" (SUMINISTRO E INSTALACIÓN)</t>
  </si>
  <si>
    <t>TEE HD EXTREMO LISO 10"X10" (SUMINISTRO E INSTALACIÓN)</t>
  </si>
  <si>
    <t>TEE HD EXTREMO LISO 12"X3" (SUMINISTRO E INSTALACIÓN)</t>
  </si>
  <si>
    <t>TEE HD EXTREMO LISO 12"X4" (SUMINISTRO E INSTALACIÓN)</t>
  </si>
  <si>
    <t>TEE HD EXTREMO LISO 12"X6" (SUMINISTRO E INSTALACIÓN)</t>
  </si>
  <si>
    <t>TEE HD EXTREMO LISO 12"X8" (SUMINISTRO E INSTALACIÓN)</t>
  </si>
  <si>
    <t>TEE HD EXTREMO LISO 12"X10" (SUMINISTRO E INSTALACIÓN)</t>
  </si>
  <si>
    <t>TEE HD EXTREMO LISO 12"X12" (SUMINISTRO E INSTALACIÓN)</t>
  </si>
  <si>
    <t>TEE HD EXTREMO LISO 24"X8" (SUMINISTRO E INSTALACIÓN)</t>
  </si>
  <si>
    <t>TEE HD EXTREMO LISO 24"X10" (SUMINISTRO E INSTALACIÓN)</t>
  </si>
  <si>
    <t>TEE HD EXTREMO LISO 24"X12" (SUMINISTRO E INSTALACIÓN)</t>
  </si>
  <si>
    <t>TEE HD EXTREMO LISO 24"X14" (SUMINISTRO E INSTALACIÓN)</t>
  </si>
  <si>
    <t>TEE HD EXTREMO LISO 24"X16" (SUMINISTRO E INSTALACIÓN)</t>
  </si>
  <si>
    <t>TEE HD EXTREMO LISO 24"X18" (SUMINISTRO E INSTALACIÓN)</t>
  </si>
  <si>
    <t>TEE HD EXTREMO LISO 24"X20" (SUMINISTRO E INSTALACIÓN)</t>
  </si>
  <si>
    <t>TEE HD EXTREMO LISO 24"X24" (SUMINISTRO E INSTALACIÓN)</t>
  </si>
  <si>
    <t>TEE HD EXTREMO LISO 4"X3" (SUMINISTRO E INSTALACIÓN)</t>
  </si>
  <si>
    <t>TEE HD EXTREMO LISO 4"X4" (SUMINISTRO E INSTALACIÓN)</t>
  </si>
  <si>
    <t>TUBERIA CONDUIT PVC D=1" (INCLUYE SUMINISTRO E INSTALACIÓN)</t>
  </si>
  <si>
    <t>TUBERIA CONDUIT PVC D=1 1/2" (INCLUYE SUMINISTRO E INSTALACIÓN)</t>
  </si>
  <si>
    <t>TUBERIA CONDUIT PVC D=1 1/4" (INCLUYE SUMINISTRO E INSTALACIÓN)</t>
  </si>
  <si>
    <t>TUBERIA CONDUIT PVC D=2" (INCLUYE SUMINISTRO E INSTALACIÓN)</t>
  </si>
  <si>
    <t>TUBERIA CONDUIT METALICO D=1 1/2" TIPO RMC (INCLUYE SUMINISTRO E INSTALACIÓN)</t>
  </si>
  <si>
    <t>TUBERIA CONDUIT METALICO D=1" TIPO RMC (INCLUYE SUMINISTRO E INSTALACIÓN)</t>
  </si>
  <si>
    <t>CODO HD 90° EXTREMO LISO PARA PVC D=2" (SUMINISTRO E INSTALACIÓN)</t>
  </si>
  <si>
    <t>CODO HD 90° EXTREMO LISO PARA PVC D=3" (SUMINISTRO E INSTALACIÓN)</t>
  </si>
  <si>
    <t>CODO HD 90° EXTREMO LISO PARA PVC D=4" (SUMINISTRO E INSTALACIÓN)</t>
  </si>
  <si>
    <t>CODO HD 90° EXTREMO LISO PARA PVC D=6" (SUMINISTRO E INSTALACIÓN)</t>
  </si>
  <si>
    <t>CODO HD 90° EXTREMO LISO PARA PVC D=8" (SUMINISTRO E INSTALACIÓN)</t>
  </si>
  <si>
    <t>CODO HD 90° EXTREMO LISO PARA PVC D=10" (SUMINISTRO E INSTALACIÓN)</t>
  </si>
  <si>
    <t>CODO HD 90° EXTREMO LISO PARA PVC D=12" (SUMINISTRO E INSTALACIÓN)</t>
  </si>
  <si>
    <t>CODO HD 90° EXTREMO LISO PARA PVC D=14" (SUMINISTRO E INSTALACIÓN)</t>
  </si>
  <si>
    <t>CODO HD 90° EXTREMO LISO PARA PVC D=16" (SUMINISTRO E INSTALACIÓN)</t>
  </si>
  <si>
    <t>CODO HD 90° EXTREMO LISO PARA PVC D=18" (SUMINISTRO E INSTALACIÓN)</t>
  </si>
  <si>
    <t>CODO HD 90° EXTREMO LISO PARA PVC D=20" (SUMINISTRO E INSTALACIÓN)</t>
  </si>
  <si>
    <t>CODO HD 45° EXTREMO LISO PARA PVC D=2" (SUMINISTRO E INSTALACIÓN)</t>
  </si>
  <si>
    <t>CODO HD 45° EXTREMO LISO PARA PVC D=3" (SUMINISTRO E INSTALACIÓN)</t>
  </si>
  <si>
    <t>CODO HD 45° EXTREMO LISO PARA PVC D=4" (SUMINISTRO E INSTALACIÓN)</t>
  </si>
  <si>
    <t>CODO HD 45° EXTREMO LISO PARA PVC D=6" (SUMINISTRO E INSTALACIÓN)</t>
  </si>
  <si>
    <t>CODO HD 45° EXTREMO LISO PARA PVC D=8" (SUMINISTRO E INSTALACIÓN)</t>
  </si>
  <si>
    <t>CODO HD 45° EXTREMO LISO PARA PVC D=10" (SUMINISTRO E INSTALACIÓN)</t>
  </si>
  <si>
    <t>CODO HD 45° EXTREMO LISO PARA PVC D=12" (SUMINISTRO E INSTALACIÓN)</t>
  </si>
  <si>
    <t>CODO HD 45° EXTREMO LISO PARA PVC D=14" (SUMINISTRO E INSTALACIÓN)</t>
  </si>
  <si>
    <t>CODO HD 45° EXTREMO LISO PARA PVC D=16" (SUMINISTRO E INSTALACIÓN)</t>
  </si>
  <si>
    <t>CODO HD 45° EXTREMO LISO PARA PVC D=18" (SUMINISTRO E INSTALACIÓN)</t>
  </si>
  <si>
    <t>CODO HD 45° EXTREMO LISO PARA PVC D=20" (SUMINISTRO E INSTALACIÓN)</t>
  </si>
  <si>
    <t>CODO HD 22.5° EXTREMO LISO PARA PVC D=6" (SUMINISTRO E INSTALACIÓN)</t>
  </si>
  <si>
    <t>CODO HD 22.5° EXTREMO LISO PARA PVC D=12" (SUMINISTRO E INSTALACIÓN)</t>
  </si>
  <si>
    <t>CODO HD 11.25° EXTREMO LISO PARA PVC D=6" (SUMINISTRO E INSTALACIÓN)</t>
  </si>
  <si>
    <t>CODO HD 11.25° EXTREMO LISO PARA PVC D=12" (SUMINISTRO E INSTALACIÓN)</t>
  </si>
  <si>
    <t>TAPON HD EXTREMO LISO D=6" (SUMINISTRO E INSTALACIÓN)</t>
  </si>
  <si>
    <t>VALVULA COMPUERTA ELASTICA VASTAGO NO ASCENDENTE EXTREMO LISO D=2" (SUMINISTRO E INSTALACIÓN)</t>
  </si>
  <si>
    <t>VALVULA COMPUERTA ELASTICA VASTAGO NO ASCENDENTE EXTREMO LISO D=3" (SUMINISTRO E INSTALACIÓN)</t>
  </si>
  <si>
    <t>VALVULA COMPUERTA ELASTICA VASTAGO NO ASCENDENTE EXTREMO LISO D=6" (SUMINISTRO E INSTALACIÓN)</t>
  </si>
  <si>
    <t>VALVULA COMPUERTA ELASTICA VASTAGO NO ASCENDENTE EXTREMO LISO D=8" (SUMINISTRO E INSTALACIÓN)</t>
  </si>
  <si>
    <t>HIDRANTE EXTREMO BRIDA D=3" (SUMINISTRO E INSTALACIÓN. NO INCLUYE KIT DE NIVELACIÓN)</t>
  </si>
  <si>
    <t>HIDRANTE EXTREMO BRIDA D=4" TIPO POSTE (SUMINISTRO E INSTALACIÓN. NO INCLUYE KIT DE NIVELACIÓN)</t>
  </si>
  <si>
    <t>HIDRANTE EXTREMO BRIDA D=6" TIPO POSTE (SUMINISTRO E INSTALACIÓN. NO INCLUYE KIT DE NIVELACIÓN)</t>
  </si>
  <si>
    <t>HIDRANTE EXTREMO BRIDA D=4" TIPO TRÁFICO (SUMINISTRO E INSTALACIÓN. NO INCLUYE KIT DE NIVELACIÓN)</t>
  </si>
  <si>
    <t>HIDRANTE EXTREMO BRIDA D=6" TIPO TRAFICO (SUMINISTRO E INSTALACIÓN. NO INCLUYE KIT DE NIVELACIÓN)</t>
  </si>
  <si>
    <t>POSTE EN CONCRETO AP, H=8M, CR=510 KG (INC. SUMINISTRO, IZAJE, HINCADO, APLOMADO Y CIMENTACIÓN SEGÚN NORMA LA009)</t>
  </si>
  <si>
    <t>POSTE EN CONCRETO AP, H=8M, CR=750 KG (INC. SUMINISTRO, IZAJE, HINCADO, APLOMADO Y CIMENTACIÓN SEGÚN NORMA LA009)</t>
  </si>
  <si>
    <t>POSTE EN CONCRETO AP, H=10M, CR=510 KG (INC. SUMINISTRO, IZAJE, HINCADO, APLOMADO Y CIMENTACIÓN SEGÚN NORMA LA009)</t>
  </si>
  <si>
    <t>POSTE EN CONCRETO AP, H=10M, CR=750 KG (INC. SUMINISTRO, IZAJE, HINCADO, APLOMADO Y CIMENTACIÓN SEGÚN NORMA LA009)</t>
  </si>
  <si>
    <t>POSTE EN CONCRETO AP, H=10M, CR=1050 KG (INC. SUMINISTRO, IZAJE, HINCADO, APLOMADO Y CIMENTACIÓN SEGÚN NORMA LA009)</t>
  </si>
  <si>
    <t>POSTE EN CONCRETO AP, H=12M, CR=510 KG (INC. SUMINISTRO, IZAJE, HINCADO, APLOMADO Y CIMENTACIÓN SEGÚN NORMA LA009)</t>
  </si>
  <si>
    <t>POSTE EN CONCRETO AP, H=12M, CR=1050 KG (INC. SUMINISTRO, IZAJE, HINCADO, APLOMADO Y CIMENTACIÓN SEGÚN NORMA LA009)</t>
  </si>
  <si>
    <t>POSTE EN CONCRETO AP, H=14M, CR=750 KG (INC. SUMINISTRO, IZAJE, HINCADO, APLOMADO Y CIMENTACIÓN SEGÚN NORMA LA009)</t>
  </si>
  <si>
    <t>POSTE EN CONCRETO AP, H=14M, CR=1050 KG (INC. SUMINISTRO, IZAJE, HINCADO, APLOMADO Y CIMENTACIÓN SEGÚN NORMA LA009)</t>
  </si>
  <si>
    <t>POSTE EN CONCRETO AP, H=14M, CR=1350 KG (INC. SUMINISTRO, IZAJE, HINCADO, APLOMADO Y CIMENTACIÓN SEGÚN NORMA LA009)</t>
  </si>
  <si>
    <t>POSTE METALICO AP, H=6M TIPO M130 SENCILLO (INC. SUMIN., IZAJE, APLOMADO, INST., BASE SEGÚN NORMA AP330 Y LUMINARIA 70W)</t>
  </si>
  <si>
    <t>POSTE METALICO AP, H=6M TIPO M130 DOBLE (INC. SUMIN., IZAJE, APLOMADO, INST., BASE SEGÚN NORMA AP330 Y LUMINARIAS 70W)</t>
  </si>
  <si>
    <t>POSTE METALICO AP, H=9M (INC. SUMINISTRO, IZAJE, APLOMADO E INSTALACIÓN. INC. BRAZO SENCILLO Y BASE SEGÚN NORMA AP802)</t>
  </si>
  <si>
    <t>POSTE METALICO AP, H=10M (INC. SUMINISTRO, IZAJE, APLOMADO E INSTALACIÓN. INCLUYE BRAZO DOBLE Y BASE SEGÚN NORMA AP802)</t>
  </si>
  <si>
    <t>POSTE METALICO AP, H=12M (INC. SUMINISTRO, IZAJE, APLOMADO E INSTALACIÓN. INC. BRAZO DOBLE Y BASE SEGÚN NORMA AP802)</t>
  </si>
  <si>
    <t>POSTE EN CONCRETO LA, H=8M, CR=510 KG (INC. SUMINISTRO, IZAJE, HINCADO, APLOMADO Y CIMENTACIÓN SEGÚN NORMA LA009)</t>
  </si>
  <si>
    <t>POSTE EN CONCRETO LA, H=8M, CR=750 KG (INC. SUMINISTRO, IZAJE, HINCADO, APLOMADO Y CIMENTACIÓN SEGÚN NORMA LA009)</t>
  </si>
  <si>
    <t>POSTE EN CONCRETO LA, H=8M, CR=1050 KG (INC. SUMINISTRO, IZAJE, HINCADO, APLOMADO Y CIMENTACIÓN SEGÚN NORMA LA009)</t>
  </si>
  <si>
    <t>POSTE EN CONCRETO LA, H=10M, CR=510 KG (INC. SUMINISTRO, IZAJE, HINCADO, APLOMADO Y CIMENTACIÓN SEGÚN NORMA LA009)</t>
  </si>
  <si>
    <t>POSTE EN CONCRETO LA, H=10M, CR=750 KG (INC. SUMINISTRO, IZAJE, HINCADO, APLOMADO Y CIMENTACIÓN SEGÚN NORMA LA009)</t>
  </si>
  <si>
    <t>POSTE EN CONCRETO LA, H=10M, CR=1050 KG (INC. SUMINISTRO, IZAJE, HINCADO, APLOMADO Y CIMENTACIÓN SEGÚN NORMA LA009)</t>
  </si>
  <si>
    <t>POSTE EN CONCRETO LA, H=12M, CR=510 KG (INC. SUMINISTRO, IZAJE, HINCADO, APLOMADO Y CIMENTACIÓN SEGÚN NORMA LA009)</t>
  </si>
  <si>
    <t>POSTE EN CONCRETO LA, H=12M, CR=750 KG (INC. SUMINISTRO, IZAJE, HINCADO, APLOMADO Y CIMENTACIÓN SEGÚN NORMA LA009)</t>
  </si>
  <si>
    <t>POSTE EN CONCRETO LA, H=12M, CR=1050 KG (INC. SUMINISTRO, IZAJE, HINCADO, APLOMADO Y CIMENTACIÓN SEGÚN NORMA LA009)</t>
  </si>
  <si>
    <t>POSTE EN CONCRETO LA, H=14M, CR=750 KG (INC. SUMINISTRO, IZAJE, HINCADO, APLOMADO Y CIMENTACIÓN SEGÚN NORMA LA009)</t>
  </si>
  <si>
    <t>POSTE EN CONCRETO LA, H=14M, CR=1050 KG (INC. SUMINISTRO, IZAJE, HINCADO, APLOMADO Y CIMENTACIÓN SEGÚN NORMA LA009)</t>
  </si>
  <si>
    <t>POSTE EN CONCRETO LA, H=14M, CR=1350 KG (INC. SUMINISTRO, IZAJE, HINCADO, APLOMADO Y CIMENTACIÓN SEGÚN NORMA LA009)</t>
  </si>
  <si>
    <t>DESCAPOTE A MANO EN MATERIAL COMUN (E=0.1M. INCLUYE CARGUE)</t>
  </si>
  <si>
    <t>4 DUCTOS D=6" PVC-TDP (INCLUYE SUMINISTRO E INSTALACIÓN. NO INCLUYE RELLENOS). NORMA CS217.</t>
  </si>
  <si>
    <t>4 DUCTOS D=4" PVC-TDP (INCLUYE SUMINISTRO E INSTALACIÓN. NO INCLUYE RELLENOS) NORMA CS209.</t>
  </si>
  <si>
    <t>1 DUCTO D=3" PVC-TDP (INCLUYE SUMINISTRO E INSTALACIÓN. NO INCLUYE RELLENOS) NORMA CS220.</t>
  </si>
  <si>
    <t>6 DUCTOS D=4" PVC-TDP (INCLUYE SUMINISTRO E INSTALACIÓN. NO INCLUYE RELLENOS)</t>
  </si>
  <si>
    <t>9 DUCTOS D=6" PVC-TDP (INCLUYE SUMINISTRO E INSTALACIÓN. NO INCLUYE RELLENOS) NORMA CS213.</t>
  </si>
  <si>
    <t>CODO HD 22.5° EXTREMO LISO PARA PVC D=4" (SUMINISTRO E INSTALACIÓN)</t>
  </si>
  <si>
    <t>UNION DE REPARACION PVC TIPO U.M. D=12" (SUMINISTRO E INSTALACIÓN)</t>
  </si>
  <si>
    <t>LOSA DE CONCRETO MR41 (SUMINISTRO, FORMALETEADO, COLOCACIÓN Y ACABADO. NO INCLUYE ACERO, CURADO, JUNTAS)</t>
  </si>
  <si>
    <t>MOBILIARIO URBANO</t>
  </si>
  <si>
    <t>BANCA EN CONCRETO TIPO M30 (SUMINISTRO E INSTALACIÓN. NO INCLUYE MATERIAL DE BASE)</t>
  </si>
  <si>
    <t>CANECA TIPO M120 (EN MALLA METÁLICA. INCLUYE SUMINISTRO E INSTALACIÓN. INCLUYE BASE EN CONCRETO 1500 PSI, HECHO EN OBRA)</t>
  </si>
  <si>
    <t>BANCA EN CONCRETO TIPO M40 (SUMINISTRO E INSTALACIÓN)</t>
  </si>
  <si>
    <t>BANCA EN CONCRETO TIPO M31 (SUMINISTRO E INSTALACIÓN)</t>
  </si>
  <si>
    <t>CONTENEDOR DE RAICES TIPO B20 (TIPO A) (1.2X1.2X1.40M. INC. SUMINISTRO, CONSTRUCCIÓN Y FILTRO EN GRAVILLA. NO INC. TIERRA)</t>
  </si>
  <si>
    <t>TAPON HD EXTREMO LISO D=4" (SUMINISTRO E INSTALACIÓN)</t>
  </si>
  <si>
    <t>UNION DE REPARACION HD EL D=6" (SUMINISTRO E INSTALACIÓN)</t>
  </si>
  <si>
    <t>6 DUCTOS D=6" PVC-TDP (INCLUYE SUMINISTRO E INSTALACIÓN. NO INCLUYE RELLENOS). NORMA CS212.</t>
  </si>
  <si>
    <t>CAMARA DE INSPECCIÓN T-14A ETB (H=2.3M. INCLUYE BASE, MUROS, CUBIERTA, ARO-BASE Y ARO-TAPA)</t>
  </si>
  <si>
    <t>CAMARA DE INSPECCIÓN T-18A ETB (H=2.3M. INCLUYE BASE, MUROS, CUBIERTA, ARO-BASE Y ARO-TAPA)</t>
  </si>
  <si>
    <t>UNION DE REPARACION PVC TIPO U.M. D=8" (SUMINISTRO E INSTALACIÓN)</t>
  </si>
  <si>
    <t>ADAPTADOR TERMINAL CAMPANA PVC D=3" (SUMINISTRO E INSTALACIÓN)</t>
  </si>
  <si>
    <t>ADAPTADOR TERMINAL CAMPANA PVC D=4" (SUMINISTRO E INSTALACIÓN)</t>
  </si>
  <si>
    <t>2 DUCTOS D=3" PVC-TDP (INCLUYE SUMINISTRO E INSTALACIÓN. NO INCLUYE RELLENOS)</t>
  </si>
  <si>
    <t>ANDENES EN CONCRETO</t>
  </si>
  <si>
    <t>ANDEN CONCRETO GRAVA COMÚN DE 3000 PSI (210 KG/CM2) PREMEZCLADO E=0.10M (INCLUYE SUMINISTRO, FORMALETEO, FUNDIDA Y CURADO)</t>
  </si>
  <si>
    <t>SARDINEL H=0.40M, E=0.15M CONCRETO 3000 PSI (FUNDIDO EN SITIO, CONCRETO HECHO EN OBRA. INC. SUMIN, FORMALET. Y CONST.)</t>
  </si>
  <si>
    <t>SEÑALES DE TRANSITO</t>
  </si>
  <si>
    <t>SEÑAL DOBLE DE CICLORUTA (INCLUYE SUMINISTRO E INSTALACIÓN)</t>
  </si>
  <si>
    <t>SEÑAL VERTICAL GRUPO I (60X60CM) (INCLUYE SUMINISTRO E INSTALACIÓN)</t>
  </si>
  <si>
    <t>SEÑAL VERTICAL GRUPO I (75X75CM) (INCLUYE SUMINISTRO E INSTALACIÓN)</t>
  </si>
  <si>
    <t>SEÑAL VERTICAL GRUPO I (90X90CM) (INCLUYE SUMINISTRO E INSTALACIÓN)</t>
  </si>
  <si>
    <t>TACHA REFLECTIVA UNIDIRECCIONAL (INCLUYE SUMINISTRO E INSTALACIÓN)</t>
  </si>
  <si>
    <t>TACHÓN EN CONCRETO L=0.40M HI=0.15M, HS=0.08M (INCLUYE SUMINISTRO E INSTALACIÓN) INCLUYE PINTURA PARA INSTALAR</t>
  </si>
  <si>
    <t>RELLENO PARA REDES EN SUBBASE GRANULAR B-400 (SUMINISTRO, EXTENDIDO, HUMEDECIMIENTO Y COMPACTACIÓN)</t>
  </si>
  <si>
    <t>CONCRETO 2000 PSI PARA REDES (Hecho en Obra 1:3:3 con arena de río y triturado de 3/4")  (Suministro y Colocación)</t>
  </si>
  <si>
    <t>CAPAS GRANULARES</t>
  </si>
  <si>
    <t>SUBBASE GRANULAR B-200 (SUMINISTRO, EXTENDIDO, NIVELACIÓN, HUMEDECIMIENTO Y COMPACTACIÓN CON VIBROCOMPACTADOR)</t>
  </si>
  <si>
    <t>LUMINARIA DE SODIO 70W PARA AP (INC. SUMINISTRO E INSTALACIÓN. INC. BOMBILLO Y FOTOCELDA CON BASE. NO INC BRAZO SOPORTE)</t>
  </si>
  <si>
    <t>LUMINARIA DE SODIO 250W PARA AP (INC.SUMINISTRO E INSTALACIÓN. INC. BOMBILLO Y FOTOCELDA CON BASE. NO INC BRAZO SOPORTE)</t>
  </si>
  <si>
    <t>LUMINARIA DE SODIO 150W PARA AP (INC.SUMINISTRO E INSTALACIÓN. INC. BOMBILLO Y FOTOCELDA CON BASE. NO INC BRAZO SOPORTE)</t>
  </si>
  <si>
    <t>ESTABILIZACIÓN DE SUBRASANTE CON RAJÓN (SUMINISTRO, EXTENDIDO, NIVELACIÓN Y COMPACTACIÓN MANUAL)</t>
  </si>
  <si>
    <t>UNION DE REPARACION PVC TIPO U.M. D=6" (SUMINISTRO E INSTALACIÓN)</t>
  </si>
  <si>
    <t>EXCAVACION MANUAL EN MATERIAL COMUN. INCLUYE CARGUE.</t>
  </si>
  <si>
    <t>CONCRETOS Y MORTEROS HECHOS EN OBRA</t>
  </si>
  <si>
    <t>CONCRETO 3000 PSI (HECHO EN OBRA 1:2:2 CON ARENA DE RÍO Y TRITURADO DE 3/4")</t>
  </si>
  <si>
    <t>CONCRETO 4000 PSI (HECHO EN OBRA CON ARENA DE RÍO Y TRITURADO DE 3/4")</t>
  </si>
  <si>
    <t>CONCRETO 3500 PSI (HECHO EN OBRA CON ARENA DE RÍO Y TRITURADO DE 3/4")</t>
  </si>
  <si>
    <t>CONCRETO 2000 PSI (HECHO EN OBRA 1:3:3 CON ARENA DE RÍO Y TRITURADO DE 3/4")</t>
  </si>
  <si>
    <t>CILINDRO POZO INSP. EN MAMPOSTERIA E=0.37M (INC. SUMIN. Y CONST, ACERO PARA ESCALERAS, GEOTEXTIL Y PAÑETE IMPERMEAB.)</t>
  </si>
  <si>
    <t>CILINDRO POZO INSP. EN MAMPOSTERIA E=0.25M (INC. SUMIN. Y CONST, ACERO PARA ESCALERAS, GEOTEXTIL Y PAÑETE IMPERMEAB.)</t>
  </si>
  <si>
    <t>PLACA CUBIERTA D=1.70M POZO INSPEC. (FUNDIDA EN SITIO. INC. SUMINISTRO, FORMALETEO, REFUERZO E INSTALACIÓN. NO INC.TAPA)</t>
  </si>
  <si>
    <t>PLACA FONDO D=1.70M POZO INSPEC. (FUNDIDA EN SITIO. INCL. SUMIN, FORMALET, REF, INST. INCL. CONCRETO 2000 PSI DE BASE)</t>
  </si>
  <si>
    <t>PLACA FONDO D=1.95M POZO INSPEC. (FUNDIDA EN SITIO. INCL. SUMIN, FORMALET, REF, INST. INCL. CONCRETO 2000 PSI DE BASE)</t>
  </si>
  <si>
    <t>MORTERO 1:4 (HECHO EN OBRA)</t>
  </si>
  <si>
    <t>MORTERO 1:3 (HECHO EN OBRA)</t>
  </si>
  <si>
    <t>MORTERO 1:2 (HECHO EN OBRA)</t>
  </si>
  <si>
    <t>RELLENO PARA REDES EN GRAVILLA 1/2" (SUMINISTRO, DISPOSICIÓN Y EXTENDIDO MANUAL)</t>
  </si>
  <si>
    <t>DEMOLICIÓN CONCRETO ESTRUCTURAL (INCLUYE CARGUE MANUAL). NO INCLUYE TRANSPORTE Y DISPOSICIÓN FINAL DE SOBRANTES.</t>
  </si>
  <si>
    <t>LUMINARIA DE SODIO 400W PARA AP (INC.SUMINISTRO E INSTALACIÓN. INC. BOMBILLO Y FOTOCELDA CON BASE. NO INC BRAZO SOPORTE)</t>
  </si>
  <si>
    <t>FLECHA DIRECCIONAL "A LA DERECHA" (E=15 MILS, ACRÍLICA BASE AGUA. INC. SUMIN. Y APLIC. CON EQUIPO. INCL. MICROESFERAS)</t>
  </si>
  <si>
    <t>FLECHA DIRECCIONAL "DE FRENTE" (E=15 MILS, ACRÍLICA BASE AGUA. INC. SUMIN. Y APLIC. CON EQUIPO. INCL. MICROESFERAS)</t>
  </si>
  <si>
    <t>FLECHA DIRECCIONAL "DE FRENTE A LA DERECHA" (E=15 MILS, ACRÍLICA BASE AGUA. INC. SUMIN. Y APLIC. CON EQUIPO. INCL. MICR</t>
  </si>
  <si>
    <t>UNION DE REPARACION HD EL D=8" (SUMINISTRO E INSTALACIÓN)</t>
  </si>
  <si>
    <t>UNION DE REPARACION HD EL D=10" (SUMINISTRO E INSTALACIÓN)</t>
  </si>
  <si>
    <t>UNION DE REPARACION HD EL D=12" (SUMINISTRO E INSTALACIÓN)</t>
  </si>
  <si>
    <t>UNION DE REPARACION HD EL D=14" (SUMINISTRO E INSTALACIÓN)</t>
  </si>
  <si>
    <t>UNION DE REPARACION HD EL D=16" (SUMINISTRO E INSTALACIÓN)</t>
  </si>
  <si>
    <t>YEE EN CONCRETO 8" X 6" X 0.60M (INCLUYE SUMINISTRO E INSTALACIÓN)</t>
  </si>
  <si>
    <t>YEE EN CONCRETO 10" X 6" X 1.25M (INCLUYE SUMINISTRO E INSTALACIÓN)</t>
  </si>
  <si>
    <t>YEE EN CONCRETO 12" X 6" X 1.25 M (INCLUYE SUMINISTRO E INSTALACIÓN)</t>
  </si>
  <si>
    <t>YEE EN CONCRETO 14" X 6" X 1.25M (INCLUYE SUMINISTRO E INSTALACIÓN)</t>
  </si>
  <si>
    <t>YEE EN CONCRETO 16" X 6" X 1.25 M (INCLUYE SUMINISTRO E INSTALACIÓN)</t>
  </si>
  <si>
    <t>YEE EN CONCRETO 18" X 6" X 1.25M (INCLUYE SUMINISTRO E INSTALACIÓN)</t>
  </si>
  <si>
    <t>YEE EN CONCRETO 20" X 6" X 1.25M (INCLUYE SUMINISTRO E INSTALACIÓN)</t>
  </si>
  <si>
    <t>YEE EN CONCRETO 24" X 6" X 1.25M (INCLUYE SUMINISTRO E INSTALACIÓN)</t>
  </si>
  <si>
    <t>CODO G.RAD. PVC 90º TIPO U.M. D=2" (SUMINISTRO E INSTALACIÓN)</t>
  </si>
  <si>
    <t>CODO G.RAD. PVC 90º TIPO U.M. D=2 1/2" (SUMINISTRO E INSTALACIÓN)</t>
  </si>
  <si>
    <t>CODO G.RAD. PVC 90º TIPO U.M. D=3" (SUMINISTRO E INSTALACIÓN)</t>
  </si>
  <si>
    <t>CODO G.RAD. PVC 90º TIPO U.M. D=4" (SUMINISTRO E INSTALACIÓN)</t>
  </si>
  <si>
    <t>CODO G.RAD. PVC 90º TIPO U.M. D=6" (SUMINISTRO E INSTALACIÓN)</t>
  </si>
  <si>
    <t>CODO G.RAD. PVC 90º TIPO U.M. D=8" (SUMINISTRO E INSTALACIÓN)</t>
  </si>
  <si>
    <t>CODO G.RAD. PVC 90º TIPO U.M. D=10" (SUMINISTRO E INSTALACIÓN)</t>
  </si>
  <si>
    <t>CODO G.RAD. PVC 90º TIPO U.M. D=12" (SUMINISTRO E INSTALACIÓN)</t>
  </si>
  <si>
    <t>CODO G.RAD. PVC 45º TIPO U.M. D=2" (SUMINISTRO E INSTALACIÓN)</t>
  </si>
  <si>
    <t>CODO G.RAD. PVC 45º TIPO U.M. D=2 1/2" (SUMINISTRO E INSTALACIÓN)</t>
  </si>
  <si>
    <t>CODO G.RAD. PVC 45º TIPO U.M. D=3" (SUMINISTRO E INSTALACIÓN)</t>
  </si>
  <si>
    <t>CODO G.RAD. PVC 45º TIPO U.M. D=4" (SUMINISTRO E INSTALACIÓN)</t>
  </si>
  <si>
    <t>CODO G.RAD. PVC 45º TIPO U.M. D=6" (SUMINISTRO E INSTALACIÓN)</t>
  </si>
  <si>
    <t>CODO G.RAD. PVC 45º TIPO U.M. D=8" (SUMINISTRO E INSTALACIÓN)</t>
  </si>
  <si>
    <t>CODO G.RAD. PVC 45º TIPO U.M. D=10" (SUMINISTRO E INSTALACIÓN)</t>
  </si>
  <si>
    <t>CODO G.RAD. PVC 45º TIPO U.M. D=12" (SUMINISTRO E INSTALACIÓN)</t>
  </si>
  <si>
    <t>CODO G.RAD. PVC 22.5° TIPO U.M. D=2" (SUMINISTRO E INSTALACIÓN)</t>
  </si>
  <si>
    <t>CODO G.RAD. PVC 22.5° TIPO U.M. D=2 1/2" (SUMINISTRO E INSTALACIÓN)</t>
  </si>
  <si>
    <t>CODO G.RAD. PVC 22.5° TIPO U.M. D=3" (SUMINISTRO E INSTALACIÓN)</t>
  </si>
  <si>
    <t>CODO G.RAD. PVC 22.5° TIPO U.M. D=4" (SUMINISTRO E INSTALACIÓN)</t>
  </si>
  <si>
    <t>CODO G.RAD. PVC 22.5° TIPO U.M D=6" (SUMINISTRO E INSTALACIÓN)</t>
  </si>
  <si>
    <t>CODO G.RAD. PVC 22.5° TIPO U.M. D=8" (SUMINISTRO E INSTALACIÓN)</t>
  </si>
  <si>
    <t>CODO G.RAD. PVC 22.5° TIPO U.M. D=10" (SUMINISTRO E INSTALACIÓN)</t>
  </si>
  <si>
    <t>CODO G.RAD. PVC 22.5° TIPO U.M. D=12" (SUMINISTRO E INSTALACIÓN)</t>
  </si>
  <si>
    <t>CODO G.RAD. PVC 11.25° TIPO U.M. D=2" (SUMINISTRO E INSTALACIÓN)</t>
  </si>
  <si>
    <t>CODO G.RAD. PVC 11.25° TIPO U.M. D=2 1/2" (SUMINISTRO E INSTALACIÓN)</t>
  </si>
  <si>
    <t>CODO G.RAD. PVC 11.25° TIPO U.M. D=3" (SUMINISTRO E INSTALACIÓN)</t>
  </si>
  <si>
    <t>CODO G.RAD. PVC 11.25° TIPO U.M. D=4" RDE 21 (SUMINISTRO E INSTALACIÓN)</t>
  </si>
  <si>
    <t>CODO G.RAD. PVC 11.25° TIPO U.M. D=6" (SUMINISTRO E INSTALACIÓN)</t>
  </si>
  <si>
    <t>CODO G.RAD. PVC 11.25° TIPO U.M. D=8" (SUMINISTRO E INSTALACIÓN)</t>
  </si>
  <si>
    <t>CODO G.RAD. PVC 11.25° TIPO U.M. D=10" (SUMINISTRO E INSTALACIÓN)</t>
  </si>
  <si>
    <t>CODO G.RAD. PVC 11.25° TIPO U.M. D=12" (SUMINISTRO E INSTALACIÓN)</t>
  </si>
  <si>
    <t>ADAPTADOR AC-PVC TIPO U.S. D=3" (SUMINISTRO E INSTALACIÓN) REVISAR LIMPIADOR SOLDADURA</t>
  </si>
  <si>
    <t>ADAPTADOR AC-PVC TIPO U.S. D=4" (SUMINISTRO E INSTALACIÓN) REVISAR SOLDADURA LIMPIADOR</t>
  </si>
  <si>
    <t>ADAPTADOR AC-PVC TIPO U.S. D=2" (SUMINISTRO E INSTALACIÓN) REVISAR SOLDADURA LIMPIADOR</t>
  </si>
  <si>
    <t>BOLARDO EN HIERRO TIPO M63 (SUMINISTRO E INSTALACIÓN. INCLUYE BASE EN CONCRETO 1500 PSI, HECHO EN OBRA)</t>
  </si>
  <si>
    <t>BOLARDO EN CONCRETO TIPO M60 (SUMINISTRO E INSTALACIÓN. INCLUYE BASE EN CONCRETO 1500 PSI, PREMEZCLADO)</t>
  </si>
  <si>
    <t>BANCA EN MADERA TIPO M50 (SUMINISTRO E INSTALACIÓN)</t>
  </si>
  <si>
    <t>PROTECTOR DE ARBOL TIPO M90 (INCLUYE SUMINISTRO E INSTALACIÓN. NO INCLUYE BASES)</t>
  </si>
  <si>
    <t>PROTECTOR DE ARBOL DE DOS TUBOS TIPO M91 (INCLUYE SUMINISTRO E INSTALACIÓN. NO INCLUYE BASES)</t>
  </si>
  <si>
    <t>CICLO-PARQUEADERO TIPO M100 (TIPO 1) (H=1M, L=2M. INCLUYE SUMINISTRO E INSTALACIÓN. NO INCLUYE BASES)</t>
  </si>
  <si>
    <t>CICLO-PARQUEADERO TIPO M101 (TIPO 2) (H=0.6M, L=2M, A=0.6M. INCLUYE SUMINISTRO E INSTALACIÓN. NO INCLUYE BASES)</t>
  </si>
  <si>
    <t>TELEFONO PUBLICO DE PEDESTAL TIPO M20 (INCLUYE SUMINISTRO E INSTALACIÓN. NO INCLUYE BASE)</t>
  </si>
  <si>
    <t>PARADERO TIPO M10 (INC. SUM. E INST. INC. BASES EN CONCRETO 3000 PSI, HECHO EN OBRA. NO INCLUYE LOSAS DE CONCRETO)</t>
  </si>
  <si>
    <t>POSTE LUMINARIA HISTÓRICA TIPO M131 H=5M (INC. SUMINISTRO E INSTALACIÓN. NO INC.: LUMINARIAS, CABLEADO Y BASE PEDESTAL)</t>
  </si>
  <si>
    <t>BOLARDO EN CONCRETO TIPO M61 (SUMINISTRO E INSTALACIÓN. INCLUYE BASE EN CONCRETO 1500 PSI, PREMEZCLADO)</t>
  </si>
  <si>
    <t>BOLARDO EN HIERRO TIPO M62 (SUMINISTRO E INSTALACIÓN. INCLUYE BASE EN CONCRETO 1500 PSI, PREMEZCLADO)</t>
  </si>
  <si>
    <t>9 DUCTOS D=4" PVC-TDP (INCLUYE SUMINISTRO E INSTALACION. NORMA CS211.</t>
  </si>
  <si>
    <t>MURO EN BLOQUE ESTRUCTURAL TIPO PIEDRA GRIS (REFERENCIA: PI-16. INCLUYE SUMINISTRO Y CONSTRUCCIÓN)</t>
  </si>
  <si>
    <t>POSTE METALICO AP, H=10M (INC. SUMINISTRO, IZAJE, APLOMADO E INSTALACIÓN. INC. BRAZO SENCILLO Y BASE SEGÚN NORMA AP802)</t>
  </si>
  <si>
    <t>TAPON HD EXTREMO LISO D=8" (SUMINISTRO E INSTALACIÓN)</t>
  </si>
  <si>
    <t>2 DUCTOS D=4" PVC-TDP (INCLUYE SUMINISTRO E INSTALACIÓN. NO INCLUYE RELLENOS). NORMA CS208.</t>
  </si>
  <si>
    <t>36 DUCTOS D=4" PVC-TDP (INCLUYE SUMINISTRO E INSTALACIÓN. NO INCLUYE RELLENOS). SUMINISTRO Y COLOCACION SIN EXCAVACION.</t>
  </si>
  <si>
    <t>UNION PVC TIPO U.M. D= 2" (SUMINISTRO E INSTALACIÓN)</t>
  </si>
  <si>
    <t>UNION PVC TIPO U.M. D= 3" (SUMINISTRO E INSTALACIÓN)</t>
  </si>
  <si>
    <t>UNION PVC TIPO U.M. D= 4" (SUMINISTRO E INSTALACIÓN)</t>
  </si>
  <si>
    <t>UNION PVC TIPO U.M. D= 6" (SUMINISTRO E INSTALACIÓN)</t>
  </si>
  <si>
    <t>UNION PVC TIPO U.M. D= 8" (SUMINISTRO E INSTALACIÓN)</t>
  </si>
  <si>
    <t>UNION PVC TIPO U.M. D= 10" (SUMINISTRO E INSTALACIÓN)</t>
  </si>
  <si>
    <t>UNION PVC TIPO U.M. D= 12" (SUMINISTRO E INSTALACIÓN)</t>
  </si>
  <si>
    <t>UNION PVC TIPO U.M. D= 2 1/2" (SUMINISTRO E INSTALACIÓN)</t>
  </si>
  <si>
    <t>ANCLAJE PARA TUBERIA EN CONCRETO PREMEZCLADO DE 2500 PSI GRAVA COMUN (Incluye, suministro, formaleteo, curado y colocacion. No incluye refuerzo)</t>
  </si>
  <si>
    <t>CODO HD 11.25° EXTREMO LISO PARA PVC D=3" (SUMINISTRO E INSTALACIÓN)</t>
  </si>
  <si>
    <t>CODO HD 11.25° EXTREMO LISO PARA PVC D=2" (SUMINISTRO E INSTALACIÓN)</t>
  </si>
  <si>
    <t>CODO HD 11.25° EXTREMO LISO PARA PVC D=4" (SUMINISTRO E INSTALACIÓN)</t>
  </si>
  <si>
    <t>RAMPA TIPO A B10 INCLUYE BASE EN MORTERO 1:5, DESARROLLO: 1M.</t>
  </si>
  <si>
    <t>SUPER ESTRUCTURA EN CONCRETO DE 5000 PSI PREMEZCLADO, GRAVA COMÚN (Incluye Sumin, bombeo, Formaleteo, Colocación y Curado. No incl. Refuerzo).</t>
  </si>
  <si>
    <t>DADO EN CONCRETO 4000 PSI, (27 Mpa) PREMEZCLADO, GRAVA COMÚN (Incluye Suministro, Formaleteo en madera, Bombeo, colocación y Curado. No incluye refuerzo)</t>
  </si>
  <si>
    <t>VIGA EN CONCRETO PREMEZCLADO DE 3500 PSI (24 Mpa) GRAVA COMUN (Incluye Sumin., bombeo con autobomba, Formaleteo en madera, Colocación y Curado. No incl. Refuerzo)</t>
  </si>
  <si>
    <t>CONCRETO 3500 PSI GRAVA COMÚN PARA ZAPATAS (PREMEZCLADO. INCLUYE BOMBEO, SUMIN., FORMALETEO Y COLOCACIÓN. NO INCL. REFUERZO, CURADO)</t>
  </si>
  <si>
    <t>CONCRETO 3000 PSI GRAVA FINA PARA ESTRUCTURA DE TRANSICIÓN (PREMEZCLADO. INCL. SUMIN, FORMALETA, BOMBEO CON AUTOBOMBA Y COLOCACIÓN. NO INCL. REFUERZO, CURADO)</t>
  </si>
  <si>
    <t>CONCRETO 3000 PSI GRAVA FINA PARA ESTRIBOS (PREMEZCLADO. INCLUYE SUMINISTRO, BOMBEO CON AUTOBOMBA, FORMALETEO Y COLOCACIÓN. NO INCL. REFUERZO, CURADO)</t>
  </si>
  <si>
    <t>CONCRETO 3000 PSI GRAVA FINA PARA PUENTE CAJÓN (PREMEZCLADO. INCLUYE SUMIN., BOMBEO CON AUTOBOMBA, FORMALETEO Y COLOCACIÓN. NO INCL. REFUERZO, CURADO)</t>
  </si>
  <si>
    <t>MURO DE CONTENCIÓN EN CONCRETO 3000 PSI PREMEZCLADO, GRAVA FINA. (Incluye suministro, formaleteo, bombeo, colocación y curado. No incl. Refuerzo)</t>
  </si>
  <si>
    <t>CONCRETO 3000 PSI GRAVA FINA PARA BOX CULVERT (PREMEZCLADO. INCLUYE SUMIN., FORMALETEO, BOMBEO CON AUTOBOMBA Y COLOCACIÓN. NO INCL. REFUERZO, CURADO)</t>
  </si>
  <si>
    <t>ALETA VIGA SOLERA EN CONCRETO PREMEZCLADO DE 3000 PSI (21Mpa) GRAVA FINA (Incl. Sumin., bombeo con autobomba, Formaleteo madera, Colocación y Curado. No incl. Refuerzo)</t>
  </si>
  <si>
    <t>CONCRETO 2000 PSI GRAVA COMÚN PARA SUB-BASE PUENTE (PREMEZCLADO. INCLUYE SUMIN., FORMALETEO Y COLOCACIÓN. NO INCL. REFUERZO, CURADO)</t>
  </si>
  <si>
    <t>CONCRETO 2500 PSI (HECHO EN OBRA CON ARENA DE RÍO Y TRITURADO DE 3/4")</t>
  </si>
  <si>
    <t>CONCRETO 1500 PSI (HECHO EN OBRA) 1:3:5 CON ARENA DE RÍO Y TRITURADO DE 3/4")</t>
  </si>
  <si>
    <t>CAJA DE INSPECCIÓN TIPO VEHICULAR NORMA CODENSA CS 280 (INCLUYE BASE, MUROS, PASOS, PAÑETE, CUBIERTA, ARO Y TAPA)</t>
  </si>
  <si>
    <t>CAMARA DE INSPECCIÓN T-16 ETB (H=2.3M. INCLUYE BASE, MUROS, CUBIERTA, ARO-BASE Y ARO-TAPA)</t>
  </si>
  <si>
    <t>CAMARA DE INSPECCIÓN T-18 ETB (H=2.3M. INCLUYE BASE, MUROS, CUBIERTA, ARO-BASE Y ARO-TAPA)</t>
  </si>
  <si>
    <t>CAMARA DE INSPECCIÓN T-16A ETB (H=2.3M. INCLUYE BASE, MUROS, CUBIERTA, ARO-BASE Y ARO-TAPA)</t>
  </si>
  <si>
    <t>CONCRETO CICLOPEO (60%-40%) (CONCRETO PREMEZCLADO. INCLUYE SUMINISTRO Y COLOCACIÓN)</t>
  </si>
  <si>
    <t>CODO HD 22.5° EXTREMO LISO PARA PVC D=3" (SUMINISTRO E INSTALACIÓN)</t>
  </si>
  <si>
    <t>CODO HD 11.25° EXTREMO LISO PARA PVC D=8" (SUMINISTRO E INSTALACIÓN)</t>
  </si>
  <si>
    <t>CAJA PARA VALVULA 0.4X0.4M H=0.8M (INCLUYE MARCO Y TAPA)</t>
  </si>
  <si>
    <t>DESMONTE Y REINSTALACION DE SEÑALES VIALES (INCLUYE DADO DE ANCLAJE)</t>
  </si>
  <si>
    <t>BASE GRANULAR B-600 (SUMINISTRO, TRANSPORTE, EXTENDIDO, NIVELACIÓN, HUMEDECIMIENTO Y COMPACTACIÓN CON VIBROCOMPACTADOR)</t>
  </si>
  <si>
    <t>TALA DE ARBOLES CLASE IV (20M&lt;H&lt;30M. INCLUYE DESENRAÍCE, RETIRO Y DISPOSICIÓN FINAL)</t>
  </si>
  <si>
    <t>PISO EN ADOQUIN DE ARCILLA 26X6X6CM (SUMINISTRO E INSTALACIÓN. INCLUYE BASE 4CM ARENA NIVELACIÓN Y ARENA DE SELLO)</t>
  </si>
  <si>
    <t>TALA DE ARBOLES CLASE III (10M &lt; H &lt; 20 M. INCLUYE DESENRAÍCE, RETIRO Y DISPOSICIÓN FINAL)</t>
  </si>
  <si>
    <t>TALA DE ARBOLES CLASE I (H&lt;5M. INCLUYE DESENRAÍCE, RETIRO Y DISPOSICIÓN FINAL)</t>
  </si>
  <si>
    <t>SUBDREN EN GRAVILLA 3/4", 0.5X1M (INC. SUMIN. Y EXTENDIDO MANUAL. INC. GEOTEXTIL NT CR=700N Y TUBERÍA PVC CORRUG.-FILTRO D=6")</t>
  </si>
  <si>
    <t>ACERO DE REFUERZO</t>
  </si>
  <si>
    <t xml:space="preserve">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 </t>
  </si>
  <si>
    <t>EXCAVACIÓN MECÁNICA EN MATERIAL COMÚN (INCLUYE CARGUE)</t>
  </si>
  <si>
    <t>SUMIDERO LATERAL SL-100, H=0.85M (PREFABRICADO. INCLUYE SUMINISTRO E INSTALACIÓN. INCLUYE SOBRETAPA Y TAPA)</t>
  </si>
  <si>
    <t>CILINDRO POZO INSPECCION PREFABRICADO D=1.2M, H=1M, E=0.10M (INCLUYE SUMINISTRO E INSTALACIÓN. NO INC. ARO DE AJUSTE)</t>
  </si>
  <si>
    <t>SIEMBRA DE GRAMA (INCLUYE SUMINISTRO E INSTALACIÓN. INCLUYE 10CM DE TIERRA NEGRA)</t>
  </si>
  <si>
    <t>NIVELACIÓN DE POZO (HASTA RASANTE EN CONCRETO 3000 PSI HECHO EN OBRA, H=0.15M. INCLUYE SUMINISTRO Y CONSTRUCCIÓN)</t>
  </si>
  <si>
    <t>LIMPIEZA DE POZOS (INCLUYE CARGUE, RETIRO Y DISPOSICIÓN FINAL DE SOBRANTES)</t>
  </si>
  <si>
    <t>LIMPIEZA DE SUMIDEROS (INCLUYE CARGUE, RETIRO Y DISPOSICIÓN FINAL DE SOBRANTES)</t>
  </si>
  <si>
    <t>CENEFA EN ADOQUIN DE ARCILLA A=6CM (SUMINISTRO E INSTALACIÓN. NO INCLUYE MATERIAL DE BASE)</t>
  </si>
  <si>
    <t>CONCRETO 1500 PSI GRAVA COMÚN PARA SOLADOS (PREMEZCLADO. INCLUYE SUMINISTRO Y COLOCACIÓN)</t>
  </si>
  <si>
    <t>GROUTING 1500 PSI (INCLUYE SUMINISTRO Y COLOCACIÓN)</t>
  </si>
  <si>
    <t>SUMIDERO TRANSVERSAL ST-1, H=1.9M (FUNDIDO EN SITIO, CONCRETO HECHO EN OBRA. INCL. SUM, FORM, REF. Y CONST. INCL. REJA)</t>
  </si>
  <si>
    <t>TUBERIA PF D=1/2" PARA ACOMETIDA DOMICILIARIA (SUMINISTRO E INSTALACIÓN)</t>
  </si>
  <si>
    <t>PISO EN ADOQUIN DE CONCRETO A25 20X10X6CM (SUMINISTRO E INSTALACIÓN. INCLUYE BASE 3CM ARENA NIVELACIÓN Y ARENA DE SELLO)</t>
  </si>
  <si>
    <t>LOSA DE CONCRETO MR45 (SUMINISTRO, FORMALETEADO, COLOCACIÓN Y ACABADO. NO INCLUYE ACERO, CURADO, JUNTAS)</t>
  </si>
  <si>
    <t>MANTENIMIENTO Y REHABILITACION DE VIAS</t>
  </si>
  <si>
    <t>MALLA VIAL ARTERIAL</t>
  </si>
  <si>
    <t>LOSA DE CONCRETO MR50 (SUMINISTRO, FORMALETEADO, COLOCACIÓN Y ACABADO. NO INCLUYE ACERO, CURADO, JUNTAS)</t>
  </si>
  <si>
    <t>CAÑUELA TIPO A120 (SUMINISTRO E INSTALACIÓN. INCLUYE 3CM MORTERO 1:5)</t>
  </si>
  <si>
    <t>SARDINEL H=0.20M, E=0.15M CONCRETO 3000 PSI (FUNDIDO EN SITIO, CONCRETO HECHO EN OBRA. INC. SUMIN, FORMALET. Y CONST.)</t>
  </si>
  <si>
    <t>PILOTE D=40 CM CONCRETO TREMIE DE 3000 PSI. (INCL. EXCAVACIÓN, CARGUE Y RETIRO DE SOBRANTES, MOVILIZACIÓN, MONTAJE Y DESMONTAJE EQUIPO, Y CONCRETO). INCLUYE MOVILIZACIÓN HACIA Y DESDE LA OBRA Y ENTRE PERFORACIONES, MONTAJE Y DESMONTAJE, REGISTRO DE MUESTRAS CORRESPONDIENTES AL PERFIL ESTRATIGRÁFICO. TAMBIÉN INCLUYE EL CARGUE, RETIRO Y DISPOSICIÓN FINAL DE ESCOMBROS, SUMINISTRO Y COLOCACIÓN DEL CONCRETO.</t>
  </si>
  <si>
    <t>PILOTE D=50 CM CONCRETO TREMIE DE 3000 PSI. (INCL. EXCAVACIÓN, CONCRETO, CARGUE Y RETIRO DE SOBRANTES, MOVILIZACIÓN, MONTAJE Y DESMONTAJE EQUIPO. INCLUYE , MOVILIZACIÓN HACIA Y DESDE LA OBRA Y ENTRE PERFORACIONES, MONTAJE Y DESMONTAJE, REGISTRO DE MUESTRAS CORRESPONDIENTES AL PERFIL ESTRATIGRÁFICO. TAMBIÉN INCLUYE EL CARGUE, RETIRO Y DISPOSICIÓN FINAL DE ESCOMBROS, SUMINISTRO Y COLOCACIÓN DEL CONCRETO.</t>
  </si>
  <si>
    <t>PILOTE D=60 CM CONCRETO TREMIE DE 3000 PSI. (INCL. EXCAVACIÓN, CONCRETO, CARGUE Y RETIRO DE SOBRANTES, MOVILIZACIÓN, MONTAJE Y DESMONTAJE EQUIPO. INCLUYE , MOVILIZACIÓN HACIA Y DESDE LA OBRA Y ENTRE PERFORACIONES, MONTAJE Y DESMONTAJE, REGISTRO DE MUESTRAS CORRESPONDIENTES AL PERFIL ESTRATIGRÁFICO. TAMBIÉN INCLUYE EL CARGUE, RETIRO Y DISPOSICIÓN FINAL DE ESCOMBROS, SUMINISTRO Y COLOCACIÓN DEL CONCRETO.</t>
  </si>
  <si>
    <t>ANÁLISIS AUXILIARES</t>
  </si>
  <si>
    <t>CUADRILLAS (INCLUYE FACTOR PRESTACIONAL)</t>
  </si>
  <si>
    <t>ENTIBADO TIPO ED1, DISCONTINUO EN MADERA (INCLUYE SUMINISTRO E INSTALACIÓN)</t>
  </si>
  <si>
    <t>CIMENTACION DE POSTES H=8M, CR=510KG (INCLUYE IZAJE, APLOMADO E HINCADO. INCLUYE RELLENOS). NORMA LA009.</t>
  </si>
  <si>
    <t>CAJA DE INSPECCIÓN DE 0.6X0.6M (H=0.6M. INCLUYE SUMINISTRO Y CONSTRUCCIÓN. INCLUYE MARCO Y TAPA. NO INC. BASE Y CAÑUELA)</t>
  </si>
  <si>
    <t>3 DUCTOS D=4" PVC-TDP (INCLUYE SUMINISTRO E INSTALACIÓN. NO INCLUYE RELLENOS)</t>
  </si>
  <si>
    <t>SARDINEL H=0.25M, E=0.15M CONCRETO 3000 PSI (FUNDIDO EN SITIO, CONCRETO HECHO EN OBRA. INC. SUMIN, FORMALET. Y CONST.)</t>
  </si>
  <si>
    <t>TUBERIA PVC PARA DRENAJE D=2 1/2" CON FILTRO (INCLUYE SUMINISTRO E INSTALACIÓN)</t>
  </si>
  <si>
    <t>8 DUCTOS D=4" PVC-EB (INCLUYE SUMINISTRO E INSTALACIÓN. NO INCLUYE RELLENOS)</t>
  </si>
  <si>
    <t>12 DUCTOS D=4" PVC-EB (LIVIANO) (INCLUYE SUMINISTRO E INSTAL</t>
  </si>
  <si>
    <t>16 DUCTOS D=4" PVC-EB (LIVIANO) (INCLUYE SUMINISTRO E INSTALACIÓN. NO INCLUYE RELLENOS)</t>
  </si>
  <si>
    <t>24 DUCTOS D=4" PVC-EB (LIVIANO) (INCLUYE SUMINISTRO E INSTALACIÓN. NO INCLUYE RELLENOS)</t>
  </si>
  <si>
    <t>CURADO DE LOSAS DE CONCRETO (SUMINISTRO Y APLICACIÓN)</t>
  </si>
  <si>
    <t>JUNTAS PARA PAVIMENTOS</t>
  </si>
  <si>
    <t>CORTE DE PAVIMENTO - INCLUYE EQUIPO: CORTADORA DE CONCRETO INCLUYE OPERARIO Y COMBUSTIBLE. INCLUYE DISCO DIAMANTADO ASFALTO-CONCRETO 350 MM, AGUA Y MANO DE OBRA</t>
  </si>
  <si>
    <t>PINTURA PARA ESTRUCTURAS</t>
  </si>
  <si>
    <t>PINTURA EN ESMALTE URETANO GRIS (E=1MIL. INC. SUMIN. Y APLIC. NO INC. IMPRIMANTE, BARRERA, ESMALTE EPÓXICO O SIMILARES)</t>
  </si>
  <si>
    <t>SELLADO DE JUNTAS EN PAVIMENTO DE CONCRETO HIDRAULICO (INCLUYE LIMPIEZA, SUMINISTRO E INSTALACIÓN DE FONDO Y SELLANTE)</t>
  </si>
  <si>
    <t>PAVIMENTOS EN CONCRETO ASFALTICO</t>
  </si>
  <si>
    <t>MEZCLA DENSA EN CALIENTE MD20 ASFALTO 80-100 (SUMINISTRO, EXTENDIDO, NIVELACIÓN Y COMPACTACIÓN MECANICA)</t>
  </si>
  <si>
    <t>RELLENO PARA REDES EN BASE GRANULAR B-600 (SUMINISTRO, TRANSPORTE, EXTENDIDO, HUMEDECIMIENTO Y COMPACTACIÓN)</t>
  </si>
  <si>
    <t>RELLENO PARA ANDENES EN SUBBASE GRANULAR B-400 (SUMINISTRO, EXTENDIDO, HUMEDECIMIENTO Y COMPACTACIÓN)</t>
  </si>
  <si>
    <t>IMPRIMACION CON EMULSION ASFALTICA CRL-0 (SUMINISTRO, BARRIDO SUPERFICIE Y RIEGO MECANICO)</t>
  </si>
  <si>
    <t>RIEGO DE LIGA CON EMULSION ASFALTICA CRR-1 (SUMINISTRO, BARRIDO SUPERFICIE Y RIEGO MECANICO)</t>
  </si>
  <si>
    <t>RIEGO DE LIGA CON EMULSION ASFALTICA CRR-2 (SUMINISTRO, BARRIDO SUPERFICIE Y RIEGO MECANICO)</t>
  </si>
  <si>
    <t>DEMARCACION LINEA DISCONTINUA A=0.12M (E=15 MILS, ACRÍLICA BASE AGUA. INC. SUMIN. Y APLIC. CON EQUIPO. INC MICROESFERAS)</t>
  </si>
  <si>
    <t>CONCRETO CICLOPEO (60%-40%) (CONCRETO HECHO EN OBRA. INCLUYE SUMINISTRO Y COLOCACIÓN)</t>
  </si>
  <si>
    <t>MORTERO 1:5 (HECHO EN OBRA)</t>
  </si>
  <si>
    <t>ANCLAJE PARA TUBERIA EN CONCRETO DE 2500 PSI HECHO EN OBRA (Incluye suministro, formaleteo y colocacion)</t>
  </si>
  <si>
    <t>SUBDREN EN GRAVILLA 1/2", 0.4X0.8M (INC. SUMIN. Y COMPACT. INC. GEOTEXTIL NT CR=700N Y TUBERÍA PVC CORRUG.-FILTRO D=4")</t>
  </si>
  <si>
    <t>SUBDREN EN GRAVILLA 1/2", 0.5X1M (INC. SUMIN. Y COMPACT. INC. GEOTEXTIL NT CR=700N Y TUBERÍA PVC CORRUG.-FILTRO D=6")</t>
  </si>
  <si>
    <t>PLACA CUBIERTA D=1.70M POZO INSPEC. (PREFABRICADA. INCLUYE SUMINISTRO E INSTALACIÓN. INCLUYE TAPA)</t>
  </si>
  <si>
    <t>PLACA FONDO D=1.70M POZO INSPEC. (PREFABRICADA. INCL. SUMIN, INST.)</t>
  </si>
  <si>
    <t>CILINDRO POZO INSPECCION PREFABRICADO D=1.2M, H=0.5M, E=0.10M (INCLUYE SUMINISTRO E INSTALACIÓN. NO INC. ARO DE AJUSTE)</t>
  </si>
  <si>
    <t>CILINDRO POZO INSPECCION PREFABRICADO D=1.2M, H=0.25M, E=0.10M (INCLUYE SUMINISTRO E INSTALACIÓN. NO INC. ARO DE AJUSTE)</t>
  </si>
  <si>
    <t>SUMIDERO LATERAL SL-100, H=1.25M (FUNDIDO EN SITIO, CONCRETO HECHO EN OBRA. INCL. SUMIN, FORM, REF. Y CONST. INCL. TAPA)</t>
  </si>
  <si>
    <t>SUMIDERO LATERAL SL-150A, H=1.7M (FUNDIDO EN SITIO, CONCRETO PREMEZCLADO. INCL. SUMIN, FORM, REF. Y CONSTR. INCL. TAPA)</t>
  </si>
  <si>
    <t>SUMIDERO LATERAL SL-150, H=1.25M (FUNDIDO EN SITIO, CONCRETO HECHO EN OBRA. INCL. SUMIN, FORM, REF. Y CONST. INCL. TAPA)</t>
  </si>
  <si>
    <t>SUMIDERO LATERAL SL-200, H=1.25M (FUNDIDO EN SITIO, CONCRETO PREMEZCLADO. INCL. SUMIN, FORM, REF. Y CONSTR. INCL. TAPA)</t>
  </si>
  <si>
    <t>SUMIDERO LATERAL SL-200, H=1.25M (FUNDIDO EN SITIO, CONCRETO HECHO EN OBRA. INCL. SUMIN, FORM, REF. Y CONST. INCL. TAPA)</t>
  </si>
  <si>
    <t>SUMIDERO LATERAL SL-250, H=1.25M (FUNDIDO EN SITIO, CONCRETO HECHO EN OBRA. INCL. SUMIN, FORM, REF. Y CONST. INCL. TAPA)</t>
  </si>
  <si>
    <t>SUMIDERO LATERAL SL-250, H=1.25M (FUNDIDO EN SITIO, CONCRETO PREMEZCLADO. INCL. SUMIN, FORM, REF. Y CONSTR. INCL. TAPA)</t>
  </si>
  <si>
    <t>SUMIDERO LATERAL SL-100A, H=1.7M (FUNDIDO EN SITIO, CONCRETO HECHO EN OBRA. INCL. SUM, FORM, REF. Y CONST. INCL. TAPA)</t>
  </si>
  <si>
    <t>SUMIDERO LATERAL SL-100A, H=1.7M (FUNDIDO EN SITIO, CONCRETO PREMEZCLADO. INCL. SUMIN, FORM, REF. Y CONSTR. INCL. TAPA)</t>
  </si>
  <si>
    <t>SUMIDERO LATERAL SL-150A, H=1.7M (FUNDIDO EN SITIO, CONCRETO HECHO EN OBRA. INCL. SUM, FORM, REF. Y CONST. INCL. TAPA)</t>
  </si>
  <si>
    <t>SUMIDERO LATERAL SL-200A, H=1.7M (FUNDIDO EN SITIO, CONCRETO HECHO EN OBRA. INCL. SUM, FORM, REF. Y CONST. INCL. TAPA)</t>
  </si>
  <si>
    <t>SUMIDERO LATERAL SL-200A, H=1.7M (FUNDIDO EN SITIO, CONCRETO PREMEZCLADO. INCL. SUMIN, FORM, REF. Y CONSTR. INCL. TAPA)</t>
  </si>
  <si>
    <t>SUMIDERO LATERAL SL-250A, H=1.7M (FUNDIDO EN SITIO, CONCRETO HECHO EN OBRA. INCL. SUM, FORM, REF. Y CONST. INCL. TAPA)</t>
  </si>
  <si>
    <t>SUMIDERO LATERAL SL-250A, H=1.7M (FUNDIDO EN SITIO, CONCRETO PREMEZCLADO. INCL. SUMIN, FORM, REF. Y CONSTR. INCL. TAPA)</t>
  </si>
  <si>
    <t>SUMIDERO LATERAL SL-150, H=1.25M (FUNDIDO EN SITIO, CONCRETO PREMEZCLADO. INCL. SUMIN, FORM, REF. Y CONSTR. INCL. TAPA)</t>
  </si>
  <si>
    <t>SUMIDERO LATERAL SL-150, H=0.85M (PREFABRICADO. INCLUYE SUMINISTRO E INSTALACIÓN. INCLUYE SOBRETAPA Y TAPA)</t>
  </si>
  <si>
    <t>SUMIDERO LATERAL SL-200, H=0.85M (PREFABRICADO. INCLUYE SUMINISTRO E INSTALACIÓN. INCLUYE SOBRETAPA Y TAPA)</t>
  </si>
  <si>
    <t>SUMIDERO LATERAL SL-250, H=0.85M (PREFABRICADO. INCLUYE SUMINISTRO E INSTALACIÓN. INCLUYE SOBRETAPA Y TAPA)</t>
  </si>
  <si>
    <t>SUMIDERO TRANSVERSAL ST-1, H=1.9M (FUNDIDO EN SITIO, CONCRETO PREMEZCLADO. INCL. SUMIN, FORM, REF. Y CONST. INCL. REJA)</t>
  </si>
  <si>
    <t>TUBERIA PVC PARA DRENAJE D=2 1/2" SIN FILTRO (INCLUYE SUMINISTRO E INSTALACIÓN)</t>
  </si>
  <si>
    <t>TUBERIA PVC PARA DRENAJE D=4" CON FILTRO (INCLUYE SUMINISTRO E INSTALACIÓN)</t>
  </si>
  <si>
    <t>TUBERIA PVC PARA DRENAJE D=6" SIN FILTRO (INCLUYE SUMINISTRO E INSTALACIÓN)</t>
  </si>
  <si>
    <t>TUBERIA PVC PARA DRENAJE D=4" SIN FILTRO (INCLUYE SUMINISTRO E INSTALACIÓN)</t>
  </si>
  <si>
    <t>TUBERIA PVC PARA DRENAJE D=6" CON FILTRO (INCLUYE SUMINISTRO E INSTALACIÓN)</t>
  </si>
  <si>
    <t>SUMIDERO TRANSVERSAL ST-2, H=1.77M (FUNDIDO EN SITIO, CONCRETO HECHO EN OBRA. INCL. SUM, FORM, REF. Y CONST. INCL. REJA)</t>
  </si>
  <si>
    <t>SUMIDERO TRANSVERSAL ST-2, H=1.77M (FUNDIDO EN SITIO, CONCRETO PREMEZCLADO. INCL. SUMIN, FORM, REF. Y CONST. INCL. REJA)</t>
  </si>
  <si>
    <t>SUMIDERO ESPECIAL TIPO 1, H=1.65M (FUNDIDO EN SITIO, CONCRETO HECHO EN OBRA. INCL. SUM, FORM, REF. Y CONST. INCL. REJA)</t>
  </si>
  <si>
    <t>SUMIDERO ESPECIAL TIPO 1, H=1.65M (FUNDIDO EN SITIO, CONCRETO PREMEZCLADO. INCL. SUM, FORM, REF. Y CONST. INCL. REJA)</t>
  </si>
  <si>
    <t>CONCRETO 4000 PSI IMPERMEABILIZADO (HECHO EN OBRA)</t>
  </si>
  <si>
    <t>TUBERIA PVC U.M. EXT/INT LISO NORMA NTC 5070 D=24" (INCLUYE SUMINISTRO E INSTALACIÓN)</t>
  </si>
  <si>
    <t>TUBERIA PVC U.M. EXT/INT LISO NORMA NTC 5070 D=27" (INCLUYE SUMINISTRO E INSTALACIÓN)</t>
  </si>
  <si>
    <t>TUBERIA PVC U.M. EXT/INT LISO NORMA NTC 5070 D=30" (INCLUYE SUMINISTRO E INSTALACIÓN)</t>
  </si>
  <si>
    <t>TUBERIA PVC U.M. EXT/INT LISO NORMA NTC 5070 D=33" (INCLUYE SUMINISTRO E INSTALACIÓN)</t>
  </si>
  <si>
    <t>TUBERIA PVC U.M. EXT/INT LISO NORMA NTC 5070 D=36" (INCLUYE SUMINISTRO E INSTALACIÓN)</t>
  </si>
  <si>
    <t>TUBERIA PVC U.M. EXT/INT LISO NORMA NTC 5070 D=39" (INCLUYE SUMINISTRO E INSTALACIÓN)</t>
  </si>
  <si>
    <t>TUBERIA PVC U.M. EXT/INT LISO NORMA NTC 5070 D=42" (INCLUYE SUMINISTRO E INSTALACIÓN)</t>
  </si>
  <si>
    <t>TUBERIA CONCRETO D=6" CL. II SIN REFUERZO (INCLUYE SUMINISTRO E INSTALACIÓN)</t>
  </si>
  <si>
    <t>TUBERIA CONCRETO D=8" CL. II SIN REFUERZO (INCLUYE SUMINISTRO E INSTALACIÓN)</t>
  </si>
  <si>
    <t>TUBERIA CONCRETO D=12" CL. II SIN REFUERZO (INCLUYE SUMINISTRO E INSTALACIÓN)</t>
  </si>
  <si>
    <t>TUBERIA CONCRETO D=14" CL. II SIN REFUERZO (INCLUYE SUMINISTRO E INSTALACIÓN)</t>
  </si>
  <si>
    <t>TUBERIA CONCRETO D=16" CL. II SIN REFUERZO (INCLUYE SUMINISTRO E INSTALACIÓN)</t>
  </si>
  <si>
    <t>TUBERIA CONCRETO D=18" CL. II SIN REFUERZO (INCLUYE SUMINISTRO E INSTALACIÓN)</t>
  </si>
  <si>
    <t>TUBERIA CONCRETO D=20" CL. II SIN REFUERZO (INCLUYE SUMINISTRO E INSTALACIÓN)</t>
  </si>
  <si>
    <t>TUBERIA CONCRETO D=24" CL. II SIN REFUERZO (INCLUYE SUMINISTRO E INSTALACIÓN)</t>
  </si>
  <si>
    <t>TUBERIA CONCRETO D=24" CL. I REFORZADO (INCLUYE SUMINISTRO E INSTALACIÓN)</t>
  </si>
  <si>
    <t>TUBERIA CONCRETO D=27" CL. I REFORZADO (INCLUYE SUMINISTRO E INSTALACIÓN)</t>
  </si>
  <si>
    <t>TUBERIA CONCRETO D=32" CL. I REFORZADO (INCLUYE SUMINISTRO E INSTALACIÓN)</t>
  </si>
  <si>
    <t>TUBERIA CONCRETO D=36" CL. I REFORZADO (INCLUYE SUMINISTRO E INSTALACIÓN)</t>
  </si>
  <si>
    <t>TUBERIA CONCRETO D=40" CL. I REFORZADO (INCLUYE SUMINISTRO E INSTALACIÓN)</t>
  </si>
  <si>
    <t>TUBERIA CONCRETO D=44" CL. I REFORZADO (INCLUYE SUMINISTRO E INSTALACIÓN)</t>
  </si>
  <si>
    <t>TUBERIA CONCRETO D=48" CL. I REFORZADO (INCLUYE SUMINISTRO E INSTALACIÓN)</t>
  </si>
  <si>
    <t>TUBERIA CONCRETO D=52" CL. I REFORZADO (INCLUYE SUMINISTRO E INSTALACIÓN)</t>
  </si>
  <si>
    <t>TUBERIA CONCRETO D=56" CL. I REFORZADO (INCLUYE SUMINISTRO E INSTALACIÓN)</t>
  </si>
  <si>
    <t>TUBERIA CONCRETO D=60" CL. I REFORZADO (INCLUYE SUMINISTRO E INSTALACIÓN)</t>
  </si>
  <si>
    <t>TUBERIA CONCRETO D=64" CL. I REFORZADO (INCLUYE SUMINISTRO E INSTALACIÓN)</t>
  </si>
  <si>
    <t>TUBERIA CONCRETO D=68" CL. I REFORZADO (INCLUYE SUMINISTRO E INSTALACIÓN)</t>
  </si>
  <si>
    <t>TUBERIA CONCRETO D=72" CL. I REFORZADO (INCLUYE SUMINISTRO E INSTALACIÓN)</t>
  </si>
  <si>
    <t>TUBERIA CONCRETO D=80" CL. I REFORZADO (INCLUYE SUMINISTRO E INSTALACIÓN)</t>
  </si>
  <si>
    <t>TUBERIA CONCRETO D=86" CL. I REFORZADO (INCLUYE SUMINISTRO E INSTALACIÓN)</t>
  </si>
  <si>
    <t>TUBERIA CONCRETO D=92" CL. I REFORZADO (INCLUYE SUMINISTRO E INSTALACIÓN)</t>
  </si>
  <si>
    <t>TUBERIA CONCRETO D=24" CL. II REFORZADO (INCLUYE SUMINISTRO E INSTALACIÓN)</t>
  </si>
  <si>
    <t>TUBERIA CONCRETO D=27" CL. II REFORZADO (INCLUYE SUMINISTRO E INSTALACIÓN)</t>
  </si>
  <si>
    <t>TUBERIA CONCRETO D=36" CL. II REFORZADO (INCLUYE SUMINISTRO E INSTALACIÓN)</t>
  </si>
  <si>
    <t>TUBERIA CONCRETO D=40" CL. II REFORZADO (INCLUYE SUMINISTRO E INSTALACIÓN)</t>
  </si>
  <si>
    <t>TUBERIA CONCRETO D=44" CL. II REFORZADO (INCLUYE SUMINISTRO E INSTALACIÓN)</t>
  </si>
  <si>
    <t>TUBERIA CONCRETO D=48" CL. II REFORZADO (INCLUYE SUMINISTRO E INSTALACIÓN)</t>
  </si>
  <si>
    <t>TUBERIA CONCRETO D=52" CL. II REFORZADO (INCLUYE SUMINISTRO E INSTALACIÓN)</t>
  </si>
  <si>
    <t>TUBERIA CONCRETO D=56" CL. II REFORZADO (INCLUYE SUMINISTRO E INSTALACIÓN)</t>
  </si>
  <si>
    <t>TUBERIA CONCRETO D=60" CL. III REFORZADO (INCLUYE SUMINISTRO E INSTALACIÓN)</t>
  </si>
  <si>
    <t>TUBERIA CONCRETO D=64" CL. II REFORZADO (INCLUYE SUMINISTRO E INSTALACIÓN)</t>
  </si>
  <si>
    <t>TUBERIA CONCRETO D=68" CL. III REFORZADO (INCLUYE SUMINISTRO E INSTALACIÓN)</t>
  </si>
  <si>
    <t>TUBERIA CONCRETO D=72" CL. II REFORZADO (INCLUYE SUMINISTRO E INSTALACIÓN)</t>
  </si>
  <si>
    <t>TUBERIA CONCRETO D=80" CL. II REFORZADO (INCLUYE SUMINISTRO E INSTALACIÓN)</t>
  </si>
  <si>
    <t>TUBERIA CONCRETO D=86" CL. II REFORZADO (INCLUYE SUMINISTRO E INSTALACIÓN)</t>
  </si>
  <si>
    <t>TUBERIA CONCRETO D=24" CL. III REFORZADO (INCLUYE SUMINISTRO E INSTALACIÓN)</t>
  </si>
  <si>
    <t>TUBERIA CONCRETO D=27" CL. III REFORZADO (INCLUYE SUMINISTRO E INSTALACIÓN)</t>
  </si>
  <si>
    <t>TUBERIA CONCRETO D=36" CL. III REFORZADO (INCLUYE SUMINISTRO E INSTALACIÓN)</t>
  </si>
  <si>
    <t>TUBERIA CONCRETO D=40" CL. III REFORZADO (INCLUYE SUMINISTRO E INSTALACIÓN)</t>
  </si>
  <si>
    <t>TUBERIA CONCRETO D=44" CL. III REFORZADO (INCLUYE SUMINISTRO E INSTALACIÓN)</t>
  </si>
  <si>
    <t>TUBERIA CONCRETO D=48" CL. III REFORZADO (INCLUYE SUMINISTRO E INSTALACIÓN)</t>
  </si>
  <si>
    <t>TUBERIA CONCRETO D=52" CL. III REFORZADO (INCLUYE SUMINISTRO E INSTALACIÓN)</t>
  </si>
  <si>
    <t>TUBERIA CONCRETO D=56" CL. III REFORZADO (INCLUYE SUMINISTRO E INSTALACIÓN)</t>
  </si>
  <si>
    <t>TUBERIA CONCRETO D=60" CL. II REFORZADO (INCLUYE SUMINISTRO E INSTALACIÓN)</t>
  </si>
  <si>
    <t>TUBERIA CONCRETO D=64" CL. III REFORZADO (INCLUYE SUMINISTRO E INSTALACIÓN)</t>
  </si>
  <si>
    <t>TUBERIA CONCRETO D=72" CL. III REFORZADO (INCLUYE SUMINISTRO E INSTALACIÓN)</t>
  </si>
  <si>
    <t>TUBERIA CONCRETO D=68" CL. II REFORZADO (INCLUYE SUMINISTRO E INSTALACIÓN)</t>
  </si>
  <si>
    <t>TUBERIA CONCRETO D=80" CL. III REFORZADO (INCLUYE SUMINISTRO E INSTALACIÓN)</t>
  </si>
  <si>
    <t>TUBERIA CONCRETO D=86" CL. III REFORZADO (INCLUYE SUMINISTRO E INSTALACIÓN)</t>
  </si>
  <si>
    <t>TUBERIA CONCRETO D=92" CL. II REFORZADO (INCLUYE SUMINISTRO E INSTALACIÓN)</t>
  </si>
  <si>
    <t>TUBERIA CONCRETO D=92" CL. III REFORZADO (INCLUYE SUMINISTRO E INSTALACIÓN)</t>
  </si>
  <si>
    <t>TUBERIA CONCRETO D=24" CL. IV REFORZADO (INCLUYE SUMINISTRO E INSTALACIÓN)</t>
  </si>
  <si>
    <t>TUBERIA CONCRETO D=27" CL. IV REFORZADO (INCLUYE SUMINISTRO E INSTALACIÓN)</t>
  </si>
  <si>
    <t>TUBERIA CONCRETO D=30" CL. IV REFORZADO (INCLUYE SUMINISTRO E INSTALACIÓN)</t>
  </si>
  <si>
    <t>TUBERIA CONCRETO D=36" CL. IV REFORZADO (INCLUYE SUMINISTRO E INSTALACIÓN)</t>
  </si>
  <si>
    <t>TUBERIA CONCRETO D=40" CL. IV REFORZADO (INCLUYE SUMINISTRO E INSTALACIÓN)</t>
  </si>
  <si>
    <t>TUBERIA CONCRETO D=44" CL. IV REFORZADO (INCLUYE SUMINISTRO E INSTALACIÓN)</t>
  </si>
  <si>
    <t>TUBERIA CONCRETO D=48" CL. IV REFORZADO (INCLUYE SUMINISTRO E INSTALACIÓN)</t>
  </si>
  <si>
    <t>TUBERIA CONCRETO D=52" CL. IV REFORZADO (INCLUYE SUMINISTRO E INSTALACIÓN)</t>
  </si>
  <si>
    <t>TUBERIA CONCRETO D=56" CL. IV REFORZADO (INCLUYE SUMINISTRO E INSTALACIÓN)</t>
  </si>
  <si>
    <t>TUBERIA CONCRETO D=60" CL. IV REFORZADO (INCLUYE SUMINISTRO E INSTALACIÓN)</t>
  </si>
  <si>
    <t>TUBERIA CONCRETO D=64" CL. IV REFORZADO (INCLUYE SUMINISTRO E INSTALACIÓN)</t>
  </si>
  <si>
    <t>TUBERIA CONCRETO D=68" CL. IV REFORZADO (INCLUYE SUMINISTRO E INSTALACIÓN)</t>
  </si>
  <si>
    <t>TUBERIA CONCRETO D=72" CL. IV REFORZADO (INCLUYE SUMINISTRO E INSTALACIÓN)</t>
  </si>
  <si>
    <t>TUBERIA CONCRETO D=80" CL. IV REFORZADO (INCLUYE SUMINISTRO E INSTALACIÓN)</t>
  </si>
  <si>
    <t>TUBERIA CONCRETO D=86" CL. IV REFORZADO (INCLUYE SUMINISTRO E INSTALACIÓN)</t>
  </si>
  <si>
    <t>TUBERIA CONCRETO D=92" CL. IV REFORZADO (INCLUYE SUMINISTRO E INSTALACIÓN)</t>
  </si>
  <si>
    <t>GEOSINTETICOS</t>
  </si>
  <si>
    <t>GEOTEXTILES</t>
  </si>
  <si>
    <t>GEOTEXTIL NT 3000 PARA SUBDRENES/FILTROS (INCLUYE SUMINISTRO E INSTALACIÓN)</t>
  </si>
  <si>
    <t>GEOTEXTIL NT 4000 PARA SUBDRENES/FILTROS (INCLUYE SUMINISTRO E INSTALACIÓN)</t>
  </si>
  <si>
    <t>GEOTEXTIL NT 5000 PARA SUBDRENES/FILTROS (INCLUYE SUMINISTRO E INSTALACIÓN)</t>
  </si>
  <si>
    <t>GEOTEXTIL NT 6000 PARA SUBDRENES/FILTROS (INCLUYE SUMINISTRO E INSTALACIÓN)</t>
  </si>
  <si>
    <t>GEOTEXTIL NT 7000 PARA SEPARACION SUBRASANTE/CAPAS GRANULARES (INCLUYE SUMINISTRO E INSTALACIÓN)</t>
  </si>
  <si>
    <t>GEOTEXTIL NT 3000 PARA SEPARACION SUBRASANTE/CAPAS GRANULARES (INCLUYE SUMINISTRO E INSTALACIÓN)</t>
  </si>
  <si>
    <t>GEOTEXTIL NT 4000 PARA SEPARACION SUBRASANTE/CAPAS GRANULARES (INCLUYE SUMINISTRO E INSTALACIÓN)</t>
  </si>
  <si>
    <t>GEOTEXTIL NT 5000 PARA SEPARACION SUBRASANTE/CAPAS GRANULARES (INCLUYE SUMINISTRO E INSTALACIÓN)</t>
  </si>
  <si>
    <t>GEOTEXTIL NT 6000 PARA SEPARACION SUBRASANTE/CAPAS GRANULARES (INCLUYE SUMINISTRO E INSTALACIÓN)</t>
  </si>
  <si>
    <t>GEOTEXTIL NT 7000 PARA SUBDRENES/FILTROS (INCLUYE SUMINISTRO E INSTALACIÓN)</t>
  </si>
  <si>
    <t>GEOTEXTIL REPAV 400 PARA PAVIMENTACION Y REPAVIMENTACION (INCLUYE SUMINISTRO E INSTALACIÓN)</t>
  </si>
  <si>
    <t>GEOTEXTIL REPAV 450 PARA PAVIMENTACION Y REPAVIMENTACION (INCLUYE SUMINISTRO E INSTALACIÓN)</t>
  </si>
  <si>
    <t>GEOTEXTIL NT 4000 PARA ESTABILIZACION SUBRASANTE/CAPAS GRANULARES (INC. SUMINISTRO E INSTALACIÓN)</t>
  </si>
  <si>
    <t>GEOTEXTIL NT 5000 PARA ESTABILIZACION SUBRASANTE/CAPAS GRANULARES (INC. SUMINISTRO E INSTALACIÓN)</t>
  </si>
  <si>
    <t>GEOTEXTIL NT 6000 PARA ESTABILIZACION SUBRASANTE/CAPAS GRANULARES (INC. SUMINISTRO E INSTALACIÓN)</t>
  </si>
  <si>
    <t>GEOTEXTIL NT 7000 PARA ESTABILIZACION SUBRASANTE/CAPAS GRANULARES (INC. SUMINISTRO E INSTALACIÓN)</t>
  </si>
  <si>
    <t>GEOTEXTIL T, RESIST. ULTIMA (TIRA ANCHA)=30 KN/M PARA SUBDRENES/FILTROS (INCLUYE SUMINISTRO E INSTALACIÓN)</t>
  </si>
  <si>
    <t>GEOTEXTIL T, RESIST. ULTIMA (TIRA ANCHA)=40 KN/M PARA SUBDRENES/FILTROS (INCLUYE SUMINISTRO E INSTALACIÓN)</t>
  </si>
  <si>
    <t>GEOTEXTIL T, RESIST. ULTIMA (TIRA ANCHA)=60 KN/M PARA SUBDRENES/FILTROS (INCLUYE SUMINISTRO E INSTALACIÓN)</t>
  </si>
  <si>
    <t>GEOTEXTIL T, RESIST. ULTIMA (TIRA ANCHA)=90 KN/M PARA SUBDRENES/FILTROS (INCLUYE SUMINISTRO E INSTALACIÓN)</t>
  </si>
  <si>
    <t>GEOTEXTIL T, RESIST. ULTIMA (TIRA ANCHA)=30 KN/M PARA SEPARACION SUBRASANTE/CAPAS GRANULARES (INC. SUMIN. E INSTALACIÓN)</t>
  </si>
  <si>
    <t>GEOTEXTIL T, RESIST. ULTIMA (TIRA ANCHA)=40 KN/M PARA SEPARACION SUBRASANTE/CAPAS GRANULARES (INC. SUMIN. E INSTALACIÓN)</t>
  </si>
  <si>
    <t>GEOTEXTIL T, RESIST. ULTIMA (TIRA ANCHA)=60 KN/M PARA SEPARACION SUBRASANTE/CAPAS GRANULARES (INC. SUMIN. E INSTALACIÓN)</t>
  </si>
  <si>
    <t>GEOTEXTIL T, RESIST. ULTIMA (TIRA ANCHA)=90 KN/M PARA SEPARACION SUBRASANTE/CAPAS GRANULARES (INC. SUMIN. E INSTALACIÓN)</t>
  </si>
  <si>
    <t>GEOTEXTIL T, RESIST. ULTIMA (TIRA ANCHA)=40 KN/M PARA ESTABILIZACION SUBRASANTE/CAPAS GRANULARES (INC. SUMIN. E INST.)</t>
  </si>
  <si>
    <t>GEOTEXTIL T, RESIST. ULTIMA (TIRA ANCHA)=60 KN/M PARA ESTABILIZACION SUBRASANTE/CAPAS GRANULARES (INC. SUMIN. E INST.)</t>
  </si>
  <si>
    <t>GEOTEXTIL T, RESIST. ULTIMA (TIRA ANCHA)=90 KN/M PARA ESTABILIZACION SUBRASANTE/CAPAS GRANULARES (INC. SUMIN. E INST.)</t>
  </si>
  <si>
    <t>SARDINEL H=0.20M, E=0.15M CONCRETO 3000 PSI (FUNDIDO EN SITIO, CONCRETO PREMEZCLADO. INC. SUMIN, FORMALET. Y CONST.)</t>
  </si>
  <si>
    <t>SARDINEL H=0.25M, E=0.15M CONCRETO 3000 PSI (FUNDIDO EN SITIO, CONCRETO PREMEZCLADO. INC. SUMIN, FORMALET. Y CONST.)</t>
  </si>
  <si>
    <t>SARDINEL H=0.40M, E=0.15M CONCRETO 3000 PSI (FUNDIDO EN SITIO, CONCRETO PREMEZCLADO. INC. SUMIN, FORMALET. Y CONST.)</t>
  </si>
  <si>
    <t>SARDINEL H=0.30M, E=0.15M CONCRETO 3000 PSI (FUNDIDO EN SITIO, CONCRETO HECHO EN OBRA. INC. SUMIN, FORMALET. Y CONST.)</t>
  </si>
  <si>
    <t>SARDINEL H=0.30M, E=0.15M CONCRETO 3000 PSI (FUNDIDO EN SITIO, CONCRETO PREMEZCLADO. INC. SUMIN, FORMALET. Y CONST.)</t>
  </si>
  <si>
    <t>BORDE SEPARADOR VERDE TIPO A170 (SUMINISTRO E INSTALACIÓN. INCLUYE 3CM MORTERO 2000 PSI)</t>
  </si>
  <si>
    <t>SEPARADOR 'NEW JERSEY' MONODIRECCIONAL 1.5M X 0.6M X 1.1M (PREFABRICADO. INCLUYE SUM. E INST. NO INC. MATERIAL DE BASE)</t>
  </si>
  <si>
    <t>BORDE SEPARADOR VERDE TIPO A170 (SUMINISTRO E INSTALACIÓN. NO INCLUYE MATERIAL DE BASE)</t>
  </si>
  <si>
    <t>BORDILLO PREFABRICADO A80 (SUMINISTRO E INSTALACIÓN. INCLUYE 3CM MORTERO DE NIVELACIÓN 1:5)</t>
  </si>
  <si>
    <t>BORDILLO PREFABRICADO A80 (SUMINISTRO E INSTALACIÓN. NO INCLUYE MATERIAL DE BASE)</t>
  </si>
  <si>
    <t>CAÑUELA TIPO A120 (SUMINISTRO E INSTALACIÓN. INCLUYE 3CM MORTERO 2000 PSI)</t>
  </si>
  <si>
    <t>CAÑUELA TIPO A120 (SUMINISTRO E INSTALACIÓN. NO INCLUYE MATERIAL DE BASE)</t>
  </si>
  <si>
    <t>ANDEN CONCRETO 3000 PSI (210 KG/CM2) HECHO EN OBRA E=0.10M (INCLUYE MEZCLA, FORMALETEO, FUNDIDA Y CURADO)</t>
  </si>
  <si>
    <t>SARDINEL ESPECIAL A100 PARA RAMPA TIPO A (SUMINISTRO E INSTALACIÓN. INCLUYE 3CM MORTERO 2000 PSI)</t>
  </si>
  <si>
    <t>SARDINEL ESPECIAL A100 PARA RAMPA TIPO A (SUMINISTRO E INSTALACIÓN. NO INCLUYE MATERIAL DE BASE)</t>
  </si>
  <si>
    <t>SARDINEL TIPO A10 (SUMINISTRO E INSTALACIÓN. INCLUYE 3CM MORTERO 2000 PSI)</t>
  </si>
  <si>
    <t>SARDINEL TIPO A10 (SUMINISTRO E INSTALACIÓN. NO INCLUYE MATERIAL DE BASE)</t>
  </si>
  <si>
    <t>PAVIMENTOS ARTICULADOS</t>
  </si>
  <si>
    <t>ADOQUIN DE ARCILLA TR. PESADO 20X10X8CM (SUMINISTRO E INSTALACIÓN. INCLUYE BASE 4CM ARENA NIVELACIÓN Y ARENA DE SELLO)</t>
  </si>
  <si>
    <t>PISO EN ADOQUIN DE ARCILLA 20X10X6CM (SUMINISTRO E INSTALACIÓN. INCLUYE BASE 3CM ARENA NIVELACION Y ARENA DE SELLO)</t>
  </si>
  <si>
    <t>PISO EN LOSETA PREFABRICADA A30 (SUMINISTRO E INSTALACIÓN. INCLUYE BASE 4CM MORTERO 1:5 Y ARENA DE SELLO)</t>
  </si>
  <si>
    <t>PISO EN LOSETA PREFABRICADA A30 (SUMINISTRO E INSTALACIÓN. INCLUYE BASE 4CM MORTERO 2000 PSI Y ARENA DE SELLO)</t>
  </si>
  <si>
    <t>PISO EN LOSETA PREFABRICADA A50 (SUMINISTRO E INSTALACIÓN. INCLUYE BASE 4CM MORTERO 2000 PSI Y ARENA DE SELLO)</t>
  </si>
  <si>
    <t>PISO EN LOSETA PREFABRICADA A50 (SUMINISTRO E INSTALACIÓN. INCLUYE BASE 4CM ARENA NIVELACION Y ARENA DE SELLO)</t>
  </si>
  <si>
    <t>PISO EN LOSETA PREFABRICADA A50 (SUMINISTRO E INSTALACIÓN. INCLUYE BASE 4CM MORTERO 1:5 Y ARENA DE SELLO)</t>
  </si>
  <si>
    <t>PISO EN LOSETA PREFABRICADA A60 (SUMINISTRO E INSTALACIÓN. INCLUYE BASE 4CM ARENA NIVELACION Y ARENA DE SELLO)</t>
  </si>
  <si>
    <t>PISO EN LOSETA PREFABRICADA A60 (SUMINISTRO E INSTALACIÓN. INCLUYE BASE 4CM MORTERO 1:5 Y ARENA DE SELLO)</t>
  </si>
  <si>
    <t>PISO EN LOSETA PREFABRICADA A60 (SUMINISTRO E INSTALACIÓN. INCLUYE BASE 4CM MORTERO 2000 PSI Y ARENA DE SELLO)</t>
  </si>
  <si>
    <t>BOLARDO EN CONCRETO TIPO M60 (SUMINISTRO E INSTALACIÓN. INCLUYE BASE EN CONCRETO 1500 PSI, HECHO EN OBRA)</t>
  </si>
  <si>
    <t>BOLARDO EN CONCRETO TIPO M61 (SUMINISTRO E INSTALACIÓN. INCLUYE BASE EN CONCRETO 1500 PSI, HECHO EN OBRA)</t>
  </si>
  <si>
    <t>BOLARDO EN HIERRO TIPO M62 (SUMINISTRO E INSTALACIÓN. INCLUYE BASE EN CONCRETO 1500 PSI, HECHO EN OBRA)</t>
  </si>
  <si>
    <t>BOLARDO EN HIERRO TIPO M63 (SUMINISTRO E INSTALACIÓN. INCLUYE BASE EN CONCRETO 1500 PSI PREMEZCLADO)</t>
  </si>
  <si>
    <t>PIEZA REMATE A105 PARA RAMPA TIPO A (SUMINISTRO E INSTALACIÓN. INCLUYE 3CM MORTERO 2000 PSI)</t>
  </si>
  <si>
    <t>PIEZA REMATE A105 PARA RAMPA TIPO A (SUMINISTRO E INSTALACIÓN. NO INCLUYE MATERIAL DE BASE)</t>
  </si>
  <si>
    <t>PIEZA REMATE A105 PARA RAMPA TIPO A (SUMINISTRO E INSTALACIÓN. INCLUYE 3CM MORTERO 1:5)</t>
  </si>
  <si>
    <t>SARDINEL BAJO A85 PARA RAMPAS (SUMINISTRO E INSTALACIÓN. INCLUYE 3CM MORTERO 2000 PSI)</t>
  </si>
  <si>
    <t>SARDINEL BAJO A85 PARA RAMPAS (SUMINISTRO E INSTALACIÓN. INCLUYE 3CM MORTERO 1:5)</t>
  </si>
  <si>
    <t>SARDINEL BAJO A85 PARA RAMPAS (SUMINISTRO E INSTALACIÓN. NO INCLUYE MATERIAL DE BASE)</t>
  </si>
  <si>
    <t>RAMPA TIPO A (B10) (BASE EN MORTERO 2000 PSI, DESARROLLO: 1 M.</t>
  </si>
  <si>
    <t>TALA DE ARBOLES CLASE V (H&gt;30M. INCLUYE DESENRAÍCE, CARGUE, TRANSPORTE Y DISPOSICIÓN FINAL)</t>
  </si>
  <si>
    <t>TALA DE ARBOLES CLASE II (5M &lt; H &lt; 10M. INCLUYE DESENRAÍCE, RETIRO Y DISPOSICIÓN FINAL)</t>
  </si>
  <si>
    <t>3 DUCTOS D=4" Y 3 DUCTOS D=3" PVC-TDP (INCLUYE SUMINISTRO E INSTALACIÓN. NO INCLUYE RELLENOS) NORMA CS214</t>
  </si>
  <si>
    <t>6 DUCTOS D=4" PVC-TDP (INCLUYE SUMINISTRO E INSTALACIÓN. NO INCLUYE RELLENOS) NORMA CS210.</t>
  </si>
  <si>
    <t>CAJA DE INSPECCIÓN PARA ALUMBRADO PÚBLICO NORMA CODENSA CS 274 (ANDEN. INCLUYE BASE, MUROS, PAÑETE, MARCO Y TAPA). MEDIDAS EXTERNAS: 0.90 X 0.90M. MEDIDAS INTERNAS: 0.60 X 0.60M. ALTURA: 0.93M.</t>
  </si>
  <si>
    <t>CAJA DE INSPECCIÓN SENCILLA PARA CANALIZACIÓN NORMA CODENSA CS 275 (ZVERDE. INCLUYE BASE, MUROS, PAÑETE, MARCO Y TAPA). MEDIDAS EXTERNAS: 1.49 X 0.99M. MEDIDAS INTERNAS: 1.19 X 0.69M. ALTURA: 1.37M.</t>
  </si>
  <si>
    <t>CAJA DE INSPECCIÓN SENCILLA PARA CANALIZACIÓN NORMA CODENSA CS 275 (ANDEN. INCLUYE BASE, MUROS, PAÑETE, MARCO Y TAPA). MEDIDAS EXTERNAS: 1.49 X 0.99M. MEDIDAS INTERNAS: 1.19 X 0.69M. ALTURA: 1.37M.</t>
  </si>
  <si>
    <t>CAJA DE INSPECCIÓN DOBLE PARA CANALIZACIÓN NORMA CODENSA CS 276 (ZVERDE. INCLUYE BASE, MUROS, PAÑETE, MARCO Y TAPAS). MEDIDAS EXTERNAS: 1.79 X 1.49M. MEDIDAS INTERNAS: 1.49 X 1.19M. ALTURA: 1.22M.</t>
  </si>
  <si>
    <t>CAJA DE INSPECCIÓN DOBLE PARA CANALIZACIÓN NORMA CODENSA CS 276 (ANDEN. INCLUYE BASE, MUROS, PAÑETE, MARCO Y TAPAS). MEDIDAS EXTERNAS: 1.79 X 1.49M. MEDIDAS INTERNAS: 1.49 X 1.19M. ALTURA: 1.22M.</t>
  </si>
  <si>
    <t>CAJA DE INSPECCIÓN TRIPLE PARA CANALIZACIÓN NORMA CODENSA CS 277 (INCLUYE BASE, MUROS, PAÑETE, MARCOS Y TAPAS). MEDIDAS EXTERNAS: 2.59 X 1.69M. MEDIDAS INTERNAS: 2.29 X 1.19M. ALTURA: 1.37M.</t>
  </si>
  <si>
    <t>MORTERO 1:4 IMPERMEABILIZADO (HECHO EN OBRA)</t>
  </si>
  <si>
    <t>CIMENTACION DE POSTES H=10M, CR=1050KG (INCLUYE IZAJE, APLOMADO E HINCADO. INCLUYE RELLENOS) NORMA LA009.</t>
  </si>
  <si>
    <t>CIMENTACION DE POSTES H=12M, CR=510KG (INCLUYE IZAJE, APLOMADO E HINCADO. INCLUYE RELLENOS) NORMA LA009.</t>
  </si>
  <si>
    <t>CIMENTACION DE POSTES H=12M, CR=750KG (INCLUYE IZAJE, APLOMADO E HINCADO. INCLUYE RELLENOS) NORMA LA009.</t>
  </si>
  <si>
    <t>CIMENTACION DE POSTES H=12M, CR=1050KG (INCLUYE IZAJE, APLOMADO E HINCADO. INCLUYE RELLENOS) NORMA LA009.</t>
  </si>
  <si>
    <t>CIMENTACION DE POSTES H=12M, CR=1350KG (INCLUYE IZAJE, APLOMADO E HINCADO. INCLUYE RELLENOS) NORMA LA009.</t>
  </si>
  <si>
    <t>CIMENTACION DE POSTES H=14M, CR=750KG (INCLUYE IZAJE, APLOMADO E HINCADO. INCLUYE RELLENOS) NORMA LA009.</t>
  </si>
  <si>
    <t>CIMENTACION DE POSTES H=14M, CR=1050KG (INCLUYE IZAJE, APLOMADO E HINCADO. INCLUYE RELLENOS) NORMA LA009.</t>
  </si>
  <si>
    <t>CIMENTACION DE POSTES H=14M, CR=1350KG (INCLUYE IZAJE, APLOMADO E HINCADO. INCLUYE RELLENOS) NORMA LA009.</t>
  </si>
  <si>
    <t>CIMENTACION DE POSTES H=10M, CR=750KG (INCLUYE IZAJE, APLOMADO E HINCADO. INCLUYE RELLENOS) NORMA LA009.</t>
  </si>
  <si>
    <t>CIMENTACION DE POSTES H=10M, CR=510KG (INCLUYE IZAJE, APLOMADO E HINCADO. INCLUYE RELLENOS) NORMA LA009.</t>
  </si>
  <si>
    <t>CIMENTACION DE POSTES H=8M, CR=750KG (INCLUYE IZAJE, APLOMADO E HINCADO. INCLUYE RELLENOS) NORMA LA009.</t>
  </si>
  <si>
    <t>CIMENTACION DE POSTES H=8M, CR=1050KG (INCLUYE IZAJE, APLOMADO E HINCADO. INCLUYE RELLENOS) NORMA LA009.</t>
  </si>
  <si>
    <t>BASE EN CONCRETO 3000 PSI HECHO EN OBRA PARA POSTE METÁLICO H=12M (INCLUYE SUMINISTRO Y CONSTRUCCIÓN. INCLUYE REFUERZO) NORMA AP802.</t>
  </si>
  <si>
    <t>BASE EN CONCRETO 3000 PSI HECHO EN OBRA PARA POSTE METÁLICO H=8, 9 Y 10M (INC. SUMINISTRO Y CONSTRUCCIÓN. INC. REFUERZO) NORMA AP802.</t>
  </si>
  <si>
    <t>BASE EN CONCRETO 3000 PSI HECHO EN OBRA PARA POSTE METÁLICO H=14M (INCLUYE SUMINISTRO Y CONSTRUCCIÓN. INCLUYE REFUERZO) NORMA AP802.</t>
  </si>
  <si>
    <t>4 DUCTOS D=4" PVC-TDP (INCLUYE SUMINISTRO E INSTALACIÓN. NO INCLUYE RELLENOS)</t>
  </si>
  <si>
    <t>8 DUCTOS D=4" PVC-TDP (INCLUYE SUMINISTRO E INSTALACIÓN)</t>
  </si>
  <si>
    <t>CAJA DE PASO SENCILLA ANDEN CONCRETO ETB (INCLUYE BASE, MUROS, PAÑETE, BORDILLO PERIMETRAL, MARCO Y TAPA). MEDIDAS EXTERNAS: 0.90 X 0.79M. MEDIDAS INTERNAS 0.60X0.50M. ALTURA: 0.96M.</t>
  </si>
  <si>
    <t>CAJA DE PASO DOBLE ANDEN CONCRETO ETB (INCLUYE BASE, MUROS, PAÑETE, BORDILLO PERIMETRAL, MARCO Y TAPA). MEDIDAS EXTERNAS 1.36 X 0.89M. MEDIDAS INTERNAS: 1.06 X 0.60M. ALTURA: 0.96M.</t>
  </si>
  <si>
    <t>CAJA DE PASO SENCILLA EN CALZADA ETB (INCLUYE BASE, MUROS, PAÑETE, BORDILLO PERIMETRAL, MARCO Y TAPA). MEDIDAS EXTERNAS: 1.10 X 1.00M. MEDIDAS INTERNAS 0.60X0.50M. ALTURA: 1.33M.</t>
  </si>
  <si>
    <t>CAJA DE PASO DOBLE EN CALZADA ETB (INCLUYE BASE, MUROS, PAÑETE, BORDILLO PERIMETRAL, MARCO Y TAPA). MEDIDAS EXTERNAS: 1.80 X 1.01M. MEDIDAS INTERNAS: 1.30 X 0.50M. ALTURA: 1.33M.</t>
  </si>
  <si>
    <t>GROUTING 2000 PSI (INCLUYE SUMINISTRO Y COLOCACIÓN)</t>
  </si>
  <si>
    <t>GROUTING 2500 PSI (INCLUYE SUMINISTRO Y COLOCACIÓN)</t>
  </si>
  <si>
    <t>UNION PVC D=1/2" TIPO U.S. (SUMINISTRO E INSTALACIÓN)</t>
  </si>
  <si>
    <t>ADOQUIN DE CONCRETO COLOR 20X10X8CM (SUMINISTRO E INSTALACIÓN. INCLUYE BASE 4CM ARENA NIVELACIÓN Y ARENA DE SELLO)</t>
  </si>
  <si>
    <t>UNION DE REPARACION HD EL D=3" (SUMINISTRO E INSTALACIÓN)</t>
  </si>
  <si>
    <t>BASE GRANULAR BG-A (SUMINISTRO, EXTENDIDO, NIVELACIÓN, HUMEDECIMIENTO Y COMPACTACIÓN CON VIBROCOMPACTADOR BENITIN DE 1 TONELADA)</t>
  </si>
  <si>
    <t>SUBBASE GRANULAR SBG-A (SUMINISTRO, EXTENDIDO, NIVELACIÓN, HUMEDECIMIENTO Y COMPACTACIÓN CON VIBROCOMPACTADOR)</t>
  </si>
  <si>
    <t>TUBERIA PVC SANITARIA D=4" TIPO U.S. (INCLUYE SUMINISTRO E INSTALACIÓN)</t>
  </si>
  <si>
    <t>TUBERIA PVC SANITARIA D=6" TIPO U.S. (INCLUYE SUMINISTRO E INSTALACIÓN)</t>
  </si>
  <si>
    <t>DESCAPOTE A MAQUINA EN MATERIAL COMUN (E=0.1M. INCLUYE CARGUE)</t>
  </si>
  <si>
    <t>EXCAVACION MECANICA EN ROCA (INCLUYE CARGUE)</t>
  </si>
  <si>
    <t>BASE GRANULAR CLASE C (BG_C) (SUMINISTRO, EXTENDIDO, NIVELACIÓN, HUMEDECIMIENTO Y COMPACTACIÓN CON VIBROCOMPACTADOR)</t>
  </si>
  <si>
    <t>BASE GRANULAR CLASE B (BG_B) (SUMINISTRO, EXTENDIDO, NIVELACIÓN, HUMEDECIMIENTO Y COMPACTACIÓN CON VIBROCOMPACTADOR)</t>
  </si>
  <si>
    <t>BASE GRANULAR CLASE A (BG_A) (SUMINISTRO, EXTENDIDO, NIVELACIÓN, HUMEDECIMIENTO Y COMPACTACIÓN CON VIBROCOMPACTADOR)</t>
  </si>
  <si>
    <t>SUBBASE GRANULAR CLASE C (SBG_C) (SUMINISTRO, EXTENDIDO, NIVELACIÓN, HUMEDECIMIENTO Y COMPACTACIÓN CON VIBROCOMPACTADOR)</t>
  </si>
  <si>
    <t>SUBBASE GRANULAR CLASE B (SBG_B) (SUMINISTRO, EXTENDIDO, NIVELACIÓN, HUMEDECIMIENTO Y COMPACTACIÓN CON VIBROCOMPACTADOR)</t>
  </si>
  <si>
    <t>SUBBASE GRANULAR CLASE A (SBG_A) (SUMINISTRO, EXTENDIDO, NIVELACIÓN, HUMEDECIMIENTO Y COMPACTACIÓN CON VIBROCOMPACTADOR)</t>
  </si>
  <si>
    <t>AGREGADO PÉTREO DE PROTECCIÓN. (SUMINISTRO Y EXTENDIDO MANUAL)</t>
  </si>
  <si>
    <t>RIEGO DE LIGA CON EMULSION MODIFICADA CON POLIMEROS CRR-1M (SUMINISTRO, BARRIDO SUPERFICIE Y RIEGO MECANICO)</t>
  </si>
  <si>
    <t>RIEGO DE LIGA CON EMULSION MODIFICADA CON POLIMEROS CRR-2M (SUMINISTRO, BARRIDO SUPERFICIE Y RIEGO MECANICO)</t>
  </si>
  <si>
    <t>MEZCLA ASFÁLTICA EN CALIENTE TIPO DENSO MD20 ASFALTO CONVENCIONAL 60-70 (SUMINISTRO, EXTENDIDO, NIVELACIÓN Y COMPACTACIÓN  MECANICA CON VIBROCOMPACTADOR Y COMPACTADOR DE LLANTAS)</t>
  </si>
  <si>
    <t>MEZCLA ASFÁLTICA EN CALIENTE TIPO DENSO MD12 ASFALTO CONVENCIONAL 80-100 (CEMENTO ASFÁLTICO 80-100) (SUMINISTRO, EXTENDIDO, NIVELACIÓN Y COMPACTACIÓN MECANICA CON VIBROCOMPACTADOR Y COMPACTADOR DE LLANTAS)</t>
  </si>
  <si>
    <t>MEZCLA ASFÁLTICA EN CALIENTE TIPO DENSO MD10 ASFALTO CONVENCIONAL (CEMENTO ASFÁLTICO 80-100) (SUMINISTRO, EXTENDIDO, NIVELACIÓN Y COMPACTACIÓN MECANICA CON VIBROCOMPACTADOR Y COMPACTADOR DE LLANTAS)</t>
  </si>
  <si>
    <t>LOSA DE CONCRETO MR39 (SUMINISTRO, FORMALETEADO, COLOCACIÓN Y ACABADO. NO INCLUYE ACERO, CURADO, JUNTAS)</t>
  </si>
  <si>
    <t>LOSA DE CONCRETO MR36 (SUMINISTRO, FORMALETEADO, COLOCACIÓN Y ACABADO. NO INCLUYE ACERO, CURADO, JUNTAS)</t>
  </si>
  <si>
    <t>MALLA ELECTROSOLDADA 0.15X0.15M, D=5MM, 5MM (INCLUYE SUMINISTRO, FIJACIÓN E INSTALACIÓN)</t>
  </si>
  <si>
    <t>MALLA ELECTROSOLDADA 0.15X0.15M, D=6MM, 6MM (INCLUYE SUMINISTRO, FIJACIÓN E INSTALACIÓN)</t>
  </si>
  <si>
    <t>MALLA ELECTROSOLDADA 0.15X0.15M, D=7MM, 7MM (INCLUYE SUMINISTRO, FIJACIÓN E INSTALACIÓN)</t>
  </si>
  <si>
    <t>MALLA ELECTROSOLDADA 0.15X0.15M, D=8MM, 8MM (INCLUYE SUMINISTRO, FIJACIÓN E INSTALACIÓN)</t>
  </si>
  <si>
    <t>MALLA ELECTROSOLDADA 0.15X0.15M, D=4MM, 4MM (INCLUYE SUMINISTRO, FIJACIÓN E INSTALACIÓN)</t>
  </si>
  <si>
    <t>MALLA ELECTROSOLDADA 0.20X0.20M, D=4MM, 4MM (INCLUYE SUMINISTRO, FIJACIÓN E INSTALACIÓN)</t>
  </si>
  <si>
    <t>MALLA ELECTROSOLDADA 0.25X0.25M, D=4MM, 4MM (INCLUYE SUMINISTRO, FIJACIÓN E INSTALACIÓN)</t>
  </si>
  <si>
    <t>DEMARCACION LINEA CONTINUA A=0.12M (E=2.3MM,TERMOPLÁSTICA. INC. SUMINISTRO Y APLICACIÓN CON EQUIPO. INCL. MICROESFERAS)</t>
  </si>
  <si>
    <t>DEMARCACION LINEA DISCONTINUA A=0.12M (E=2.3MM,TERMOPLÁSTICA. INC. SUMINISTRO Y APLICACIÓN CON EQUIPO. INCL. MICROESFERA</t>
  </si>
  <si>
    <t>DEMARCACION LINEA CONTINUA A=0.15M (E=2.3MM,TERMOPLÁSTICA. INC. SUMINISTRO Y APLICACIÓN CON EQUIPO. INCL. MICROESFERAS)</t>
  </si>
  <si>
    <t>DEMARCACION LINEA DISCONTINUA A=0.15M (E=2.3MM,TERMOPLÁSTICA. INC. SUMINISTRO Y APLICACIÓN CON EQUIPO. INC MICROESFERAS)</t>
  </si>
  <si>
    <t>FLECHA DIRECCIONAL "A LA DERECHA" (E=2.3MM,TERMOPLÁSTICA. INC. SUMINISTRO Y APLICACIÓN CON EQUIPO. INC MICROESFERAS). MARCA VIAL PARA VELOCIDADES MENORES O IGUALES A 60 KM/H AREA DE LA MARCA: 1.51M2</t>
  </si>
  <si>
    <t>FLECHA DIRECCIONAL "DE FRENTE A LA DERECHA" (E=2.3MM,TERMOPLÁSTICA. INC. SUMIN. Y APLIC. CON EQUIPO. INC. MICROESFERAS). MARCA VIAL PARA VELOCIDADES MENORES O IGUALES A 60 KM/H AREA DE LA MARCA: 2.18M2</t>
  </si>
  <si>
    <t>FLECHA DIRECCIONAL "DE FRENTE" (E=2.3MM,TERMOPLÁSTICA. INC. SUMINISTRO Y APLICACIÓN CON EQUIPO. INC MICROESFERAS). MARCA VIAL PARA VELOCIDADES MENORES O IGUALES A 60 KM/H AREA DE LA MARCA: 1.20 M2.</t>
  </si>
  <si>
    <t>PINTURA TERMOPLASTICA (E=2.3MM. INCLUYE SUMINISTRO Y APLICACIÓN CON EQUIPO. INCLUYE MICROESFERAS)</t>
  </si>
  <si>
    <t>DEMARCACION PASO PEATONAL-CEBRA (E=2.3MM,TERMOPLÁSTICA. INC. SUMINISTRO Y APLICACIÓN CON EQUIPO. INC MICROESFERAS)</t>
  </si>
  <si>
    <t>DEMARCACION PASO PEATONAL-LINEA CONT. A=0.15M (E=2.3MM,TERMOPLÁSTICA. INC. SUMIN. Y APLIC. CON EQUIPO. INC MICROESFERAS)</t>
  </si>
  <si>
    <t>PLACA CUBIERTA D=1.70M POZO INSPEC. (FUNDIDA EN SITIO. INC. SUM, FORMALET., REFUERZO E INST. INCL.TAPA EN POLIPROPILENO)</t>
  </si>
  <si>
    <t>PLACA CUBIERTA D=1.70M POZO INSPEC. (FUNDIDA EN SITIO. INC. SUMIN, FORMALET., REFUERZO E INST. INC. TAPA EN CONCRETO)</t>
  </si>
  <si>
    <t>MORTERO 1:3 IMPERMEABILIZADO (HECHO EN OBRA)</t>
  </si>
  <si>
    <t>EXCAVACION MECANICA PARA REDES PROFUNDIDAD 0M - 3.5M (INCLUYE CARGUE)</t>
  </si>
  <si>
    <t>TUBERIA CONCRETO D=6" CL.I SIN REFUERZO (INCLUYE SUMINISTRO E INSTALACIÓN)</t>
  </si>
  <si>
    <t>TUBERIA CONCRETO D=10" CL. II SIN REFUERZO (INCLUYE SUMINISTRO E INSTALACIÓN)</t>
  </si>
  <si>
    <t>EXCAVACION MANUAL PARA REDES PROFUNDIDAD 2M - 3.50M (INCLUYE CARGUE)</t>
  </si>
  <si>
    <t>CUADRILLA (OFICIAL + AYUDANTE).</t>
  </si>
  <si>
    <t>CUADRILLA (OFICIAL + 2 AYUDANTES).</t>
  </si>
  <si>
    <t>CUADRILLA (TUBERO + 2 AYUDANTES).</t>
  </si>
  <si>
    <t>CUADRILLA (TECNICO ELECTRICO + AYUDANTE).</t>
  </si>
  <si>
    <t>CUADRILLA (TUBERO + AYUDANTE).</t>
  </si>
  <si>
    <t>CUADRILLA (OFICIAL + 4 AYUDANTES).</t>
  </si>
  <si>
    <t>CUADRILLA (3 OFICIALES + 6 AYUDANTES).</t>
  </si>
  <si>
    <t>CUADRILLA (OFICIAL + 3 AYUDANTES).</t>
  </si>
  <si>
    <t>DEMOLICIÓN MUROS E=0.15M (INCLUYE CARGUE)</t>
  </si>
  <si>
    <t>DEMOLICIÓN MUROS E=0.25M (INCLUYE CARGUE)</t>
  </si>
  <si>
    <t>CARCAMO PROTECCIÓN DE TUBERÍA Ø 8" NORMA EAAB NS-090 . 3V.2</t>
  </si>
  <si>
    <t>RED TELEFONICA COLOMBIA TELECOMUNICACIONES</t>
  </si>
  <si>
    <t>CAMARA DOBLE TIPO "FS" COLOMBIA TELECOMUNICACIONES ESQUEMA CT-018</t>
  </si>
  <si>
    <t>CAMARA TIPO "2FR" COLOMBIA TELECOMUNICACIONES DIBUJO CT-019</t>
  </si>
  <si>
    <t>CAMARA TIPO "FR" COLOMBIA TELECOMUNICACIONES ESQUEMA CT-021</t>
  </si>
  <si>
    <t>CAMARA DOBLE TIPO "2FS" COLOMBIA TELECOMUNICACIONES ESQUEMA CT-055</t>
  </si>
  <si>
    <t>RED ELECTRICA EPM</t>
  </si>
  <si>
    <t>UNION DRESSER D=3" (SUMINISTRO E INSTALACIÓN)</t>
  </si>
  <si>
    <t>UNION DRESSER D=4" (SUMINISTRO E INSTALACIÓN)</t>
  </si>
  <si>
    <t>UNION DRESSER D=6" (SUMINISTRO E INSTALACIÓN)</t>
  </si>
  <si>
    <t>UNION DRESSER D=8" (SUMINISTRO E INSTALACIÓN)</t>
  </si>
  <si>
    <t>UNION DRESSER D=10" (SUMINISTRO E INSTALACIÓN)</t>
  </si>
  <si>
    <t>UNION DRESSER D=12" (SUMINISTRO E INSTALACIÓN)</t>
  </si>
  <si>
    <t>ARENA LAVADA DE PEÑA PARA EMBOQUILLADO (INCLUYE SUMINISTRO, BARRIDO PARA SELLADO DE JUNTAS Y COMPACTACIÓN)</t>
  </si>
  <si>
    <t>ADOQUIN DE CONCRETO TR. PESADO 20X10X8CM (SUMINISTRO E INSTALACIÓN. INCLUYE BASE 4CM ARENA NIVELACIÓN Y ARENA DE SELLO)</t>
  </si>
  <si>
    <t>ADOQUIN DE CONCRETO TR. LIVIANO 20X10X6CM (SUMINISTRO E INSTALACIÓN. INCLUYE BASE 4CM ARENA NIVELACIÓN Y ARENA DE SELLO)</t>
  </si>
  <si>
    <t>ADOQUIN DE ARCILLA TR. LIVIANO 20X10X6CM (SUMINISTRO E INSTALACIÓN. INCLUYE BASE 4CM ARENA NIVELACION Y ARENA DE SELLO)</t>
  </si>
  <si>
    <t>VALVULA COMPUERTA ELASTICA VASTAGO NO ASCENDENTE EXTREMO LISO D=4" (SUMINISTRO E INSTALACIÓN)</t>
  </si>
  <si>
    <t>VALVULA COMPUERTA ELASTICA VASTAGO NO ASCENDENTE EXTREMO LISO D=12" (SUMINISTRO E INSTALACIÓN)</t>
  </si>
  <si>
    <t>CODO HD 11.25° JUNTA HIDRAULICA PARA PVC D=2" (SUMINISTRO E INSTALACIÓN)</t>
  </si>
  <si>
    <t>CODO HD 11.25° JUNTA HIDRAULICA PARA PVC D=3" (SUMINISTRO E INSTALACIÓN)</t>
  </si>
  <si>
    <t>CODO HD 11.25° JUNTA HIDRAULICA PARA PVC D=6" (SUMINISTRO E INSTALACIÓN)</t>
  </si>
  <si>
    <t>CODO HD 11.25° JUNTA HIDRAULICA PARA PVC D=4" (SUMINISTRO E INSTALACIÓN)</t>
  </si>
  <si>
    <t>CODO HD 11.25° JUNTA HIDRAULICA PARA PVC D=8" (SUMINISTRO E INSTALACIÓN)</t>
  </si>
  <si>
    <t>REDUCCION PVC TIPO U.M. 4"X2" (SUMINISTRO E INSTALACIÓN)</t>
  </si>
  <si>
    <t>REDUCCION PVC TIPO U.M. 4"X3" (SUMINISTRO E INSTALACIÓN)</t>
  </si>
  <si>
    <t>REDUCCION PVC TIPO U.M. 6"X4" (SUMINISTRO E INSTALACIÓN)</t>
  </si>
  <si>
    <t>REDUCCION CONCENTRICA HD 6"X3" (SUMINISTRO E INSTALACIÓN)</t>
  </si>
  <si>
    <t>REDUCCION CONCENTRICA HD 12"X6" (SUMINISTRO E INSTALACIÓN)</t>
  </si>
  <si>
    <t>REDUCCION CONCENTRICA HD 12"X8" (SUMINISTRO E INSTALACIÓN)</t>
  </si>
  <si>
    <t>TAPON PVC TIPO U.M. D=3" (SUMINISTRO E INSTALACIÓN)</t>
  </si>
  <si>
    <t>TAPON PVC TIPO U.M. D=4" (SUMINISTRO E INSTALACIÓN)</t>
  </si>
  <si>
    <t>TAPON PVC TIPO U.M. D=6" (SUMINISTRO E INSTALACIÓN)</t>
  </si>
  <si>
    <t>UNION DE REPARACION PVC TIPO U.M. D=2" (SUMINISTRO E INSTALACIÓN)</t>
  </si>
  <si>
    <t>UNION DE REPARACION PVC TIPO U.M. D=3" (SUMINISTRO E INSTALACIÓN)</t>
  </si>
  <si>
    <t>UNION DE REPARACION PVC TIPO U.M. D=4" (SUMINISTRO E INSTALACIÓN)</t>
  </si>
  <si>
    <t>ACOPLE UNIVERSAL, UNION ALFA O MULTIUSOS D=3" (SUMINISTRO E INSTALACIÓN)</t>
  </si>
  <si>
    <t>ACOPLE UNIVERSAL, UNION ALFA O MULTIUSOS D=4" (SUMINISTRO E INSTALACIÓN)</t>
  </si>
  <si>
    <t>ACOPLE UNIVERSAL, UNION ALFA O MULTIUSOS D=6" (SUMINISTRO E INSTALACIÓN)</t>
  </si>
  <si>
    <t>ACOPLE UNIVERSAL, UNION ALFA O MULTIUSOS D=8" (SUMINISTRO E INSTALACIÓN)</t>
  </si>
  <si>
    <t>ACOPLE UNIVERSAL, UNION ALFA O MULTIUSOS D=10" (SUMINISTRO E INSTALACIÓN)</t>
  </si>
  <si>
    <t>ACOPLE UNIVERSAL, UNION ALFA O MULTIUSOS D=12" (SUMINISTRO E INSTALACIÓN)</t>
  </si>
  <si>
    <t>ZAPATA EN CONCRETO PREMEZCLADO DE 3000 PSI (21Mpa), GRAVA COMÚN (Incluye Sumin., Formaleteo en madera, Colocación y Curado. No incl. Refuerzo ni bombeo).</t>
  </si>
  <si>
    <t>VIGA DE AMARRE EN CONCRETO DE 3000 PSI GRAVA COMÚN SECCIÓN 20X20</t>
  </si>
  <si>
    <t>COLUMNA EN CONCRETO DE 3000 PSI GRAVA COMÚN SECCIÓN 20X20</t>
  </si>
  <si>
    <t>PAÑETE LISO MURO 1:3 (NO INCLUYE ANDAMIO)</t>
  </si>
  <si>
    <t>SUBBASE GRANULAR B-400 (SUMINISTRO, EXTENDIDO, NIVELACIÓN, HUMEDECIMIENTO Y COMPACTACIÓN CON VIBROCOMPACTADOR)</t>
  </si>
  <si>
    <t>CUADRILLA (2 AYUDANTES).</t>
  </si>
  <si>
    <t>MEZCLA ASFÁLTICA EN CALIENTE TIPO DENSO MD20 ASF CONVENCIONAL 80-100 (SUMINISTRO, EXTENDIDO Y NIVELACIÓN MANUAL Y COMPACTACIÓN MECANICA) INCLUYE: VIBRO COMPACTADOR BENITIN DE 1 TONELADA - INCLUYE OPERARIO Y COMBUSTIBLE</t>
  </si>
  <si>
    <t>MEZCLA ASFÁLTICA EN CALIENTE TIPO DENSO MD10 ASF CONVENCIONAL (CEMENTO ASFÁLTICO 80-100) (SUMINISTRO, EXTENDIDO Y NIVELACIÓN MANUAL Y COMPACTACIÓN MECANICA CON VIBROCOMPACTADOR BENITIN DE 1 TONELADA)</t>
  </si>
  <si>
    <t>BASE GRANULAR CLASE A (BG_A) (SUMINISTRO, EXTENDIDO MANUAL, HUMEDECIMIENTO Y COMPACTACIÓN)</t>
  </si>
  <si>
    <t>BASE GRANULAR CLASE B (BG_B) (SUMINISTRO, EXTENDIDO MANUAL, HUMEDECIMIENTO Y COMPACTACIÓN)</t>
  </si>
  <si>
    <t>SUBBASE GRANULAR CLASE B (SBG_B) (SUMINISTRO, EXTENDIDO MANUAL, HUMEDECIMIENTO Y COMPACTACIÓN)</t>
  </si>
  <si>
    <t>MALLA VIAL INTERMEDIA</t>
  </si>
  <si>
    <t>BACHEO EN PAVIMENTO FLEXIBLE E= 0.12M. (INCLUYE DEMOLICIÓN MANUAL Y CARGUE DE PAVIMENTO FLEXIBLE DE E=0.12M, TRANSPORTE Y DISPOSICIÓN FINAL DE ESCOMBROS, EXCAVACIÓN Y REPOSICIÓN BASE GRANULAR CLASE B (BG_B) E=0.25M, BASE ASFALTICA MD10)</t>
  </si>
  <si>
    <t>Valor de referencia</t>
  </si>
  <si>
    <t>REHABILITACIÓN DE PAVIMENTO FLEXIBLE E= 0.12M</t>
  </si>
  <si>
    <t>FRESADO Y REPOSICIÓN DE PAVIMENTO FLEXIBLE E=0.12M</t>
  </si>
  <si>
    <t>DEMOLICIÓN Y RECONSTRUCCIÓN DE LOSAS EN CONCRETO HIDRÁULICO MR45 E=0.18M</t>
  </si>
  <si>
    <t>REHABILITACIÓN DE PAVIMENTO RÍGIDO: LOSAS EN CONCRETO HIDRÁULICO MR45 E=0.18M</t>
  </si>
  <si>
    <t>CONSTRUCCIÓN DE PAVIMENTO RÍGIDO: LOSAS EN CONCRETO HIDRÁULICO MR45 E=0.18M</t>
  </si>
  <si>
    <t>MALLA VIAL LOCAL</t>
  </si>
  <si>
    <t>PARCHEO EN PAVIMENTO FLEXIBLE E=10CM. (INCLUYE DEMOLICIÓN MANUAL Y CARGUE DE PAVIMENTO FLEXIBLE DE E=0.10M, TRANSPORTE Y DISPOSICIÓN FINAL DE ESCOMBROS, IMPRIMACIÓN, COLOCACIÓN Y COMPACTACIÓN MD20 E=6CM Y MD12 E=4CM , RIEGO CRR-1, IMPRIMA CLR-0)</t>
  </si>
  <si>
    <t>BACHEO EN PAVIMENTO FLEXIBLE E= 0.10M. (INCLUYE DEMOLICIÓN MANUAL Y CARGUE DE PAVIMENTO FLEXIBLE DE E=0.10M, TRANSPORTE Y DISPOSICIÓN FINAL DE ESCOMBROS, EXCAVACIÓN Y REPOSICIÓN BASE GRANULAR CLASE C (BG_C) E=0.25M, BASE ASFALTICA MD10)</t>
  </si>
  <si>
    <t>DEMOLICIÓN Y RECONSTRUCCIÓN DE LOSAS EN CONCRETO HIDRÁULICO MR41 E=0.18M</t>
  </si>
  <si>
    <t>REHABILITACIÓN DE PAVIMENTO FLEXIBLE E= 0.10M B= 0.20M SBG= 0.20M</t>
  </si>
  <si>
    <t>REHABILITACIÓN DE PAVIMENTO RÍGIDO: LOSAS EN CONCRETO HIDRÁULICO MR41 E=0.18M. INCLUYE SARDINEL, GEOTEXTIL Y EXCAVACIÓN EN BASE E=30CM., BASE BG_A E=30CM</t>
  </si>
  <si>
    <t>FRESADO Y REPOSICIÓN DE PAVIMENTO FLEXIBLE E=0.10M</t>
  </si>
  <si>
    <t>CONSTRUCCIÓN DE PAVIMENTO FLEXIBLE E= 0.10M INCLUYE SARDINEL</t>
  </si>
  <si>
    <t>CONSTRUCCIÓN DE PAVIMENTO RÍGIDO: LOSAS EN CONCRETO HIDRÁULICO MR41 E=0.18M</t>
  </si>
  <si>
    <t>BASE GRANULAR CLASE C (BG_C) (SUMINISTRO, EXTENDIDO MANUAL, HUMEDECIMIENTO Y COMPACTACIÓN)</t>
  </si>
  <si>
    <t>PARCHEO EN PAVIMENTO FLEXIBLE E=0.14M. (INCLUYE DEMOLICIÓN MANUAL Y CARGUE DE PAVIMENTO FLEXIBLE DE E=0.14M, TRANSPORTE Y DISPOSICIÓN FINAL DE ESCOMBROS, IMPRIMACIÓN, COLOCACIÓN Y COMPACTACIÓN MD20 E=10CM Y MD12 E=4CM , RIEGO CRR-1, IMPRIMA CLR-0)</t>
  </si>
  <si>
    <t>BACHEO EN PAVIMENTO FLEXIBLE E= 0.14M. (INCLUYE DEMOLICIÓN MANUAL Y CARGUE DE PAVIMENTO FLEXIBLE DE E=0.14M, TRANSPORTE Y DISPOSICIÓN FINAL DE ESCOMBROS, EXCAVACIÓN Y REPOSICIÓN BASE GRANULAR CLASE A (BG_A) E=0.20M, BASE ASFALTICA MD10)</t>
  </si>
  <si>
    <t>FRESADO Y REPOSICIÓN DE PAVIMENTO FLEXIBLE E=0.14M</t>
  </si>
  <si>
    <t>DEMOLICIÓN Y RECONSTRUCCIÓN DE LOSAS EN CONCRETO HIDRÁULICO MR45 E=0.20M</t>
  </si>
  <si>
    <t>ACTIVIDADES ADICIONALES</t>
  </si>
  <si>
    <t>SOBRECARPETA: RODADURA ASFÁLTICA E=0.04M</t>
  </si>
  <si>
    <t>SOBRECARPETA: RODADURA ASFÁLTICA E=0.06M</t>
  </si>
  <si>
    <t>SOBRECARPETA: RODADURA ASFÁLTICA e=0.08M</t>
  </si>
  <si>
    <t>BACHEO EN PAVIMENTO FLEXIBLE E= 0.12M (ESTABILIZACIÓN DE BASE GRANULAR CON EMULSIÓN + CEMENTO 5% E=0.10M. INCLUYE DEMOLICIÓN Y CARGUE DE PAVIMENTO FLEXIBLE DE E=0.12M, TRANSPORTE Y DISPOSICIÓN ESCOMBROS, EXCAVACIÓN Y BASE (BG-B) E=0.10, MD 10)</t>
  </si>
  <si>
    <t>SELLADO DE JUNTAS EN PAVIMENTO FLEXIBLE (INCLUYE LIMPIEZA, SUMINISTRO E INSTALACIÓN DE FONDO Y EMULSIÓN ASFÁLTICA CRR-1)</t>
  </si>
  <si>
    <t>PARCHEO EN PAVIMENTO FLEXIBLE CON MD12. (INCLUYE DEMOLICIÓN MANUAL Y CARGUE DE PAVIMENTO FLEXIBLE, TRANSPORTE Y DISPOSICIÓN FINAL DE ESCOMBROS, IMPRIMACIÓN, COLOCACIÓN Y COMPACTACIÓN BASE ASFÁLTICA MD12, RIEGO CRR-1)</t>
  </si>
  <si>
    <t>PARCHEO EN PAVIMENTO FLEXIBLE CON MD-12. (INCLUYE DEMOLICIÓN MANUAL Y CARGUE DE PAVIMENTO FLEXIBLE, TRANSPORTE Y DISPOSICIÓN FINAL DE ESCOMBROS, IMPRIMACIÓN, COLOCACIÓN Y COMPACTACIÓN BASE ASFÁLTICA MD-12, RIEGO CRR-1)</t>
  </si>
  <si>
    <t>SARDINEL PREFABRICADO ALTO RAMPAS A86 (SUMINISTRO E INSTALACIÓN. INCLUYE 3CM MORTERO DE NIVELACIÓN 1:5)</t>
  </si>
  <si>
    <t>SARDINEL PREFABRICADO ALTO RAMPAS A86 (SUMINISTRO E INSTALACIÓN. INCLUYE 3CM MORTERO DE NIVELACIÓN 2000 PSI)</t>
  </si>
  <si>
    <t>SARDINEL PREFABRICADO ALTO RAMPAS A86 (SUMINISTRO E INSTALACIÓN. SIN MATERIAL DE BASE)</t>
  </si>
  <si>
    <t>SUBBASE GRANULAR CLASE A (SBG_A) (SUMINISTRO, EXTENDIDO MANUAL, HUMEDECIMIENTO Y COMPACTACIÓN)</t>
  </si>
  <si>
    <t>SUBBASE GRANULAR CLASE C (SBG_C) (SUMINISTRO, EXTENDIDO MANUAL, HUMEDECIMIENTO Y COMPACTACIÓN)</t>
  </si>
  <si>
    <t>CONCRETO 1500 PSI (HECHO EN OBRA 1:3:5 CON ARENA Y GRAVILLA DE RÍO)</t>
  </si>
  <si>
    <t>CONCRETO 2500 PSI (HECHO EN OBRA CON MATERIAL DE RÍO)</t>
  </si>
  <si>
    <t>CONCRETO 3000 PSI (HECHO EN OBRA 1:2:2 CON MATERIAL DE RÍO)</t>
  </si>
  <si>
    <t>RELLENO PARA ANDENES EN SUBBASE GRANULAR B-600 (SUMINISTRO, TRANSPORTE, EXTENDIDO, HUMEDECIMIENTO Y COMPACTACIÓN)</t>
  </si>
  <si>
    <t>RELLENO PARA ANDENES EN SUBBASE GRANULAR B-200 (SUMINISTRO, EXTENDIDO, HUMEDECIMIENTO Y COMPACTACIÓN)</t>
  </si>
  <si>
    <t>CONCRETO 2000 PSI (HECHO EN OBRA 1:3:3 CON MATERIAL DE RÍO)</t>
  </si>
  <si>
    <t>CONCRETO 3500 PSI (HECHO EN OBRA CON MATERIAL DE RÍO)</t>
  </si>
  <si>
    <t>CONCRETO 4000 PSI (HECHO EN OBRA CON MATERIAL DE RÍO)</t>
  </si>
  <si>
    <t>MEZCLA ASFÁLTICA EN CALIENTE TIPO DENSO MD12 ASF CONVENCIONAL CON CEMENTO ASFÁLTICO 80-100 (SUMINISTRO, EXTENDIDO Y NIVELACIÓN MANUAL Y COMPACTACIÓN MECANICA CON VIBROCOMPACTADOR BENITIN DE 1 TONELADA INCLUYE OPERARIO Y COMBUSTIBLE)</t>
  </si>
  <si>
    <t>MEZCLA DENSA EN CALIENTE MD-12 Asfalto 80-100 (Suministro, Extendido y Nivelación Manual y Compactación mecánica con Vibrocompactador Benitín de 1 Tonelada, incluye operario y combustible)</t>
  </si>
  <si>
    <t>ESTOPEROLES DE 10 CM X 2.5 CM. SUMINISTRO E INSTALACION.</t>
  </si>
  <si>
    <t>INDICES</t>
  </si>
  <si>
    <t>CONSTRUCCIÓN DE ANDENES</t>
  </si>
  <si>
    <t>CONSTRUCCIÓN DE ANDEN EN LOSA DE CONCRETO DE 3000 PSI HECHO EN OBRA. NO INCLUYE BORDILLO. NO INCLUYE REDES.</t>
  </si>
  <si>
    <t>CONSTRUCCIÓN DE CICLORUTAS</t>
  </si>
  <si>
    <t>CONSTRUCCION DE ANDENES</t>
  </si>
  <si>
    <t>REHABILITACIÓN DE ANDEN EN LOSA DE CONCRETO DE 3000 PSI HECHO EN OBRA. NO INCLUYE BORDILLO. NO INCLUYE REDES.</t>
  </si>
  <si>
    <t>REHABILITACION ZONA VERDE E=10 CM. INCLUYE DESCAPOTE, SIEMBRA DE GRAMA, TIERRA NEGRA Y RETIRO DE MATERIAL ORGANICO. NO INCLUYE REDES.</t>
  </si>
  <si>
    <t>REHABILITACION DE PAVIMENTO RÍGIDO</t>
  </si>
  <si>
    <t>REHABILITACIÓN DE PAVIMENTO RÍGIDO: LOSAS EN CONCRETO HIDRÁULICO MR41 E=0.18M. EXCAVACIÓN EN BASE E=15CM., BASE BG_B E=15CM. NO INCLUYE SARDINEL, GEOTEXTIL.</t>
  </si>
  <si>
    <t>CONSTRUCCIÓN DE ESCALERAS EN CONCRETO</t>
  </si>
  <si>
    <t>CONSTRUCCIÓN DE ESCALERAS EN CONCRETO 3000 PSI GRAVA COMÚN. INCLUYE EXCAVACIÓN MANUAL, SUBBASE GRANULAR CLASE B, ACERO DE REFUERZO Y TRANSPORTE Y DISPOSICIÓN FINAL DE ESCOMBROS.</t>
  </si>
  <si>
    <t>ADOQUIN DE ARCILLA TR. LIVIANO 20X10X6CM (SUMINISTRO E INSTALACIÓN. INCLUYE BASE 4CM MORTERO 2000 Y ARENA DE SELLO)</t>
  </si>
  <si>
    <t>MANTENIMIENTO CORRECTIVO DE ESPACIO PUBLICO ADOQUIN DE ARCILLA LIVIANO SOBRE MORTERO. INCL. RETIRO ADOQUIN E INSTALAR NUEVO. NO INCLUYE REDES.</t>
  </si>
  <si>
    <t>ACTIVIDADES DE CONSERVACIÓN</t>
  </si>
  <si>
    <t>SOBRECARPETA: RODADURA ASFÁLTICA E=0.05M</t>
  </si>
  <si>
    <t>DESCAPOTE A MAQUINA EN MATERIAL COMUN (E=0.1M. INCLUYE CARGUE). INCLUYE DISPOSICION FINAL DE ESCOMBROS</t>
  </si>
  <si>
    <t>CONSTRUCCIÓN DE PAVIMENTO FLEXIBLE E= 0.10M (NO INCLUYE SARDINEL)</t>
  </si>
  <si>
    <t>TRITURADO 3/4" E=0.1M. SUMINISTRO E INSTALACION.</t>
  </si>
  <si>
    <t>CONSTRUCCION DE CAMINO CON SUBBASE GRANULAR TIPO C SBG-C E=0.30MT</t>
  </si>
  <si>
    <t>REHABILITACION DE CAMINO CON SUBBASE GRANULAR TIPO C SBG-C E=0.30MT</t>
  </si>
  <si>
    <t>CONSTRUCCIÓN DE CAMINO CON SUBBASE GRANULAR TIPO C SBG-C E=0.30MT INCLUYE TRANSPORTE Y DISPOSICIÓN DE ESCOMBRO Y TRATAMIENTO SUPERFICIAL SIMPLE</t>
  </si>
  <si>
    <t>MANTENIMIENTO CORRECTIVO DE CICLORUTAS (SOBRECARPETA: RODADURA ASFÁLTICA E=0.04M)</t>
  </si>
  <si>
    <t>CARCAMO TIPO PLACA DE PROTECCIÓN PARA TUBERÍA Ø 8" NORMA EAAB NS-090 . 3V.2. INCLUYE: DESPERDICIOS, COMPACTACIÓN Y DESPUNTES.</t>
  </si>
  <si>
    <t>CARCAMO TIPO PLACA DE PROTECCIÓN PARA TUBERÍA Ø 10" NORMA EAAB NS-090 . 3V.2. INCLUYE: DESPERDICIOS, COMPACTACIÓN Y DESPUNTES.</t>
  </si>
  <si>
    <t>TRANSPORTE Y DISPOSICION FINAL DE ESCOMBROS EN SITIO AUTORIZADO (DISTANCIA DE TRANSPORTE 28 KM)</t>
  </si>
  <si>
    <t>CARCAMO TIPO PLACA DE PROTECCIÓN PARA TUBERÍA Ø 12" NORMA EAAB NS-090 . 3V.2. INCLUYE: DESPERDICIOS, COMPACTACIÓN Y DESPUNTES.</t>
  </si>
  <si>
    <t>CARCAMO TIPO PLACA DE PROTECCIÓN PARA TUBERÍA Ø 16" NORMA EAAB NS-090 . 3V.2. INCLUYE: DESPERDICIOS, COMPACTACIÓN Y DESPUNTES.</t>
  </si>
  <si>
    <t>CARCAMO TIPO PLACA DE PROTECCIÓN PARA TUBERÍA Ø 18" NORMA EAAB NS-090 . 3V.2. INCLUYE: DESPERDICIOS, COMPACTACIÓN Y DESPUNTES.</t>
  </si>
  <si>
    <t>CARCAMO TIPO PLACA DE PROTECCIÓN PARA TUBERÍA Ø 20" NORMA EAAB NS-090 . 3V.2. INCLUYE: DESPERDICIOS, COMPACTACIÓN Y DESPUNTES.</t>
  </si>
  <si>
    <t>CARCAMO TIPO PLACA DE PROTECCIÓN PARA TUBERÍA Ø 24" NORMA EAAB NS-090 . 3V.2. INCLUYE: DESPERDICIOS, COMPACTACIÓN Y DESPUNTES.</t>
  </si>
  <si>
    <t>CARCAMO TIPO PLACA DE PROTECCIÓN PARA TUBERÍA Ø 27" NORMA EAAB NS-090 . 3V.2. INCLUYE: DESPERDICIOS, COMPACTACIÓN Y DESPUNTES.</t>
  </si>
  <si>
    <t>CARCAMO TIPO PLACA DE PROTECCIÓN PARA TUBERÍA Ø 30" NORMA EAAB NS-090 . 3V.2. INCLUYE: DESPERDICIOS, COMPACTACIÓN Y DESPUNTES.</t>
  </si>
  <si>
    <t>CARCAMO TIPO PLACA DE PROTECCIÓN PARA TUBERÍA Ø 32" NORMA EAAB NS-090 . 3V.2. INCLUYE: DESPERDICIOS, COMPACTACIÓN Y DESPUNTES.</t>
  </si>
  <si>
    <t>CARCAMO TIPO PLACA DE PROTECCIÓN PARA TUBERÍA Ø 36" NORMA EAAB NS-090 . 3V.2. INCLUYE: DESPERDICIOS, COMPACTACIÓN Y DESPUNTES.</t>
  </si>
  <si>
    <t>TUBERIA GRP 300MM (INCLUYE TRANSPORTE). SUMINISTRO E INSTALACION.</t>
  </si>
  <si>
    <t>TUBERIA GRP 400MM (INCLUYE TRANSPORTE). SUMINISTRO E INSTALACION.</t>
  </si>
  <si>
    <t>TUBERIA GRP 500MM (INCLUYE TRANSPORTE). SUMINISTRO E INSTALACION.</t>
  </si>
  <si>
    <t>TUBERIA GRP 600MM (INCLUYE TRANSPORTE). SUMINISTRO E INSTALACION.</t>
  </si>
  <si>
    <t>TUBERIA GRP 700MM (INCLUYE TRANSPORTE). SUMINISTRO E INSTALACION.</t>
  </si>
  <si>
    <t>TUBERIA GRP 800MM (INCLUYE TRANSPORTE). SUMINISTRO E INSTALACION.</t>
  </si>
  <si>
    <t>TUBERIA GRP 900MM (INCLUYE TRANSPORTE). SUMINISTRO E INSTALACION.</t>
  </si>
  <si>
    <t>TUBERIA GRP 1000MM (INCLUYE TRANSPORTE). SUMINISTRO E INSTALACION.</t>
  </si>
  <si>
    <t>TUBERIA GRP 1100MM (INCLUYE TRANSPORTE). SUMINISTRO E INSTALACION.</t>
  </si>
  <si>
    <t>TUBERIA GRP 1200MM (INCLUYE TRANSPORTE). SUMINISTRO E INSTALACION.</t>
  </si>
  <si>
    <t>TUBERIA GRP 1300MM (INCLUYE TRANSPORTE). SUMINISTRO E INSTALACION.</t>
  </si>
  <si>
    <t>TUBERIA GRP 1400MM (INCLUYE TRANSPORTE). SUMINISTRO E INSTALACION.</t>
  </si>
  <si>
    <t>TUBERIA GRP 1500MM (INCLUYE TRANSPORTE). SUMINISTRO E INSTALACION.</t>
  </si>
  <si>
    <t>TUBERIA GRP 1600MM (INCLUYE TRANSPORTE). SUMINISTRO E INSTALACION.</t>
  </si>
  <si>
    <t>TUBERIA GRP 1700MM (INCLUYE TRANSPORTE). SUMINISTRO E INSTALACION.</t>
  </si>
  <si>
    <t>CONSTRUCCIÓN DE PAVIMENTO FLEXIBLE MD10 E=0.08M Y MD20 E= 0.18M (NO INCLUYE SARDINEL)</t>
  </si>
  <si>
    <t>CONSTRUCCIÓN DE PAVIMENTO FLEXIBLE MD10 E=0.06M Y MD20 E= 0.18M (NO INCLUYE SARDINEL)</t>
  </si>
  <si>
    <t>ACOPLE GRP 300MM. SUMINISTRO E INSTALACION.</t>
  </si>
  <si>
    <t>ACOPLE GRP 350MM. SUMINISTRO E INSTALACION.</t>
  </si>
  <si>
    <t>ACOPLE GRP 400MM. SUMINISTRO E INSTALACION.</t>
  </si>
  <si>
    <t>ACOPLE GRP 500MM. SUMINISTRO E INSTALACION.</t>
  </si>
  <si>
    <t>ACOPLE GRP 600MM. SUMINISTRO E INSTALACION.</t>
  </si>
  <si>
    <t>ACOPLE GRP 700MM. SUMINISTRO E INSTALACION.</t>
  </si>
  <si>
    <t>ACOPLE GRP 800MM. SUMINISTRO E INSTALACION.</t>
  </si>
  <si>
    <t>ACOPLE GRP 900MM. SUMINISTRO E INSTALACION.</t>
  </si>
  <si>
    <t>ACOPLE GRP 1000MM. SUMINISTRO E INSTALACION.</t>
  </si>
  <si>
    <t>ACOPLE GRP 1100MM. SUMINISTRO E INSTALACION.</t>
  </si>
  <si>
    <t>ACOPLE GRP 1200MM. SUMINISTRO E INSTALACION.</t>
  </si>
  <si>
    <t>ACOPLE GRP 1300MM. SUMINISTRO E INSTALACION.</t>
  </si>
  <si>
    <t>ACOPLE GRP 1400MM. SUMINISTRO E INSTALACION.</t>
  </si>
  <si>
    <t>ACOPLE GRP 1500MM. SUMINISTRO E INSTALACION.</t>
  </si>
  <si>
    <t>ACOPLE GRP 1600MM. SUMINISTRO E INSTALACION.</t>
  </si>
  <si>
    <t>ACOPLE GRP 1700MM. SUMINISTRO E INSTALACION.</t>
  </si>
  <si>
    <t>ACOPLE GRP 1800MM. SUMINISTRO E INSTALACION.</t>
  </si>
  <si>
    <t>ACOPLE GRP 2000MM. SUMINISTRO E INSTALACION.</t>
  </si>
  <si>
    <t>TUBERIA GRP 1800MM (INCLUYE TRANSPORTE). SUMINISTRO E INSTALACION.</t>
  </si>
  <si>
    <t>TUBERIA GRP 2000MM (INCLUYE TRANSPORTE). SUMINISTRO E INSTALACION.</t>
  </si>
  <si>
    <t>TUBERIA GRP 2400MM (INCLUYE TRANSPORTE). SUMINISTRO E INSTALACION.</t>
  </si>
  <si>
    <t>ACOPLE GRP 2400MM. SUMINISTRO E INSTALACION.</t>
  </si>
  <si>
    <t>PARCHEO EN PAVIMENTO FLEXIBLE E=0.12M. (INCLUYE DEMOLICIÓN MANUAL Y CARGUE DE PAVIMENTO FLEXIBLE DE E=0.12M, TRANSPORTE Y DISPOSICIÓN FINAL DE ESCOMBROS, IMPRIMACIÓN, COLOCACIÓN Y COMPACTACIÓN MD20 E=8CM Y MD12 E=4CM , RIEGO CRR-1, IMPRIMA CLR-0)</t>
  </si>
  <si>
    <t>CONSTRUCCIÓN DE PAVIMENTO FLEXIBLE E= 0.15M (NO INCLUYE SARDINEL)</t>
  </si>
  <si>
    <t>REHABILITACIÓN DE PAVIMENTO FLEXIBLE E= 0.18M BG=25CM, SBG=30CM</t>
  </si>
  <si>
    <t>REHABILITACIÓN DE PAVIMENTO RÍGIDO: LOSAS EN CONCRETO HIDRÁULICO MR45 E=0.20M</t>
  </si>
  <si>
    <t>CONSTRUCCIÓN DE PAVIMENTO RÍGIDO: LOSAS EN CONCRETO HIDRÁULICO MR45 E=0.20M (NO INCLUYE SARDINEL)</t>
  </si>
  <si>
    <t>GEOTEXTIL NT 1600 PARA SEPARACION SUBRASANTE/CAPAS GRANULARES (INCLUYE SUMINISTRO E INSTALACIÓN)</t>
  </si>
  <si>
    <t>GEOTEXTIL NT 1800 PARA SEPARACION SUBRASANTE/CAPAS GRANULARES (INCLUYE SUMINISTRO E INSTALACIÓN)</t>
  </si>
  <si>
    <t>GEOTEXTIL NT 2000 PARA SEPARACION SUBRASANTE/CAPAS GRANULARES (INCLUYE SUMINISTRO E INSTALACIÓN)</t>
  </si>
  <si>
    <t>GEOTEXTIL NT 2500 PARA SEPARACION SUBRASANTE/CAPAS GRANULARES (INCLUYE SUMINISTRO E INSTALACIÓN)</t>
  </si>
  <si>
    <t>GEOTEXTIL NT 1600 PARA SUBDRENES/FILTROS (INCLUYE SUMINISTRO E INSTALACIÓN)</t>
  </si>
  <si>
    <t>GEOTEXTIL NT 1800 PARA SUBDRENES/FILTROS (INCLUYE SUMINISTRO E INSTALACIÓN)</t>
  </si>
  <si>
    <t>GEOTEXTIL NT 2000 PARA SUBDRENES/FILTROS (INCLUYE SUMINISTRO E INSTALACIÓN)</t>
  </si>
  <si>
    <t>CANECA TIPO M120 (EN MALLA METÁLICA. INCLUYE SUMINISTRO E INSTALACIÓN. INCLUYE BASE EN CONCRETO 3000 PSI, PREMEZCLADO</t>
  </si>
  <si>
    <t>GEOTEXTIL NT 2500 PARA SUBDRENES/FILTROS (INCLUYE SUMINISTRO E INSTALACIÓN)</t>
  </si>
  <si>
    <t>MANTENIMIENTO CORRECTIVO DE ESPACIO PUBLICO ADOQUIN DE ARCILLA PESADO SOBRE MORTER. INCL. RETIRO ADOQUIN E INSTALAR NUEVO</t>
  </si>
  <si>
    <t>ADOQUIN DE ARCILLA TR.PESADO 0.20X10X8CM (SUMINISTRO E INSTALACIÓN. INCLUYE BASE 4CM MORTERO 2000 Y ARENA DE SELLO)</t>
  </si>
  <si>
    <t>MANTENIMIENTO CORRECTIVO ESPACIO PUBLICO EN ADOQUIN DE CONCRETO TRAFICO PESADO 20X10X8CM SOBRE ARENA. INCL. RETIRO ADOQUIN E INSTALAR NUEVO</t>
  </si>
  <si>
    <t>REHABILITACIÓN DE ANDEN EN ADOQUIN DE CONCRETO TRAFICO PESADO (20X10X8CM) BASE ARENA. NO INCL BORDILLO. INCL. DEMOLICIÓN ADOQUIN E INSTALAR NUEVO</t>
  </si>
  <si>
    <t>BOLARDO EN CONCRETO TIPO M60 (SUMINISTRO E INSTALACIÓN. INCLUYE BASE EN CONCRETO 3000 PSI, HECHO EN OBRA)</t>
  </si>
  <si>
    <t>BOLARDO EN CONCRETO TIPO M60 (SUMINISTRO E INSTALACIÓN. INCLUYE BASE EN CONCRETO 3000 PSI, PREMEZCLADO)</t>
  </si>
  <si>
    <t>BOLARDO EN CONCRETO TIPO M60 (SUMINISTRO E INSTALACIÓN. NO INCLUYE BASE EN CONCRETO)</t>
  </si>
  <si>
    <t>BOLARDO EN CONCRETO TIPO M61 (SUMINISTRO E INSTALACIÓN. INCLUYE BASE EN CONCRETO 3000 PSI, HECHO EN OBRA)</t>
  </si>
  <si>
    <t>BOLARDO EN CONCRETO TIPO M61 (SUMINISTRO E INSTALACIÓN. INCLUYE BASE EN CONCRETO 3000 PSI, PREMEZCLADO)</t>
  </si>
  <si>
    <t>BOLARDO EN CONCRETO TIPO M61 (SUMINISTRO E INSTALACIÓN. NO INCLUYE BASE EN CONCRETO 3000)</t>
  </si>
  <si>
    <t>PINTURA SOBRE ESTRUCTURA METÁLICA GALVANIZADA. INCLUYE LIMPIEZA SSPC-SP3, BARRERA EPOXICA e=3mils, ACABADO URETANO e=3mils</t>
  </si>
  <si>
    <t>PINTURA SOBRE ESTRUCTURA METÁLICA . INCLUYE LIMPIEZA SSPC-SP5, IMPRIMANTE EPOXICO RICO ZINC Y BARRERA EPOXICA, ACABADO URETANO e=3mils POR CAPA</t>
  </si>
  <si>
    <t>BOLARDO EN HIERRO TIPO M62 (SUMINISTRO E INSTALACIÓN. INCLUYE BASE EN CONCRETO 3000 PSI, PREMEZCLADO)</t>
  </si>
  <si>
    <t>BOLARDO EN HIERRO TIPO M62 (SUMINISTRO E INSTALACIÓN. INCLUYE BASE EN CONCRETO 3000 PSI, HECHO EN OBRA)</t>
  </si>
  <si>
    <t>BOLARDO EN HIERRO TIPO M63 (SUMINISTRO E INSTALACIÓN. INCLUYE BASE EN CONCRETO 3000 PSI PREMEZCLADO)</t>
  </si>
  <si>
    <t>BOLARDO EN HIERRO TIPO M63 (SUMINISTRO E INSTALACIÓN. INCLUYE BASE EN CONCRETO 3000 PSI, HECHO EN OBRA)</t>
  </si>
  <si>
    <t>MANTENIMIENTO CORRECTIVO DE ESPACIO PUBLICO LOSETA A-50 SOBRE ARENA. INCL. RETIRO LOSETA E INSTALAR NUEVA</t>
  </si>
  <si>
    <t>MANTENIMIENTO CORRECTIVO DE ESPACIO PUBLICO LOSETA A-50 SOBRE MORTERO. INCL. RETIRO LOSETA E INSTALAR NUEVA</t>
  </si>
  <si>
    <t>REHABILITACIÓN DE PAVIMENTO RÍGIDO: LOSAS EN CONCRETO HIDRÁULICO MR45 E=0.27M PARA TRONCAL</t>
  </si>
  <si>
    <t>PARCHEO EN PAVIMENTO FLEXIBLE E=0.10M CON MD12. (INCLUYE DEMOLICIÓN MANUAL Y CARGUE DE PAVIMENTO FLEXIBLE DE E=0.10M, TRANSPORTE Y DISPOSICIÓN FINAL DE ESCOMBROS, IMPRIMACIÓN, COLOCACIÓN Y COMPACTACIÓN BASE ASFÁLTICA MD20, IMPRIMA CLR-0)</t>
  </si>
  <si>
    <t>MEZCLA ASFALTICA CON ASFALTO CAUCHO (SUMINISTRO, EXTENDIDO, NIVELACIÓN Y COMPACTACIÓN MECANICA)</t>
  </si>
  <si>
    <t>PILOTE D=80 CM CONCRETO TREMIE DE 3000 PSI. (INCL. EXCAVACIÓN, CARGUE, MOVILIZACIÓN, MONTAJE Y DESMONTAJE EQUIPO, Y CONCRETO)</t>
  </si>
  <si>
    <t>PILOTE D=70 CM CONCRETO TREMIE DE 3000 PSI. (INCL. EXCAVACIÓN, CARGUE, MOVILIZACIÓN, MONTAJE Y DESMONTAJE EQUIPO, Y CONCRETO)</t>
  </si>
  <si>
    <t>PILOTE D=90 CM CONCRETO TREMIE DE 3000 PSI. (INCL. EXCAVACIÓN, CARGUE, MOVILIZACIÓN, MONTAJE Y DESMONTAJE EQUIPO, Y CONCRETO)</t>
  </si>
  <si>
    <t>PILOTE D=100 CM CONCRETO TREMIE DE 3000 PSI. (INCL. EXCAVACIÓN, CARGUE, MOVILIZACIÓN, MONTAJE Y DESMONTAJE EQUIPO, Y CONCRETO)</t>
  </si>
  <si>
    <t>PILOTE D=110 CM CONCRETO TREMIE DE 3000 PSI. (INCL. EXCAVACIÓN, CARGUE, MOVILIZACIÓN, MONTAJE Y DESMONTAJE EQUIPO, Y CONCRETO)</t>
  </si>
  <si>
    <t>PILOTE D=120 CM CONCRETO TREMIE DE 3000 PSI. (INCL. EXCAVACIÓN, CARGUE, MOVILIZACIÓN, MONTAJE Y DESMONTAJE EQUIPO, Y CONCRETO)</t>
  </si>
  <si>
    <t>BASE GRANULAR CLASE B (BG_B) CON RECICLADO DE CONCRETO (SUMINISTRO, EXTENDIDO, NIVELACIÓN, HUMEDECIMIENTO Y COMPACTACIÓN CON VIBROCOMPACTADOR)</t>
  </si>
  <si>
    <t>BASE GRANULAR CLASE A (BG_A) CON RECICLADO DE CONCRETO HIDRAULICO (SUMINISTRO, EXTENDIDO, NIVELACIÓN, HUMEDECIMIENTO Y COMPACTACIÓN CON VIBROCOMPACTADOR)</t>
  </si>
  <si>
    <t>BASE GRANULAR CLASE C (BG_C) CON RECICLADO DE CONCRETO (SUMINISTRO, EXTENDIDO, NIVELACIÓN, HUMEDECIMIENTO Y COMPACTACIÓN CON VIBROCOMPACTADOR)</t>
  </si>
  <si>
    <t>SUBBASE GRANULAR CLASE A (SBG_A) CON RECICLADO DE CONCRETO HIDRAULICO (SUMINISTRO, EXTENDIDO, NIVELACIÓN, HUMEDECIMIENTO Y COMPACTACIÓN CON VIBROCOMPACTADOR)</t>
  </si>
  <si>
    <t>SUBBASE GRANULAR CLASE B (SBG_B) CON RECICLADO DE CONCRETO (SUMINISTRO, EXTENDIDO, NIVELACIÓN, HUMEDECIMIENTO Y COMPACTACIÓN CON VIBROCOMPACTADOR)</t>
  </si>
  <si>
    <t>SUBBASE GRANULAR CLASE C (SBG_C) CON RECICLADO DE CONCRETO HIDRAULICO (SUMINISTRO, EXTENDIDO, NIVELACIÓN, HUMEDECIMIENTO Y COMPACTACIÓN CON VIBROCOMPACTADOR)</t>
  </si>
  <si>
    <t>SUBBASE GRANULAR CON RECICLADO DE CONCRETO ASFALTICO (SUMINISTRO, EXTENDIDO, NIVELACIÓN, HUMEDECIMIENTO Y COMPACTACIÓN CON VIBROCOMPACTADOR)</t>
  </si>
  <si>
    <t>FRANJA DE AJUSTE EN CONCRETO 3000 PSI E= 10 CM ANCHO ENTRE 12-20CM</t>
  </si>
  <si>
    <t>SUBBASE GRANULAR CLASE A (SBG_A) CON RECICLADO DE CONCRETO HIDRAULICO (SUMINISTRO, EXTENDIDO MANUAL, HUMEDECIMIENTO Y COMPACTACIÓN CON VIBROCOMPACTADOR)</t>
  </si>
  <si>
    <t>SUBBASE GRANULAR CLASE B (SBG_B) CON RECICLADO DE CONCRETO HIDRAULICO (SUMINISTRO, EXTENDIDO MANUAL, HUMEDECIMIENTO Y COMPACTACIÓN)</t>
  </si>
  <si>
    <t>SUBBASE GRANULAR CLASE C (SBG_C) CON RECICLADO DE CONCRETO HIDRAULICO (SUMINISTRO, EXTENDIDO MANUAL, HUMEDECIMIENTO Y COMPACTACIÓN)</t>
  </si>
  <si>
    <t>CONSTRUCCION DE ANDEN EN ADOQUIN DE ARCILLA Y FRANJA DE AJUSTE CON ESTRUCTURA EN MATERIAL RECICLADO DE CONCRETO HIDRAULICO</t>
  </si>
  <si>
    <t>CONSTRUCCION DE ANDEN EN ADOQUIN DE ARCILLA Y FRANJA DE AJUSTE Y ZONA VERDE CON ESTRUCTURA EN MATERIAL RECICLADO DE CONCRETO HIDRAULICO</t>
  </si>
  <si>
    <t>PUENTES</t>
  </si>
  <si>
    <t>PUENTES PEATONALES</t>
  </si>
  <si>
    <t>BASE GRANULAR CLASE A (BG_A) (SUMINISTRO, EXTENDIDO, NIVELACIÓN, HUMEDECIMIENTO Y COMPACTACIÓN CON COMPACTADOR NEUMÁTICO)</t>
  </si>
  <si>
    <t>BASE GRANULAR CLASE B (BG_B) (SUMINISTRO, EXTENDIDO, NIVELACIÓN, HUMEDECIMIENTO Y COMPACTACIÓN CON COMPACTADOR NEUMÁTICO)</t>
  </si>
  <si>
    <t>BASE GRANULAR CLASE C (BG_C) (SUMINISTRO, EXTENDIDO, NIVELACIÓN, HUMEDECIMIENTO Y COMPACTACIÓN CON COMPACTADOR NEUMÁTICO)</t>
  </si>
  <si>
    <t>SUBBASE GRANULAR CLASE A (SBG_A) (SUMINISTRO, EXTENDIDO, NIVELACIÓN, HUMEDECIMIENTO Y COMPACTACIÓN CON COMPACTADOR NEUMÁTICO)</t>
  </si>
  <si>
    <t>SUBBASE GRANULAR CLASE B (SBG_B) (SUMINISTRO, EXTENDIDO, NIVELACIÓN, HUMEDECIMIENTO Y COMPACTACIÓN CON COMPACTADOR NEUMÁTICO)</t>
  </si>
  <si>
    <t>SUBBASE GRANULAR CLASE C (SBG_C) (SUMINISTRO, EXTENDIDO, NIVELACIÓN, HUMEDECIMIENTO Y COMPACTACIÓN CON COMPACTADOR NEUMÁTICO)</t>
  </si>
  <si>
    <t>MALLA VIAL RURAL</t>
  </si>
  <si>
    <t>VIAS RURALES</t>
  </si>
  <si>
    <t>CONSTRUCCIÓN DE CUNETA EN CONCRETO 3000 PSI HECHO EN OBRA.</t>
  </si>
  <si>
    <t>PROCESO DE INSTALACION DE RECICLADO DE MATERIAL DE PAVIMENTO ASFALTICO (INCLUYE EXTENDIDO, NIVELACION Y COMPACTACION)</t>
  </si>
  <si>
    <t>CONSTRUCCIÓN CANALETA DE AGUAS LLUVIAS DE 0.4 X 0.4 MT EN CONCRETO DE 3000 PSI GRAVA COMÚN INCLUYE REJILLA PREFABRICADA.</t>
  </si>
  <si>
    <t>CODO PVC 45° D=1 1/2" (SUMINISTRO E INSTALACIÓN)</t>
  </si>
  <si>
    <t>1 DUCTO D= 2" PVC PESADO DB (NO INCLUYE RELLENOS). SUMINISTRO E INSTALACION.</t>
  </si>
  <si>
    <t>1 DUCTO D= 4" PVC TDP (NO INCLUYE RELLENOS). SUMINISTRO E INSTALACION.</t>
  </si>
  <si>
    <t>RELLENO EN RECEBO COMUN (SUMINISTRO E INSTALACIÓN EXTENDIDO MANUAL, HUMEDECIMIENTO Y COMPACTACIÓN TRANSPORTE A 28 KM).</t>
  </si>
  <si>
    <t>LLAMA AMARILLA (INCLUYE TIERRA NEGRA, TRANSPORTE Y DISPOSICIÓN FINA DE ESCOMBROS A 28 KM. SUMINISTRO Y PLANTACION.</t>
  </si>
  <si>
    <t>COLA DE ZORRO (INCLUYE TIERRA NEGRA, TRANSPORTE Y DISPOSICIÓN FINA DE ESCOMBROS A 28 KM). SUMINISTRO Y PLANTACION.</t>
  </si>
  <si>
    <t>EUCALIPTO POMARROSO H=1.5MT (INCLUYE SIEMBRA, CAJA, TIERRA, ABONO, TUTOR, TRANSPORTE Y DISPOSICIÓN FINA DE ESCOMBROS A 21 KM). SUMINISTRO Y PLANTACION.</t>
  </si>
  <si>
    <t>CHICALA H=1.5MT (INCLUYE SIEMBRA, CAJA, TIERRA, ABONO, TUTOR, TRANSPORTE Y DISPOSICIÓN FINAL DE ESCOMBROS 28 KM). SUMINISTRO Y PLANTACION.</t>
  </si>
  <si>
    <t>JAZMIN CHINO H=1.5MT (INCLUYE SIEMBRA, CAJA, TIERRA, ABONO, TUTOR, TRANSPORTE Y DISPOSICIÓN FINAL DE ESCOMBROS 28KM. SUMINISTRO Y PLANTACION.</t>
  </si>
  <si>
    <t>TUBERIA PVC PRESION E.L. D=1 1/2" RDE 21 PSI 200 (INCLUYE LIMPIEZA Y SOLDADURA). SUMINISTRO E INSTALACION.</t>
  </si>
  <si>
    <t>BLOQUEO Y TRANSPLANTE DE ARBOLES 1 - 5MT (INCLUYE TRANSPORTE, RECOLECCIÓN).</t>
  </si>
  <si>
    <t>BLOQUEO Y TRANSPLANTE DE ARBOLES 5 - 10 MT (INCLUYE TRANSPORTE, RECOLECCIÓN).</t>
  </si>
  <si>
    <t>BLOQUEO Y TRANSPLANTE DE ARBOLES 10 - 15 MT (INCLUYE TRANSPORTE, RECOLECCIÓN).</t>
  </si>
  <si>
    <t>CUADRILLA (TUBERO + 4 AYUDANTES).</t>
  </si>
  <si>
    <t>RETIRO DE BOLARDO EN CONCRETO TIPO M-60. INCLUYE REPARACION DEL SITIO CON CONCRETO DE 1500PSI HECHO EN OBRA (40X40X10CM) Y SUBBASE GRANULAR SBG_200 E=0.35. NO INCLUYE RETIRO DE ESCOMBROS. INCLUYE DEMOLICION Y EXCAVACION.</t>
  </si>
  <si>
    <t>MANTENIMIENTO RUTINARIO DE ANDENES EN ADOQUÍN O LOSETA INCLUYE SELLO DE JUNTAS, BARRIDO, RETIRO MANUAL DE CAPA VEGETAL Y TRANSPORTE Y DISPOSICION DE ESCOMBROS A 21KM.</t>
  </si>
  <si>
    <t>MANTENIMIENTO RUTINARIO DE ANDENES EN CONCRETO INCLUYE SELLO DE JUNTAS Y RETIRO MANUAL DE CAPA VEGETAL, TRANSPORTE Y DISPOSICION DE ESCOMBROS A 21KM.</t>
  </si>
  <si>
    <t>MANTENIMIENTO CORRECTIVO DE ANDENES EN CONCRETO INCLUYE CORTE RETIRO Y REEMPLAZO DEL MATERIAL, TRANSPORTE Y DISPOSICION DE ESCOMBROS A 21KM.</t>
  </si>
  <si>
    <t>RESINA TERMOPLASTICA COLOR BLANCO PARA PICTOGRAMA BICICLETA (0.8X1.2MT) EN CICLORRUTAS. SUMINISTRO Y APLICACION.</t>
  </si>
  <si>
    <t>PINTURA ACRILICA DE TRAFICO COLOR BLANCA PARA CUADROS CRUCE CICLORRUTA DE 0.4MT X 0.4MT. SUMINISTRO Y APLICACION.</t>
  </si>
  <si>
    <t>PINTURA EN ESMALTE ALQUÍDICO DE 3 MILS ESP. DE PINTURA SECA PARA BARANDAS EXISTENTES, INCL. SUM. DE MATERIALES, ESMALTE, PREPAR. DE SUPERFICIE MEDIANTE LIMPIEZA MANUAL O MECÁNICA, EQUIPO DE PINTURA, M DE O HERRAMIENTA MENOR.</t>
  </si>
  <si>
    <t>PLACA EN CONCRETO MR41 ACELERADO A TRES DIAS PARA LOSAS REFORZADAS PARA PUENTES PEATONALES EN CONCRETO. SUMINISTRO E INSTALACION. INCLUYE CORTE Y SELLO DE JUNTAS.</t>
  </si>
  <si>
    <t>SEGREGADOR BICICLETA (TACHON PLASTICO O CAUCHO ALTA RESISTENCIA COMO POLIPROPILENO DE ALTO IMPACTO, CON ESTRUCTURA DE REFUERZO, ELEMENTOS REFLECTIVOS DE ALTA EFICIENCIA. TIPO TRANSMILENIO 40.5CMX15CMX8.5CM). SUMIN. E INSTAL.</t>
  </si>
  <si>
    <t>RETIRO DE CANECAS, SEÑALES DE TRANSITO PROTECTORES DE ARBOLES. INCLUYE REPARACION DEL SITIO EN CONCRETO DE 1500 PSI HECHO EN OBRA Y SUBBASE GRANULAR B-200 E=0.35M DISTANCIA DE TRANSPORTE 21KM.</t>
  </si>
  <si>
    <t>BASE GRANULAR CLASE A (BG_A) ESTABILIZADA AL 4% CON EMULSIÓN ASFÁLTICA CRL-1 (INCLUYE SUMINISTRO TRANSPORTE, COLOCACION Y COMPACTACION).</t>
  </si>
  <si>
    <t>CONCRETO GRAVA COMÚN 3500 PSI (245 KG/CM2) PARA ESTRIBOS Y SUPERESTRUCTURA, SUMINISTRO Y COLOCACIÓN. (INCLUYE FORMALETA. NO INCLUYE REFUERZO NI CURADO).</t>
  </si>
  <si>
    <t>CONCRETO GRAVA COMÚN 4000 PSI (280 KG/CM2) PARA ESTRIBOS Y SUPERESTRUCTURA, SUMINISTRO Y COLOCACIÓN. (INCLUYE FORMALETA. NO INCLUYE REFUERZO NI CURADO).</t>
  </si>
  <si>
    <t>CONSTRUCCIÓN DE FRANJA DE AJUSTE EN CONCRETO PREMEZCLADO GRAVA COMÚN 3000 PSI, ESPESOR PROMEDIO 10 CM..</t>
  </si>
  <si>
    <t>PISOS EN LOSETA PREFABRICADA A55 TÁCTIL ALERTA O A56 GUIA 40X40X6 CM. SUMINISTRO E INSTALACIÓN. (INCLUYE 4CM DE MORTERO 1:5 HECHO EN OBRA PARA BASE Y ARENA DE PEÑA PARA SELLO).</t>
  </si>
  <si>
    <t>IMPRIMACIÓN CON EMULSIÓN ASFÁLTICA CRL-1 (INCLUYE SUMINISTRO, BARRIDO DE SUPERFICIE Y RIEGO MECANICO).</t>
  </si>
  <si>
    <t>KIT DE NIVELACIÓN PARA HIDRANTE DE DIÁMETRO DE 6", LONGITUD 400MM. SUMINISTRO E INSTALACIÓN. (INCLUYE TRANSPORTE Y TODOS LOS ELEMENTOS NECESARIOS PARA SU INSTALACIÓN).</t>
  </si>
  <si>
    <t>BORDE CONTENEDOR DE RAICES A 70 (INCLUYE SUMINISTRO E INSTALACIÓN, INCLUYE BASE DE 3CM EN MORTERO 1:3 HECHO EN OBRA)</t>
  </si>
  <si>
    <t>DEMARCACIÓN PICTOGRAMA TRIÁNGULOS CEDA EL PASO EN PINTURA TERMOPLÁSTICA. (E=2.3MM. INCLUYE SUMINISTRO Y APLICACIÓN CON EQUIPO. INCLUYE MICROESFERAS( (A= 1.434M2). INCLUYE PICTOGRAMA.</t>
  </si>
  <si>
    <t>GRAVILLA DE 3/4" PEGADA CON MORTERO 1:3, E= 0.20M PARA ENTREGA A CANAL (INCLUYE SUMINISTRO E INSTALACIÓN).</t>
  </si>
  <si>
    <t>DEMARCACIÓN DE LINEA DE PASO PEATONAL CONTINUA A= 0.3MT, E= 2.3MM TERMOPLÁSTICA. INCLUYE SUMINISTRO Y APLICACIÓN CON EQUIPO. INCLUYE MICROESFERAS.</t>
  </si>
  <si>
    <t>DEMARCACIÓN DE LINEA SENDERO PEATONAL CONTINUA A= 0.4MT, E= 2.3MM TERMOPLÁSTICA. INCLUYE SUMINISTRO Y APLICACIÓN CON EQUIPO. INCLUYE MICROESFERAS.</t>
  </si>
  <si>
    <t>DEMARCACIÓN LINEA DE CANALIZACIÓN A= 0.2MT, E= 2.3MM TERMOPLÁSTICA. INCLUYE SUMINISTRO Y APLICACIÓN CON EQUIPO. INCLUYE MICROESFERAS.</t>
  </si>
  <si>
    <t>DEMARCACIÓN ZONA ANTIBLOQUEO A= 0.4MT, E= 2.3MM TERMOPLÁSTICA. INCLUYE SUMINISTRO Y APLICACIÓN CON EQUIPO. INCLUYE MICROESFERAS.</t>
  </si>
  <si>
    <t>DEMARCACIÓN LINEA DE PARE A= 0.6MT, E= 2.3MM TERMOPLÁSTICA. INCLUYE SUMINISTRO Y APLICACIÓN CON EQUIPO. INCLUYE MICROESFERAS.</t>
  </si>
  <si>
    <t>REDUCCIÓN CONCENTRICA HD EL 4" X 3". SUMINISTRO E INSTALACIÓN.</t>
  </si>
  <si>
    <t>REDUCCIÓN CONCENTRICA HD EL 8" X 6". SUMINISTRO E INSTALACIÓN.</t>
  </si>
  <si>
    <t>REDUCCIÓN HD 6" X 4" J.H. SUMINISTRO E INSTALACIÓN.</t>
  </si>
  <si>
    <t>REDUCCIÓN HD 4" X 2" J.H. SUMINISTRO E INSTALACIÓN.</t>
  </si>
  <si>
    <t>RELOCALIZACIÓN DE MEDIDOR DE ACUEDUCTO D= 3/4" (INCLUYE: 1MT TUBERÍA GALVANIZADA D= 3/4", SOLDADURA, CINTA DE TEFLON, REPOSICIÓN DE CAJILLA EN POLIPROPILENO DE ALTA RESISTENCIA CON TAPA. NO INCLUYE MEDIDOR).</t>
  </si>
  <si>
    <t>RELOCALIZACIÓN DE MEDIDOR DE ACUEDUCTO D= 1" (INCLUYE: 1MT TUBERÍA GALVANIZADA D= 1", SOLDADURA, CINTA DE TEFLON, REPOSICIÓN DE CAJILLA EN POLIPROPILENO DE ALTA RESISTENCIA CON TAPA. NO INCLUYE MEDIDOR).</t>
  </si>
  <si>
    <t>CONEXIONES KIT SILLA YEE 200 X 160 PVC. SUMINISTRO E INSTALACIÓN.</t>
  </si>
  <si>
    <t>CONEXIONES KIT SILLA YEE 315 X 160 PVC. SUMINISTRO E INSTALACIÓN.</t>
  </si>
  <si>
    <t>EUCALIPTO POMARROSO H= 1.5M (INCLUYE SIEMBRA, CAJA, TIERRA NEGRA, ABONO Y TUTOR. INCLUYE TRANSPORTE Y DISPOSICIÓN FINAL DE ESCOMBROS EN SITIO AUTORIZADO (DISTANCIA DE TRANSPORTE 28 KM). SUMINISTRO Y PLANTACION.</t>
  </si>
  <si>
    <t>PASTO KYKUYO CORTADO A MÁQUINA (INCLUYE SUMINISTRO Y RIEGO DE TIERRA FÉRTIL DE 10CM DE ESPESOR E INSTALACIÓN Y SIEMBRA DE PASTO Y SALADO Y NIVELACIÓN. SUMINISTRO Y PLANTACION.</t>
  </si>
  <si>
    <t>NOGAL H= 1.5M (INCLUYE SIEMBRA, CAJA, TIERRA NEGRA, ABONO Y TUTOR. INCLUYE TRANSPORTE Y DISPOSICIÓN FINAL DE ESCOMBROS EN SITIO AUTORIZADO (DISTANCIA DE TRANSPORTE 28 KM). SUMINISTRO Y PLANTACION.</t>
  </si>
  <si>
    <t>ROBLE H= 1.5M (INCLUYE SIEMBRA, CAJA, TIERRA NEGRA, ABONO Y TUTOR. INCLUYE TRANSPORTE Y DISPOSICIÓN FINAL DE ESCOMBROS EN SITIO AUTORIZADO (DISTANCIA DE TRANSPORTE 28 KM). SUMINISTRO Y PLANTACION.</t>
  </si>
  <si>
    <t>CAUCHO SABANERO H= 1.5M (INCLUYE SIEMBRA, CAJA, TIERRA NEGRA, ABONO Y TUTOR. INCLUYE TRANSPORTE Y DISPOSICIÓN FINAL DE ESCOMBROS EN SITIO AUTORIZADO (DISTANCIA DE TRANSPORTE 28 KM). SUMINISTRO Y PLANTACION.</t>
  </si>
  <si>
    <t>MAGNÓLIO H= 1.5M (INCLUYE SIEMBRA, CAJA, TIERRA NEGRA, ABONO Y TUTOR. INCLUYE TRANSPORTE Y DISPOSICIÓN FINAL DE ESCOMBROS EN SITIO AUTORIZADO (DISTANCIA DE TRANSPORTE 28 KM). SUMINISTRO Y PLANTACION.</t>
  </si>
  <si>
    <t>YARUMO H= 1.5M (INCLUYE SIEMBRA, CAJA, TIERRA NEGRA, ABONO Y TUTOR. INCLUYE TRANSPORTE Y DISPOSICIÓN FINAL DE ESCOMBROS EN SITIO AUTORIZADO (DISTANCIA DE TRANSPORTE 28 KM). SUMINISTRO Y PLANTACION.</t>
  </si>
  <si>
    <t>NIVELACIÓN DE CAJA CS 274 EN ANDEN H= 0.40M (INCLUYE CONCRETO 2500 PSI HECHO EN OBRA, LADRILLO TOLETE RECOCIDO 24X12X6. MORTERO 1:5 HECHO EN OBRA. INCLUYE REPOSICIÓN DE MARCO Y TAPA PREFABRICADA).</t>
  </si>
  <si>
    <t>NIVELACIÓN DE CAJA CS 275 EN ANDEN H= 0.40M (INCLUYE CONCRETO 2500 PSI HECHO EN OBRA, LADRILLO TOLETE RECOCIDO 24X12X6. MORTERO 1:5 HECHO EN OBRA. INCLUYE REPOSICIÓN DE MARCO Y TAPA PREFABRICADA).</t>
  </si>
  <si>
    <t>CUADRILLA (TUBERO + 3 AYUDANTES).</t>
  </si>
  <si>
    <t>REDUCCION HD 4"X2" J.H. (SUMINISTRO E INSTALACIÓN).</t>
  </si>
  <si>
    <t>REDUCCION HD 4"X 3" J.H. (SUMINISTRO E INSTALACIÓN).</t>
  </si>
  <si>
    <t>REDUCCION HD 8"X 6" J.H. (SUMINISTRO E INSTALACIÓN).</t>
  </si>
  <si>
    <t>KIT DE NIVELACIÓN PARA HIDRANTE TRÁFICO DE DIÁMETRO DE 4", LONGITUD 400MM. SUMINISTRO E INSTALACIÓN (INCLUYE TRANSPORTE Y TODOS LOS ELEMENTOS NECESARIOS PARA SU INSTALACIÓN).</t>
  </si>
  <si>
    <t>RAMPA TIPO A (B5) (BASE EN MORTERO 2000 PSI, DESARROLLO DE 1.40M).</t>
  </si>
  <si>
    <t>PISO EN CONCRETO COLOR OCRE 4000 PSI ESTAMPADO TIPO ESPINA DE PESCADO E=0.12M (INCLUYE SUMINISTRO Y COLOCACIÓN DE CONCRETO, MOLDE DESMOLDANTE, COLOR ENDURECEDOR DE CUARZO, SELLANTE. INCLUYE CORTE Y SELLADO DE JUNTAS..</t>
  </si>
  <si>
    <t>GEODREN VIAL DE 100MM X 1.0M. SUMINISTRO E INSTALACIÓN. (INCLUYE EXCAVACIÓN MANUAL E= 30CM Y RELLENO EN MATERIAL SELECCIONADO PROVENIENTE DE EXCAVACIÓN..</t>
  </si>
  <si>
    <t>RAMPA VEHICULAR FUNDIDA EN EL SITIO EN CONCRETO PREMEZCLADO DE 3000 PSI (GRAVA COMUN) SUM, CONSTR. E INSTALACIÓN. INCLUYE ACABADO EN ADOQUIN DE ARCILLA TIPO TRÁFICO PESADO O SIMILAR, BASE DE 4CM EN MORTERO DE 2000 PSI.</t>
  </si>
  <si>
    <t>CONCRETO GRAVA COMUN DE 3000 PSI (210 KG/CM2) PARA RAMPAS DE EMPALME E= 0.20M PROMEDIO, SUMINISTRO Y COLOCACIÓN (INCLUYE EQUIPOS, SUMINISTRO E INSTALACIÓN DE FORMALETA, CURADO DE CONCRETO, MANO DE OBRA).</t>
  </si>
  <si>
    <t>SARDINEL CHAFLANADO DE H-MAX 0.50M Y A- PROM 0.15M PARA SEPARADORES. SUM. Y CONST. FUNDIDO EN SITIO EN CONCRETO PREMEZCLADO DE 3000 PSI (GRAVA COMUN) INCLUYE FORMALETA METÁLICA PARA SARDINEL. NO INCLUYE REFUERZO.</t>
  </si>
  <si>
    <t>NIVELACIÓN DE CAJA ETB T-14 H= 0.30M INCLUYE PLACA SUPERIOR EN CONCRETO DE 3000 PSI HECHO EN OBRA 1:2:2, ACERO DE REFUERZO, BLOQUE PARA CÁMARA TELEFÓNICA.</t>
  </si>
  <si>
    <t>NIVELACIÓN DE CAJA ETB T-13 H= 0.30M (INCLUYE CONCRETO, ACERO DE REFUERZO, BLOQUE PARA CÁMARA TELEFÓNICA, MORTERO, ARO Y TAPA ETB).</t>
  </si>
  <si>
    <t>NIVELACIÓN DE CAJA DOBLE DE PASO ETB H= 0.30M (INCLUYE REPOSICIÓN DE MARCO Y TAPA Y BORDILLO PERIMETRAL EN CONCRETO DE 3000 PSI HECHO EN OBRA 1:2:2 CON ARENA DE RIO Y TRITURADO DE 3/4", ACERO DE REFUERZO DE 3/8" Y 1/2".</t>
  </si>
  <si>
    <t>SARDINEL CURVO FUNDIDO EN SITIO EN CONCRETO PREMEZCLADO DE 3000 PSI (GRAVA COMUN) E= 0.20M H= 0.35M SUMINISTRO Y CONSTRUCCIÓN (INCLUYE FORMALETA METÁLICA, ACERO DE REFUERZO Y ALAMBRE NEGRO.</t>
  </si>
  <si>
    <t>JUNTA DE DILATACIÓN ELASTOMÉRICA 250 TAMAÑO 64 X 70 MM (INCLUYE SUMINISTRO E INSTALACIÓN Y TODOS LOS COSTOS DE SUMINISTRO E INSTALACIÓN DE MATERIAL PARA ANCLAJE..</t>
  </si>
  <si>
    <t>ADOQUIN EN CONCRETO 200X100X60MM A25 (SUMINISTRO E INSTALACIÓN. INCLUYE BASE 4CM MORTERO 2000 PSI Y ARENA DE SELLO).</t>
  </si>
  <si>
    <t>CANECA DE ACERO INOXIDABLE M121 TIPO BARCELONA (SUMINISTRO E INSTALACIÓN. INCLUYE CONCRETO PARA ANCLAJE DE 3000 PSI PREMEZCLADO GRAVA COMÚN.</t>
  </si>
  <si>
    <t>CUADRILLA (3 AYUDANTES).</t>
  </si>
  <si>
    <t>FRESADO ESTABILIZADO AL 5% CON EMULSIÓN CRL-1 (INCLUYE TRANSPORTE DE MATERIAL FRESADO AL FRENTE DE OBRA DE 40 KM, SUMINISTRO DE EMULSIÓN, INSTALACIÓN MECANICA DE MATERIAL ESTABILIZADO).</t>
  </si>
  <si>
    <t>FRESADO ESTABILIZADO AL 5% CON EMULSIÓN CRL-1 (INCLUYE TRANSPORTE DE MATERIAL FRESADO AL FRENTE DE OBRA DE 10 KM, SUMINISTRO DE EMULSIÓN, INSTALACIÓN MECANICO DE MATERIAL ESTABILIZADO).</t>
  </si>
  <si>
    <t>GESTIÓN SOCIAL</t>
  </si>
  <si>
    <t>ALQUILER KIT DE EMERGENCIAS (INCLUYE EXTINTOR DE 5 LBS, CAMILLA EN MADERA PRIMEROS AUXILIOS, INMOVILIZADOR CABEZA, CONO DE H= 1.0M Y BOTIQUÍN.</t>
  </si>
  <si>
    <t>AVISO PUNTO CREA 1.50M X 0.90M (MATERIAL DE IMPRESIÓN VINILO PARA EXTERIORES. INCLUYE SUMINISTRO E INSTALACIÓN).</t>
  </si>
  <si>
    <t>GESTIÓN AMBIENTAL</t>
  </si>
  <si>
    <t>ALQUILER CARPA VESTIER 2.0M X 2.0M CON ESTRUCTURA, TECHO Y LATERALES EN LONA.</t>
  </si>
  <si>
    <t>ALQUILER DE CERRAMIENTO TIPO 2: CONSTA DE POSTES ROLLIZOS DE 1.90MT DE ALTURA LIBRE CON BASE EN CONCRETO 1500 PSI DE 30CM X 30CM, DOBLE CINTA PELIGRO CAL. 4, TELA PARA CERRAMIENTO.(INCL INSTALACION, MANTENIMIENTO Y DESINSTALACIÓN).</t>
  </si>
  <si>
    <t>CONTENEDOR DE RAÍCES TIPO B21 (TIPO B) (1.40M X 1.40M X 1.40M)INCLUYE MUROS EN CONCRETO GRAVA COMÚN 3000 PSI (210 KG/CM2), SUMINISTRO CONSTRUCCIÓN Y FILTRO EN GRAVILLA 1/2", FORMALETA Y REFUERZO. NO INCLUYE TIERRA NEGRA.</t>
  </si>
  <si>
    <t>SEMÁFORO VEHICULAR DE POLICARBONATO (3X200), LENTES DE POLICARBONATO DE 8", TRES LUCES, SISTEMA DE ILUMINACIÓN A LEDS. SUMINISTRO E INSTALACIÓN.</t>
  </si>
  <si>
    <t>SEMÁFORO PEATONAL DE POLICARBONATO (2X200), LENTES DE POLICARBONATO DE 8", DOS LUCES, SISTEMA DE ILUMINACIÓN A LEDS. SUMINISTRO E INSTALACIÓN.</t>
  </si>
  <si>
    <t>POSTE TIPO MASTIL T1 (3.60M) EN TUBO SCH 40 GALVANIZADO Y PINTADO. SUMINISTRO E INSTALACIÓN.</t>
  </si>
  <si>
    <t>POSTE TIPO MENSULA T2 (5.50M) EN TUBO SCH 40 GALVANIZADO Y PINTADO. SUMINISTRO E INSTALACIÓN.</t>
  </si>
  <si>
    <t>FLECHA DIRECCIONAL "DE FRENTE A LA IZQUIERDA" (E=2.3MM,TERMOPLÁSTICA. INC. SUMIN. Y APLIC. CON EQUIPO. INC. MICROESFERAS).</t>
  </si>
  <si>
    <t>DEMARCACIÓN LINEA DE CRUCE DE BICICLETA A= 0.4MT, E= 2.3MM TERMOPLÁSTICA. INCLUYE SUMINISTRO Y APLICACIÓN CON EQUIPO. INCLUYE MICROESFERAS..</t>
  </si>
  <si>
    <t>DEMARCACIÓN LINEAL CARRIL CICLORRUTA A= 0.1MT, L= 1.20MT E= 2.3MM EN PINTURA TERMOPLÁSTICA. INCLUYE SUMINISTRO Y APLICACIÓN CON EQUIPO. INCLUYE MICROESFERAS..</t>
  </si>
  <si>
    <t>DEMARCACIÓN LINEAL BORDE CICLORRUTA A= 0.1MT, E= 2.3MM EN PINTURA TERMOPLÁSTICA. INCLUYE SUMINISTRO Y APLICACIÓN CON EQUIPO. INCLUYE MICROESFERAS..</t>
  </si>
  <si>
    <t>DEMARCACIÓN LINEAL PARADA CICLORRUTA A= 0.1MT, E= 2.3MM EN PINTURA TERMOPLÁSTICA. INCLUYE SUMINISTRO Y APLICACIÓN CON EQUIPO. INCLUYE MICROESFERAS..</t>
  </si>
  <si>
    <t>GEOMEMBRANAS</t>
  </si>
  <si>
    <t>NEOPRENO REFORZADO 0.40 X 0.90 X 1" DOBLE REFUERZO SUMINISTRO E INSTALACIÓN (INCLUYE LIMPIEZA DE LA SUPERFICIE CON CHORRO DE AIRE A PRESIÓN, HERRAMIENTA MENOR Y COMPRESOR).</t>
  </si>
  <si>
    <t>EMPATE EN LÍNEA DE TUBERÍA DE ACERO (HA) A TUBERÍA PVC 8". SUMINISTRO E INSTALACIÓN. (INCLUYE ACOPLE UNIVERSAL D= 8" R1, UNIÓN DE REPARACIÓN D=8" Y 1MT DE TUBERÍA PVC D= 8" RDE 21).</t>
  </si>
  <si>
    <t>EMPATE EN LÍNEA DE TUBERÍA DE ACERO (HA) A TUBERÍA PVC 4". SUMINISTRO E INSTALACIÓN. (INCLUYE ACOPLE UNIVERSAL D= 4", UNIÓN DE REPARACIÓN D=4" Y 1MT DE TUBERÍA PVC D= 4" RDE 21).</t>
  </si>
  <si>
    <t>EMPATE EN LÍNEA DE TUBERÍA DE ACERO (HA) A TUBERÍA PVC 3". SUMINISTRO E INSTALACIÓN. (INCLUYE ACOPLE UNIVERSAL D= 3", UNIÓN DE REPARACIÓN D=3" Y 1MT DE TUBERÍA PVC D= 3" RDE 21).</t>
  </si>
  <si>
    <t>EMPATE EN LÍNEA DE TUBERÍA DE ACERO (HA) A ASBESTO CEMENTO (AC) 8".SUMINISTRO E INSTALACIÓN. (INCLUYE DOS ACOPLES UNIVERSAL D= 8" R1 Y 1MT DE TUBERÍA PVC D= 8" RDE 21).</t>
  </si>
  <si>
    <t>EMPATES EN LÍNEA DE TUBERÍA EN PVC A HD 12". SUMINISTRO E INSTALACIÓN. (INCLUYE ADAPTADOR BRIDA 12" R2, UNIÓN DE REPARACIÓN 12" Y 1MT DE TUBERÍA PVC D= 12" RDE 21).</t>
  </si>
  <si>
    <t>EMPATE EN LÍNEA DE TUBERÍA EN PVC A HF 4". SUM E INST. (INCL UNIÓN DE REPARACIÓN PVC U.M. D=4", ADAPTADOR MACHO PVC US D=4", UNIÓN GIBAULT HD CL. 25 D= 4" Y 1MT DE TUBERÍA PVC D= 4" RDE 21).</t>
  </si>
  <si>
    <t>EMPATE EN LÍNEA DE TUBERÍA EN PVC A HG 4". SUM E INST. (INCL UNIÓN DE REPARACIÓN PVC U.M. D=4", ADAPTADOR MACHO PVC US D=4", UNIÓN GIBAULT HD CL. 25 D= 4" Y 1MT DE TUBERÍA PVC D= 4" RDE 21).</t>
  </si>
  <si>
    <t>CONSTRUCCIÓN DE CAJA PARA VALVULA D= 3", D= 4", D= 6" Y D= 8" (NORMA EAAB NS-027) DE 0.4M X0.5M H=2.0M (INCLUYE MARCO Y TAPA).</t>
  </si>
  <si>
    <t>CONSTRUCCIÓN DE CAJA PARA VALVULA D= 10", D= 12" DE 0.5M X0.6M H=2.0M (INCLUYE TAPA VÁLVULA DE SEGURIDAD).</t>
  </si>
  <si>
    <t>2 DUCTOS D=3" Y 9 DUCTOS D=6" PVC A TDP. SUMINISTRO E INSTALACIÓN. (NO INCLUYE RELLENOS).</t>
  </si>
  <si>
    <t>FORMALETAS</t>
  </si>
  <si>
    <t>ACOMETIDA DOMICILIARIA DE 1/2". SUMINISTRO E INSTALACIÓN. (INCLUYE TUBERIA PF D=1/2", REGISTROS Y ACCESORIOS, LOG. PROM. = 6.50M).</t>
  </si>
  <si>
    <t>RELOCALIZACIÓN DE MEDIDOR DE ACUEDUCTO D= 1/2" (INCLUYE 1.0M TUBERÍA GALVANIZADA D= 1/2", SOLDADURA, CINTA DE TEFLON, Y REPOSICIÓN DE CAJILLA EN POLIPROPILENO DE ALTA RESISTENCIA CON TAPA, NO INCLUYE MEDIDOR.).</t>
  </si>
  <si>
    <t>CONCRETO GRAVA COMÚN 4000 PSI (280 KG/CM2) PARA PLACAS DE ACCESO. SUMINISTRO Y COLOCACIÓN. (INCLUYE EQUIPOS, SUMINISTRO E INSTALACIÓN DE FORMALETA, CURADO DEL CONCRETO, MANO DE OBRA).</t>
  </si>
  <si>
    <t>CONCRETO GRAVA COMÚN 4000 PSI (280 KG/CM2) PARA CÁMARAS ESPECIALES DE INTERCONEXIÓN DE ALCANTARILLADO (PREMEZCLADO, INCLUYE SUMINISTRO, FORMALETA Y COLOCACIÓN. NO INCLUYE REFUERZO NI CURADO).</t>
  </si>
  <si>
    <t>PEDESTAL PARA EQUIPO DE CONTROL EN CONCRETO DE 3000 PSI (1.0M X 1.0M X 1.0M).</t>
  </si>
  <si>
    <t>RAMPA TIPO B (B12) LONGITUD=3.00M, DESARROLLO=0.40MT (INCLUYE MATERIAL DE BASE MORTERO 2000 PSI)</t>
  </si>
  <si>
    <t>RAMPA TIPO B (B12) LONGITUD=3.00M, DESARROLLO=0.40MT (INCLUYE MATERIAL DE BASE MORTERO 1:5 HECHO EN OBRA)</t>
  </si>
  <si>
    <t>RAMPA TIPO B (B12) LONGITUD=3.00M, DESARROLLO=0.40MT (NO INCLUYE MATERIAL DE BASE)</t>
  </si>
  <si>
    <t>SUBBASE GRANULAR CLASE A (SBG_A) ESTABILIZADA CON CEMENTO AL 4% (SUMINISTRO, EXTENDIDO, NIVELACIÓN, HUMEDECIMIENTO Y COMPACTACIÓN CON VIBROCOMPACTADOR)</t>
  </si>
  <si>
    <t>SUBBASE GRANULAR CLASE A (SBG_A) ESTABILIZADA CON CEMENTO AL 4% (SUMINISTRO, EXTENDIDO, NIVELACIÓN, HUMEDECIMIENTO Y COMPACTACIÓN CON VIBROCOMPACTADOR) DISTANCIA DE TRANSPORTE 28 KM</t>
  </si>
  <si>
    <t>CODO HD 22,5° EXTREMO LISO PARA PVC D=8" (SUMINISTRO E INSTALACIÓN)</t>
  </si>
  <si>
    <t>ELIMINACIÓN DE SETO (H&gt; 2M) INCLUYE DESENRAIZAMIENTO, TRANSPORTE Y DISPOSICIÓN FINAL DE ESCOMBROS EN SITIO AUTORIZADO (DISTANCIA DE TRANSPORTE 28 KM)</t>
  </si>
  <si>
    <t>1 DUCTO D= 3" PVC-TDP CON 2 CABLES. SUMINISTRO E INSTALACIÓN. INCL. EXCAV. EXTENDIDO, HUMEDECIMIENTO Y COMPACTACIÓN DE RELLENOS PARA REDES EN ARENA DE PEÑA Y EN MATERIAL SELECC. PROVENIENTE DE LA EXCAVACIÓN.</t>
  </si>
  <si>
    <t>VIAS FERREAS</t>
  </si>
  <si>
    <t>CUADRILLA (OFICIAL + 10 AYUDANTES).</t>
  </si>
  <si>
    <t>CAJA DE INSPECCION 0.80X0.8M. SUMINISTRO Y CONSTRUCCION. (H=0.6M. INCLUYE MARCO Y TAPA, NO INCLUYE BASE Y CAÑUELA).</t>
  </si>
  <si>
    <t>FUCCIA H=1.3MT (INCLUYE TIERRA, ABONO, TUTOR, TRANSPORTE Y DISPOSICIÓN FINAL DE ESCOMBROS A 28 KM). SUMINISTRO Y PLANTACION.</t>
  </si>
  <si>
    <t>DURAZNILLO H=1.5MT (INCLUYE TIERRA, ABONO, TUTOR, TRANSPORTE Y DISPOSICIÓN FINAL DE ESCOMBROS A 28 KM). SUMINISTRO Y PLANTACION.</t>
  </si>
  <si>
    <t>GUAYACAN H=1.5MT (INCLUYE TIERRA, ABONO, TUTOR, TRANSPORTE Y DISPOSICIÓN FINAL DE ESCOMBROS A 28 KM). SUMINISTRO Y PLANTACION.</t>
  </si>
  <si>
    <t>ARRAYAN H=1.3MT (INCLUYE TIERRA, ABONO, TUTOR, TRANSPORTE Y DISPOSICIÓN FINAL DE ESCOMBROS A 28 KM). SUMINISTRO Y PLANTACION.</t>
  </si>
  <si>
    <t>CARBONERO H=1.5MT (INCLUYE TIERRA, ABONO, TUTOR, TRANSPORTE Y DISPOSICIÓN FINAL DE ESCOMBROS A 28 KM). SUMINISTRO Y PLANTACION.</t>
  </si>
  <si>
    <t>CUBRESUELOS BALSAMINA (INCLUYE 20 UNIDADES POR M2 Y TRANSPORTE Y DISPOSICIÓN FINAL DE ESCOMBROS A 28 KM). SUMINISTRO Y PLANTACION.</t>
  </si>
  <si>
    <t>FALSO PIMIENTO H=1.3M (INCLUYE SIEMBRA, TIERRA, ABONO Y TUTOR) INCLUYE TRANSPORTE Y DISPOSICIÓN FINAL DE ESCOMBROS EN SITIO AUTORIZADO A 28 KM). SUMINISTRO Y PLANTACION.</t>
  </si>
  <si>
    <t>CUBRESUELOS SUELDA (INCLUYE 20 UNIDADES POR M2 Y TRANSPORTE Y DISPOSICIÓN FINAL DE ESCOMBROS EN SITIO AUTORIZADO (DISTANCIA DE TRANSPORTE 28 KM)). SUMINISTRO Y PLANTACION.</t>
  </si>
  <si>
    <t>ADOQUIN EN CONCRETO COLOR OCRE A25 (20X10X6cm) (Suministro e instalación. Incluye base 4cm mortero 2000 PSI y arena de sello)</t>
  </si>
  <si>
    <t>ADOQUIN ECOLOGICO EN CONCRETO DE 40 X 40 X 8CM. SUMINISTRO E INSTALACION. (INCLUYE SUMINISTRO, EXTENDIDO, NIVELACIÓN Y COMPACTACIÓN DE RECEBO E=0,15M, 0,02M DE TIERRA, GRAMA Y MANO DE OBRA)</t>
  </si>
  <si>
    <t>REDUCTOR DE VELOCIDAD BAJO EN CONCRETO PREMEZCLADO 4000 PSI GRAVA COMÚN. SUMINISTRO E INSTALACION. (INCLUYE FORMALETA, REFUERZO, CURADO Y PINTURA.</t>
  </si>
  <si>
    <t>PILOTE PREEXCAVADOS EN CONCRETO TREMIE DE 3000PSI (210 KG/CM2) ACELERADO A 2 DIAS (INC. ACELERANTE, ALQUILER DE EQUIPO DE PERFORACION CON OPERARIO, MANO DE OBRA, TRANSPORTE Y DISPOSICION FINAL DE ESCOMBROS AUTORIZADOA 21KM.</t>
  </si>
  <si>
    <t>ESTRIBOS CONCRETO GRAVA COMUN 3000PSI (210KG/CM2) ACELERADO A 2 DIAS (INCLUYE ACELERANTE, FORMALETA, CURADO DE CONCRETO Y MANO DE OBRA).</t>
  </si>
  <si>
    <t>IZAJE Y MONTAJE DE VIGA EN CONCRETO L=30MT APROX INCLUYE DOS GRUAS TELESCOPICAS 50TON PERSONAL PARA IZAJE Y MONTAJE</t>
  </si>
  <si>
    <t>DESCABECE DE PILOTES (INCLUYE TRANSPORTE Y DISPOSICIÓN FINAL DE ESCOMBROS EN SITIO AUTORIZADO A 21 KM.</t>
  </si>
  <si>
    <t>ESQUINA DEPRIMIDA ANCHO DE ANDEN =4.50M RAMPA L=1.7M. SUMINISTRO Y CONSTRUCCION.(INCLUYE RELLENO DE 1.70M PENDIENTE 10% H ANDEN=0.20M(INCLUYE RELLENO, LOSETA PREFABRICADA,BASE ARENA NIVELACION Y SELLO, LOSA EN CONCRETO).</t>
  </si>
  <si>
    <t>OBRAS DE ARTE Y EDIFICACIONES</t>
  </si>
  <si>
    <t>ACABADOS</t>
  </si>
  <si>
    <t>FILOS (INCLUYE SUMINISTRO Y COLOCACIÓN DE MORTERO 1:4 IMPERMEABILIZADO HECHO EN OBRA)</t>
  </si>
  <si>
    <t>PINTURA</t>
  </si>
  <si>
    <t>PINTURA BASE AGUA SOBRE MUROS 3 MANOS (INCLUYE SUMINISTRO Y COLOCACIÓN DE PINTURA BASE EN AGUA PARA EXTERIORES)</t>
  </si>
  <si>
    <t>ENCHAPE EN GRANITO PARA INTERIORES 33 X 33 CM2 (INCLUYE SUMINISTRO Y COLOCACIÓN DE 3CM DE ADHESIVO PREMEZCLADO, LECHADA DE CEMENTO Y BOQUILLA)</t>
  </si>
  <si>
    <t>ZOCALO MEDIA CAÑA EN GRANITO PARA INTERIORES H=7.2CM (INCLUYE SUMINISTRO Y COLOCACIÓN DE MATERIAL DE PEGA)</t>
  </si>
  <si>
    <t>ENCHAPE EN PORCELANATO BEIGE 60 X 60CM2 (INCLUYE SUMINISTRO Y COLOCACIÓN DE 3CM DE ADHESIVO PREMEZCLADO, LECHADA DE CEMENTO, BOQUILLA)</t>
  </si>
  <si>
    <t>GUARDA ESCOBA EN PORCELANATO H=10CM (INCLUYE SUMINISTRO Y COLOCACIÓN DE 3CM DE ADHESIVO PREMEZCLADO, LECHADA DE CEMENTO Y BOQUILLA)</t>
  </si>
  <si>
    <t>FLANCHE LATERAL, REMATE DE CUBIERTA EN LAMINA GALVANIZADA CAL. 16 Y PINTADA. DESARROLLO 0.30M. SUMINISTRO E INSTALACIÓN. (NO INCLUYE ANDAMIO)</t>
  </si>
  <si>
    <t>REMATE DE CUBIERTA Y CORTAGOTERA EN LAMINA GALVANIZADA CAL. 16 Y PINTADA. DESARROLLO 0.15M (NO INCLUYE ANDAMIO). SUMINISTRO E INSTALACION.</t>
  </si>
  <si>
    <t>JUEGO DE INCRUSTACIONES COMPLETO (INCLUYE JABONERA, PORTAROLLO Y TOALLERO). SUMINISTRO E INSTALACION.</t>
  </si>
  <si>
    <t>LAVAPLATOS EN ACERO INOXIDABLE DE SOBREPONER CON ALETA CR DE 1.0 X 0.50 MTS. SUMINISTRO E INSTALACION.</t>
  </si>
  <si>
    <t>CONCRETO 2000PSI PARA MUERTOS (PREMEZCLADO. INCLUYE SUMINISTRO FORMALETEO Y COLOCACIÓN. NO INCLUYE REFUERZO, CURADO)</t>
  </si>
  <si>
    <t>CONCRETO 4000 PSI PARA PLACAS Y VIGAS AEREAS (PREMEZCLADO. INCLUYE SUMINISTRO, FORMALETEO Y COLOCACIÓN. NO INCLUYE REFUERZO, CURADO, ANDAMIO, CERCHAS, PARALES)</t>
  </si>
  <si>
    <t>TUBERIA PVC SANITARIA D=2" (INCLUYE SUMINISTRO E INSTALACIÓN)</t>
  </si>
  <si>
    <t>TAPON DE PRUEBA PVC SANITARIA D=2" (INCLUYE SUMINISTRO E INSTALACIÓN)</t>
  </si>
  <si>
    <t>TAPON DE PRUEBA PVC SANITARIA D=4" (INCLUYE SUMINISTRO E INSTALACIÓN)</t>
  </si>
  <si>
    <t>CODO 45° PVC SANITARIA D=4" (INCLUYE SUMINISTRO E INSTALACIÓN).</t>
  </si>
  <si>
    <t>CODO 45°CXE PVC SANITARIA D=2" (INCLUYE SUMINISTRO E INSTALACIÓN).</t>
  </si>
  <si>
    <t>CODO 90° CXE PVC SANITARIA D=4" (INCLUYE SUMINISTRO E INSTALACIÓN).</t>
  </si>
  <si>
    <t>YEE PVC SANITARIA D=2" (INCLUYE SUMINISTRO E INSTALACIÓN).</t>
  </si>
  <si>
    <t>YEE PVC SANITARIA D=4" (INCLUYE SUMINISTRO E INSTALACIÓN).</t>
  </si>
  <si>
    <t>YEE DOBLE PVC SANITARIA D=4" (INCLUYE SUMINISTRO E INSTALACIÓN).</t>
  </si>
  <si>
    <t>PUNTO SANITARIO 4" PARA FLUXOMETRO ( INCLUYE SUMINISTRO E INSTALACIÓN. INCLUYE CODO 45°, TUBERIA PVC SANITARIA, UNION, SOLDADURA Y CINTA TEFLON).</t>
  </si>
  <si>
    <t>TUBERIA PVC E.L. D= 1 1/4" 200 PSI (INCLUYE SUMINISTRO E INSTALACIÓN, SOLDADURA).</t>
  </si>
  <si>
    <t>TUBERIA PVC E.L. D= 1 RDE 13.5 - 315 PSI (INCLUYE SUMINISTRO E INSTALACIÓN, SOLDADURA).</t>
  </si>
  <si>
    <t>TEE PVC E.L. D= 1 1/2" (INCLUYE SUMINISTRO E INSTALACIÓN, SOLDADURA).</t>
  </si>
  <si>
    <t>TEE PVC E.L. D= 1 1/4" (INCLUYE SUMINISTRO E INSTALACIÓN, SOLDADURA).</t>
  </si>
  <si>
    <t>TEE PVC E.L. D= 1" (INCLUYE SUMINISTRO E INSTALACIÓN, SOLDADURA).</t>
  </si>
  <si>
    <t>CODO 90° PVC E.L. D= 1 1/4" (INCLUYE SUMINISTRO E INSTALACIÓN, SOLDADURA).</t>
  </si>
  <si>
    <t>CODO 90° PVC E.L. D= 1" (INCLUYE SUMINISTRO E INSTALACIÓN, SOLDADURA).</t>
  </si>
  <si>
    <t>CODO 90° PVC E.L. D= 1 1/2" (INCLUYE SUMINISTRO E INSTALACIÓN, SOLDADURA).</t>
  </si>
  <si>
    <t>REDUCCION PVC E.L. D= 1 1/2" A 1 1/4" (INCLUYE SUMINISTRO E INSTALACIÓN, SOLDADURA).</t>
  </si>
  <si>
    <t>REDUCCION PVC E.L. D= 1 1/4" A 1" (INCLUYE SUMINISTRO E INSTALACIÓN, SOLDADURA).</t>
  </si>
  <si>
    <t>REDUCCION PVC E.L. D= 1" A 3/4" (INCLUYE SUMINISTRO E INSTALACIÓN, SOLDADURA).</t>
  </si>
  <si>
    <t>REDUCCION PVC E.L. D=3/4" A 1/2" (INCLUYE SUMINISTRO E INSTALACIÓN, SOLDADURA).</t>
  </si>
  <si>
    <t>REGISTRO BOLA 1/2" TIPO PESADO (INCLUYE SUMINISTRO E INSTALACIÓN, SOLDADURA Y CINTA TEFLON)</t>
  </si>
  <si>
    <t>REGISTRO BOLA 1" TIPO PESADO (INCLUYE SUMINISTRO E INSTALACIÓN, SOLDADURA Y CINTA TEFLÓN)</t>
  </si>
  <si>
    <t>REGISTRO DE BOLA 1 1/4" TIPO PESADO (INCLUYE SUMINISTRO E INSTALACIÓN, SOLDADURA Y CINTA TEFLON)</t>
  </si>
  <si>
    <t>PUNTO HIDRAULICO D=1" PARA SANITARIO FLUXOMETRO (INCLUYE SUMINISTRO E INSTALACIÓN, INCLUYE CODO 45°, TUBERIA PVC E.L., TEE PVC E.L., SOLDADURA Y CINTA TEFLON)</t>
  </si>
  <si>
    <t>PUNTO HIDRAULICO D=1/2" PARA SANITARIO FLUXOMETRO (INCLUYE SUMINISTRO E INSTALACIÓN, INCLUYE CODO 45°, TUBERIA PVC E.L., TEE PVC E.L., SOLDADURA Y CINTA TEFLON)</t>
  </si>
  <si>
    <t>ACOMETIDA TRIFASICA 3X2/0+1X1/0AWG THHN600V CU, SUMINISTRO E INSTALACION, ACOMETIDA PARCIAL ENTRE ARMARIOS DE VAGON NORTE Y SUR PARA ALIMENTACION DE TABLERO DE NORMAL DE VAGON SUR, VA POR TUBERIA EMT 2" POR DEBAJO DEL PISO.</t>
  </si>
  <si>
    <t>SALIDA PARA TOMA MONOFASICA DOBLE (TOMA DE SERVICIO VAGONES) ES LA SALIDA DESDE LA CAJA METALICA MAS CERCANA EN EL PISO DEL VAGON HASTA LA TOMA EN LA COLUMNA INTERIOR DEL VAGON.</t>
  </si>
  <si>
    <t>SALIDA PARA TOTEMS NORTE Y SUR EN TUBERIA EMT DE 1" Y CONDUCTOR 2X10 CU. INCLUYE SUMINISTRO DE SOPORTARIA, ANDAMIO Y PERSONAL PARA TRABAJO EN ALTURA. SUMINISTRO E INSTALACION.</t>
  </si>
  <si>
    <t>BALA CON BOMBILLOS AHORRADORES 2X20 W 120V INSTALADOS EN EL TECHO DE LAS TAQUILLAS. SUMINISTRO E INSTALACION. INCLUYE SUMINISTRO E INSTALACION DE INTERRUPTOR Y APERTURA DE HUECO EN CIELO RASO FALSO PARA FIJACION.</t>
  </si>
  <si>
    <t>LAMPARA FLUORESCENTE 4X54 W, T5, 120V. INSTALADA EN LOS TECHOS DE LOS VAGONES. SUMINISTRO E INSTALACION.</t>
  </si>
  <si>
    <t>DISPENSADOR PARA PAPEL HIGIENICO DE SOBREPONER EN LA PARED PARA ROLLO DE 200M Y 400M EN ACERO INOXIDABLE 304 SATINADO CON LLAVE. SUMINISTRO E INSTALACION.</t>
  </si>
  <si>
    <t>GRIFERIA PARA LAVAMANOS DE MESON TIPO PUSH METALICO CROMADO. SUMINISTRO E INSTALACION.</t>
  </si>
  <si>
    <t>SECADOR ELECTRICO PARA MANOS TIPO MANOS LIBRES, CARCAZA OVALADA METALICA ACERO INOXIDABLE 304 SATINADO CAL. 1.2MM MOTOR SIN ESCOBILLAS, RANGO DE DETECCION DEL SENSOR AJUSTABLE, DE 10 CM A 30 CM. SUMINISTRO E INSTALACION.</t>
  </si>
  <si>
    <t>ESTRUCTURAS EN ACERO</t>
  </si>
  <si>
    <t>PISO EN LAMINA ALFAJOR CAL. 3MM ANCHO 31CM PARA PLATAFORMA DE DESCENSO PASAJEROS VAGONES. INCLUYE ANGULO 1/8" X 1", IMPRIMANTE EPOXICO, PINTURA EPOXICA PARA BARRERAS Y SOLDADURA. SUMINISTRO E INSTALACION.</t>
  </si>
  <si>
    <t>BARANDA METALICA M-82 PREFABRICADA (INCLUYE INSTALACIÓN, DADOS DE CONCRETO 3000 PSI GRAVA COMÚN DE 0.20 X 0.20 MT Y PINTURA). SUMINISTRO E INSTALACION.</t>
  </si>
  <si>
    <t>BAJANTE ALL PVC SANITARIA D=4" (INCLUYE SUMINISTRO E INSTALACIÓN, INCLUYE UNIÓN PROPORCIONAL CADA 6MT, INCLUYE SOPORTE Y DOS TORNILLOS INOXIDABLES PROPORCIONALES CADA 3MT, SOLDADURA Y CITA TEFLON).</t>
  </si>
  <si>
    <t>DEMARCACION LINEA CEDA EL PASO DISCONTINUA DE 0.8MT ESPACIADO 0.4MT E=2.3MM EN PINTURA TERMOPLASTICA, INCLUYE SUMINISTRO Y APLICACION CON EQUIPO, INCLUYE MICROESFERAS.</t>
  </si>
  <si>
    <t>DEMARCACION LINEA CARRIL A=0.12M L=3.0 SEPARACION=5.0M E=2.3MM, EN PINTURA TERMOPLASTICA. INCLUYE SUMINISTRO Y APLICACION CON EQUIPO. INCLUYE MICROESFERAS.</t>
  </si>
  <si>
    <t>OTROS-SEÑALIZACIÓN</t>
  </si>
  <si>
    <t>FRANJA EN ADHESIVO VINILICO ESMERILADO EFECTO STAND BLASTED FROSTED CRYSTAL, SUMINISTRO E INSTALACION, GARANTIA DE 5 AÑOS AL EXTERIOR. SEGUN MANUAL DE IMAGEN DE TRANSMILENIO S.A.</t>
  </si>
  <si>
    <t>FRANJA EN VINILO CON ADHESIVO EN VINILO ALTO 6CM, GARANTIA DE 5 AÑOS AL EXTERIOR SEGUN COLOR. SUMINISTRO E INSTALACION. SEGUN MANUAL DE IMAGEN DE TRANSMILENIO S.A.</t>
  </si>
  <si>
    <t>FRANJA EN VINILO CON ADHESIVO EN VINILO ALTO 3CM, SUMINISTRO E INSTALACION, GARANTIA DE 5 AÑOS AL EXTERIOR SEGUN COLOR. SEGUN MANUAL DE IMAGEN DE TRANSMILENIO S.A.</t>
  </si>
  <si>
    <t>YEE REDUCIDA PVC SANITARIA 4" X 2" (INCLUYE SUMINISTRO E INSTALACIÓN)</t>
  </si>
  <si>
    <t>PUNTO SANITARIO 2" PARA LAVAMANOS, LAVAPLATOS, ORINALES Y POCETAS (INCLUYE SUMINISTRO E INSTALACIÓN, INCLUYE CODO DE 45°, TUBERIA PVC SANITARIA, SIFON, UNIÓN, SOLDADURA Y CINTA TEFLON).</t>
  </si>
  <si>
    <t>ENSAYOS - LABORATORIOS</t>
  </si>
  <si>
    <t>PAVIMENTO ASF RECICLADO EN FRIO CEMENTO 3% (ADICIÓN EMULSIÓN ASFÁLTICA CRL-1 RECICLAJE EXTENDER, NIVELAR, Y COMPACTAR MECANICAMENTE. NO INCLUYE AGREGADOS PETREOS DE ADICIÓN).</t>
  </si>
  <si>
    <t>PAVIMENTO ASF RECICLADO EN FRIO CEMENTO 5% (ADICIÓN EMULSIÓN ASFALTICA CRL-1, RECICLAJE, EXTENDER, NIVELAR Y COMPACTAR MECANICAMENTE. NO INCLUYE AGREGADOS PETREOS DE ADICIÓN).</t>
  </si>
  <si>
    <t>PAVIMENTO ASF RECICLADO EN FRIO EMULSIÓN CRL-1 AL 3% (SUMINISTRO EMULSIÓN ASFÁLTICA CRL-1 RECICLAJE, EXTENDIDA, NIVELACIÓN Y COMPACTACIÓN MECANICA. NO INCLUYE AGREGADOS PETREOS DE ADICIÓN).</t>
  </si>
  <si>
    <t>PAVIMENTO ASF RECICLADO EN FRIO EMULSION CRL-1 AL 5% (SUMINISTRO EMULSIÓN ASFÁLTICA CRL-1, RECICLAJE, EXTENDIDA, NIVELACIÓN Y COMPACTACIÓN MECANICA. NO INCLUYE AGREGADOS PETREOS DE ADICIÓN).</t>
  </si>
  <si>
    <t>ALQUILER DE CERRAMIENTO TIPO 3, CONSTA DE SEÑALIZADORES TUBULARES PLASTICOS SEPARADOS ENTRE SI MAXIMO 3MTS TRIPLE CINTA PELIGRO CAL 4 (INCLUYE INSTALACIÓN, MANTENIMEINTO Y DESINSTALACIÓN).</t>
  </si>
  <si>
    <t>PERSONAL DE BRIGADA Y ASEO (INCLUYE HERRAMIENTA MENOR). SUMINISTRO.</t>
  </si>
  <si>
    <t>PROTECCION A SUMIDEROS (INCLUYE SUMINISTRO Y COLOCACIÓN DE BOLSAS DE LONA Y GEOTEXTIL NT 1600 O SIMILAR).</t>
  </si>
  <si>
    <t>PLAFONADO DE POZOS (INCLUYE SUMINISTRO Y COLOCACIÓN DE PUNTILLA, TABLA BURRA DE 2.90 X0.28X0.025M, CINTA DE SEÑALIZACION CAL 4 ROLLO 500MX0.10M Y SEÑALIZACIÓN TUBULAR COLOMBINA PLÁSTICA).</t>
  </si>
  <si>
    <t>ALQUILER ELEMENTOS DE PROTECCION PERSONAL BASICO CONSTRUCCION VIAS CUADRILLAS 5 PERSONAS (PARA PERSONAL OPERATIVO DE LOS FRENTES DE OBRA).</t>
  </si>
  <si>
    <t>ACOMETIDA DOMICILIARIA DE 3" A 1/2". SUMINISTRO E INSTALACION. (INCLUYE TUBERIA PF, REPOSICIÓN DE CAJILLA EN POLIPROPILENO PARA MEDIDOR, REGISTROS Y ACCESORIOS. LONGITUD PROMEDIO =6.5MT).</t>
  </si>
  <si>
    <t>ACOMETIDA DOMICILIARIA DE 4" A 1/2". SUMINISTRO E INSTALACION. (INCLUYE TUBERIA PF, REPOSICIÓN DE CAJILLA EN POLIPROPILENO PARA MEDIDOR, REGISTROS Y ACCESORIOS, LONGITUD PROMEDIO = 6.5MT).</t>
  </si>
  <si>
    <t>ACOMETIDA DOMICILIARIA DE 6" A 1/2". SUMINISTRO E INSTALACION. (INCLUYE TUBERIA PF REPOSICIÓN DE CAJILLA EN POLIPROPILENO PARA MEDIDOR, REGISTROS Y ACCESORIOS. LONGITUD PROMEDIO=6.5 MT).</t>
  </si>
  <si>
    <t>MURETE CONTENEDOR DE ZONA VERDE H=0.60M A=0.40M. SUMINISTRO Y CONSTRUCCION. (INCLUYE SUMINISTRO Y COLOCACIÓN DE RECEBO COMÚN, GEOMEMBRANA HDPE 30MIL O SIMILAR Y ACERO DE REFUERZO PARA ANCLAJE)</t>
  </si>
  <si>
    <t>ELEMENTO SEGREGADOR DE CICLO RUTA TIPO PIEZA A130 EN CONCRETO DE 3000PSI (FUNDIDO EN SITIO, CONCRETO PREMEZCLADO. INCLUYE SUMINISTRO, FORMALETA Y CONSTRUCCIÓN).</t>
  </si>
  <si>
    <t>PARCHEO EN PAVIMENTO FLEXIBLE PARA ACCIONES DE MOVILIDAD. (INCLUYE CORTE, DEMOLICIÓN, CARGUE, TRANSPORTE Y DISPOSICIÓN FINAL DE ESCOMBROS, IMPRIMACIÓN, SUMINISTRO, EXTENDIDO Y COMPACTACIÓN MECANICA DE MEZCLA ASFÁLTICA) TRABAJO NOCTURNO.</t>
  </si>
  <si>
    <t>FILTRO DE DRENAJE DE 0.6M X 1.0M. SUMINISTRO E INSTALACION. (INCLUYE TUBERIA PERFORADA D=4", GRAVA COMUN 1/2" Y GEOTEXTIL NT 4000 O SIMILAR).</t>
  </si>
  <si>
    <t>SARDINEL FUNDIDO EN SITIO EN CONCRETO PREMEZCLADO DE 3000PSI. SUMINISTRO Y CONSTRUCCION. (GRAVA COMÚN) E=0.20M H=0.35M (INCLUYE FORMALETA METÁLICA, ACERO DE REFUERZO Y ALAMBRE NEGRO).</t>
  </si>
  <si>
    <t>6 DUCTOS D=6" + 2 DUCTOS D=3" PVC TDP. SUMINISTRO E INSTALACION. (NO INCLUYE RELLENOS).</t>
  </si>
  <si>
    <t>7 DUCTOS D=4" PVC TDP. SUMINISTRO E INSTALACION. (NO INCLUYE RELLENOS).</t>
  </si>
  <si>
    <t>3 DUCTOS DE D=3" PVC TDP. SUMINISTRO E INSTALACION. (NO INCLUYE RELLENOS).</t>
  </si>
  <si>
    <t>NEOPRENO REFORZADO A 0.30 X 0.65 X 1" DOBLE REFUERZO, SUMINISTRO E INSTALACION (INCLUYE LIMPIEZA DE LA SUPERFICIE CON CHORRO DE AIRE A PRESION, HERRAMIENTA MENOR Y COMPRESOR).</t>
  </si>
  <si>
    <t>ACOMETIDA DOMICILIARIA DE 1/2" CON COLLAR DE DERIVACION DE 4" X 1/2". SUMINISTRO E INSTALACION. (INCLUYE TUBERIA PF, REGISTROS Y ACCESORIOS, LONGITUD PROMEDIO DE 6.5M, INCLUYE CAJILLA EN POLIPROPILENO PARA MEDIDOR)</t>
  </si>
  <si>
    <t>ACOMETIDA DOMICILIARIA DE 1/2" CON COLLAR DE DERIVACION DE 6" X 1/2". SUMINISTRO E INSTALACION. (INCLUYE TUBERIA PF, REGISTROS Y ACCESORIOS, LONGITUD PROMEDIO 6.5MT. INCLUYE CAJILLA EN POLIPROPILENO PARA MEDIDOR).</t>
  </si>
  <si>
    <t>BOYA PLASTICA DE 20 X 20 X 9CM DE ALTURA. SUMINISTRO E INSTALACION.</t>
  </si>
  <si>
    <t>HITO DE 75CM DE ALTURA Y 8 CM DE DIAMETRO CON REFLECTIVOS DE COLOR AMARILLO. SUMINISTRO E INSTALACION.</t>
  </si>
  <si>
    <t>DEMARCACION PICTOGRAMA CICLORUTA EN PINTURA TERMOPLASTICA (E=2.3MM INCLUYE SUMINISTRO Y APLICACIÓN CON EQUIPO, INCLUYE MICROESFERAS. AREA =2MT2).</t>
  </si>
  <si>
    <t>RETIRO, DEMONTE DE MATERIAL DE JUNTA DE DILATACIÓN EXISTENTE Y DEMOLICIÓN DE CONCRETO ADYACENTE A LA JUNTA, ANCHO VARIABLE DE 80 A 90CM. (INCLUYE CARGUE, TRANSPORTE Y RETIRO DE ESCOMBROS).</t>
  </si>
  <si>
    <t>DEMOLICIÓN DE CONCRETO: ESPESORES 8CM A 15CM. (INCLUYE RETIRO DE MATERIAL, TRANSPORTE Y DISPOSICIÓN FINAL DE ESCOMBROS EN SITIO AUTORIZADO).</t>
  </si>
  <si>
    <t>DEMOLICIÓN DE CONCRETO: ESPESORES 16CM A 25CM. (INCLUYE RETIRO DE MATERIAL, TRANSPORTE Y DISPOSICIÓN FINAL DE ESCOMBROS EN SITIO AUTORIZADO).</t>
  </si>
  <si>
    <t>GROUTING DE ALTA RESISTENCIA SIN RETRACCIÓN PARA RELLENO DE ZONA DE ANCLAJE PARA REEMPLAZO DE JUNTA EXISTENTE H=0.05M. SUMINISTRO Y COLOCACIÓN. (INCLUYE IMPRIMANTE DE ALTA ADHERENCIA Y CURADOR).</t>
  </si>
  <si>
    <t>JUNTA ELASTOMERICA TIPO AWGJ 70 DE 70MM DE RECORRIDO O SIMILAR. SUMINISTRO Y COLOCACIÓN. (INCLUYE PERNOS Y SOLDADURA).</t>
  </si>
  <si>
    <t>JUNTA METÁLICA CON ÁNGULO DE 3"X1/4". SUMINISTRO Y COLOCACIÓN. (PARA UN SOLO COSTADO DE LA JUNTA).</t>
  </si>
  <si>
    <t>LIMPIEZA PROFUNDA DE LA JUNTA PARA ANCHOS VARIABLES DE 5 A 30CM. (RETIRO DEL MATERIAL EN LA CAVIDAD EXISTENTE ENTRE LA SUPERFICIE EXTERNA DE LA VIGA Y EL ESPALDAR DEL ESTRIBO MEDIANTE EL USO DE HIDROLAVADO Y TALADRO LUEGO DEL VACIADO DE ESCOMBROS).</t>
  </si>
  <si>
    <t>SELLANTE BASE EN POLIMERO PARA SELLO DE FISURAS, SUMINISTRO Y COLOCACIÓN, (ANCHO JUNTA APROX. 25MM PROFUNDIDAD APROX. 12MM).</t>
  </si>
  <si>
    <t>SANEADO DE CONCRETO DE RECUBRIMIENTO. INCLUYE ESCARIFICACIÓN DE CONCRETO PROFUNDIDAD ENTRE 2CM Y 7CM, LIMPIEZA Y APLICACIÓN DE RECUBRIMIENTO ANTICORROSIVO PARA EL ACERO DE REFUERZO EXISTENTE Y MORTERO DE REPARACIÓN ESTRUCTURAL. NIVEL DE TRABAJO+3.0M</t>
  </si>
  <si>
    <t>LIMPIEZA MECÁNICA DE ACERO DE REFUERZO CON PULIDORA Y SUMINISTRO Y APLICACIÓN DE INHIBIDOR DE CORROSIÓN. NIVEL DE TRABAJO +3.0M.</t>
  </si>
  <si>
    <t>ESCARIFICACIÓN MECÁNICA ABUZARDADO Y CORTE CON DISCO DIAMANTADO PARA RECALCE DE ELEMENTOS ESTRUCTURALES PROFUNDIDAD VARIABLE ENTRE 5CM Y 20CM. INCLUYE TRANSPORTE DE ESCOMBROS.</t>
  </si>
  <si>
    <t>LAMINA ALFAJOR 6MM CON SOPORTE EN NEOPRENO PARA PERMITIR FLUJO VEHICULAR SOBRE JUNTAS DEMOLIDAS. INCLUYE RETIRO Y POSTERIOR COLOCACIÓN Y TRANSPORTE.</t>
  </si>
  <si>
    <t>PINTURA EPÓXICA A DOS MANOS. SUMINISTRO Y APLICACIÓN.</t>
  </si>
  <si>
    <t>PINTURA ACRÍLICA BASE AGUA A=10CM PARA LINEAS DE DEMARCACIÓN, CON MICROESFERAS, ESPESOR SECO DE 9MILS Y 60% DE SÓLIDOS POR VOLUMEN, EN CALZADA. SUMINISTRO Y APLICACIÓN.</t>
  </si>
  <si>
    <t>PINTURA ACRILÍCA BASE AGUA A=10CM PARA LINEAS DE DEMARCACIÓN, EN CICLORUTA (EN ANDÉN), SIN MICROESFERAS, ESPESOR SECO DE 9MILS Y 60% DE SÓLIDOS POR VOLUMEN. SUMINISTRO Y APLICACIÓN.</t>
  </si>
  <si>
    <t>PINTURA EN PLASTICO EN FRIO METILMETACRILATO DE A=12CM PARA LINEAS DE DEMARCACIÓN, CON MICROESFERAS Y ESPESOR SECO SEGÚN NORMA NTC 4744. SUMINISTRO Y APLICACIÓN.</t>
  </si>
  <si>
    <t>PINTURA EN PLASTICO EN FRIO METILMETACRILATO DE A=15CM PARA LINEAS DE DEMARCACIÓN, CON MICROESFERAS Y ESPESOR SECO SEGÚN NORMA NTC 4744. SUMINISTRO Y APLICACIÓN.</t>
  </si>
  <si>
    <t>PINTURA DE TRÁFICO - IMPRIMANTE NEGRO A=15CM. SUMINISTRO Y APLICACIÓN.</t>
  </si>
  <si>
    <t>PINTURA DE TRÁFICO - IMPRIMANTE NEGRO A=20CM. SUMINISTRO Y APLICACIÓN.</t>
  </si>
  <si>
    <t>BORRADO DE DEMARCACIÓN VIAL POR FRESADO CON MÁQUINA PARA LINEA A=0.12M.</t>
  </si>
  <si>
    <t>BORRADO DE DEMARCACIÓN VIAL POR FRESADO CON MÁQUINA PARA LINEA A=0.15M.</t>
  </si>
  <si>
    <t>BORRADO DE DEMARCACIÓN VIAL POR FRESADO CON MÁQUINA PARA LINEA A=0.20M.</t>
  </si>
  <si>
    <t>TACHA REFLECTIVA BIDIRECCIONAL (INCLUYE SUMINISTRO E INSTALACIÓN).</t>
  </si>
  <si>
    <t>RESALTOS EN CAUCHO ANCLADOS, LONGITUD 1M, ANCHO 30CM, ANCHO 4.5CM. (INCLUYE SUMINISTRO E INSTALACIÓN).</t>
  </si>
  <si>
    <t>EMPATE EN LÍNEA DE TUBERÍA DE ACERO (HA) A TUBERÍA PVC 6". SUMINISTRO E INSTALACIÓN. (INCLUYE ACOPLE UNIVERSAL D= 6" R1, UNIÓN DE REPARACIÓN D=6" Y 1MT DE TUBERÍA PVC D= 6" RDE 21).</t>
  </si>
  <si>
    <t>EMPATE EN LÍNEA DE TUBERÍA DE ACERO (HA) A TUBERÍA PVC 12". SUMINISTRO E INSTALACIÓN. (INCLUYE ACOPLE UNIVERSAL D= 12" R1, UNIÓN DE REPARACIÓN D=12" Y 1MT DE TUBERÍA PVC D= 12" RDE 21).</t>
  </si>
  <si>
    <t>EMPATE EN LÍNEA DE TUBERÍA DE ACERO (HA) A ASBESTO CEMENTO (AC) 6". SUMINISTRO E INSTALACIÓN. (INCLUYE DOS ACOPLES UNIVERSAL D= 6" R1 Y 1MT DE TUBERÍA PVC D= 6" RDE 21).</t>
  </si>
  <si>
    <t>TUBERIA CONDUIT PVC D= 1/2" (NO INCLUYE RELLENOS). SUMINISTRO E INSTALACIÓN.</t>
  </si>
  <si>
    <t>TUBERIA EN ACERO GALVANIZADA D= 2" (NO INCLUYE RELLENOS). SUMINISTRO E INSTALACIÓN.</t>
  </si>
  <si>
    <t>CARCAMO TIPO PLACA DE PROTECCIÓN DE TUBO EN POLIETILENO D= 2", 3", 4", 6" Y 8". (INCLUYE RELLENO EN ARENA DE PEÑA, REFUERZO, CONCRETO DE 2000 PSI Y 4000 PSI, FORMALETA Y TRANSPORTE DE PETREOS).</t>
  </si>
  <si>
    <t>CARCAMO TIPO PLACA PARA PROTECCIÓN DE TUBO EN POLIETILENO D= 10", 12", 14" Y 16" (INCLUYE RELLENO EN ARENA DE PEÑA, REFUERZO, CONCRETO DE 2000 PSI Y 4000 PSI, FORMALETA Y TRANSPORTE DE PETREOS).</t>
  </si>
  <si>
    <t>RED ELECTRICA CODENSA</t>
  </si>
  <si>
    <t>CAJA PARA SECCIONADOR MANIOBRA SUBESTACIÓN SEMISUMERGIBLE NORMA CODENSA CS290 (ANDEN. INCL BASE EN CONCRETO DE 1500 PSI. RECEBO COMPACTADO, MUROS, PAÑETE EN MORTERO IMPERMEAB. ACERO REFUERZO, ESCALERA DE GATO, MARCO Y TAPAS.</t>
  </si>
  <si>
    <t>TUBERIA CONCRETO D=36" CL. V REFORZADO (INCLUYE SUMINISTRO, INSTALACIÓN, MORTERO 2000 PSI PARA CUBRIMIENTO DE JUNTA).</t>
  </si>
  <si>
    <t>CONCRETO 2000 PSI GRAVA COMUN 1" (SUMINISTRO Y COLOCACIÓN. INCLUYE SUMINISTRO DE CONCRETO, FORMALETEADO, FUNDIDA Y CURADO.)</t>
  </si>
  <si>
    <t>2 DUCTOS D=6" PVC-TDP (NO INCLUYE RELLENOS NI EXCAVACIÓN). SUMINISTRO E INSTALACIÓN.</t>
  </si>
  <si>
    <t>3 DUCTOS D=6" PVC-TDP (NO INCLUYE RELLENOS NI EXCAVACIÓN). SUMINISTRO E INSTALACIÓN.</t>
  </si>
  <si>
    <t>5 DUCTOS D=6" PVC-TDP (NO INCLUYE RELLENOS NI EXCAVACIÓN). SUMINISTRO E INSTALACIÓN.</t>
  </si>
  <si>
    <t>10 DUCTOS D=6" PVC-TDP (NO INCLUYE RELLENOS NI EXCAVACIÓN). SUMINISTRO E INSTALACIÓN.</t>
  </si>
  <si>
    <t>11 DUCTOS D=6" PVC-TDP (NO INCLUYE RELLENOS NI EXCAVACIÓN). SUMINISTRO E INSTALACIÓN.</t>
  </si>
  <si>
    <t>20 DUCTOS D=4" PVC-TDP (NO INCLUYE RELLENOS NI EXCAVACIÓN). SUMINISTRO E INSTALACIÓN.</t>
  </si>
  <si>
    <t>28 DUCTOS D=4" PVC-TDP (NO INCLUYE RELLENOS NI EXCAVACIÓN). SUMINISTRO E INSTALACIÓN.</t>
  </si>
  <si>
    <t>5 DUCTOS D=4" PVC-TDP (NO INCLUYE RELLENOS NI EXCAVACIÓN). SUMINISTRO E INSTALACIÓN.</t>
  </si>
  <si>
    <t>ESTABILIZACIÓN DE BASE GRANULAR CON EMULSIÓN + CEMENTO 5% E= 0.20M</t>
  </si>
  <si>
    <t>CONCRETO 4000 PSI (280 KG/CM2) GRAVA COMUN PARA ALETAS Y ESPALDAR (INCLUYE FORMALETA. NO INCLUYE REFUERZO NI CURADO. INCLUYE SUMINISTRO Y COLOCACION).</t>
  </si>
  <si>
    <t>CONCRETO 3500 PSI (245 KG/CM2) GRAVA COMUN PARA CIMENTACIONES (INCLUYE FORMALETA. NO INCLUYE REFUERZO NI CURADO. INCLUYE SUMINISTRO Y COLOCACION).</t>
  </si>
  <si>
    <t>SEPARADOR NEW JERSEY MONODIRECCIONAL 0.375M X 0.90M X 0.15M (FUNDIDO EN SITIO. INCLUYE SUM. E INST. NO INC. MATERIAL DE BASE).</t>
  </si>
  <si>
    <t>CONCRETO 4000 PSI (280 KG/CM2) PARA MURO DE CONTENCION (GRAVA COMUN) SUMINISTRO Y COLOCACIÓN. INCLUYE FORMALETA. NO INCLUYE REFUERZO, NI CURADO). PARA TRABAJOS A NIVEL MENOR DE 1.50M.</t>
  </si>
  <si>
    <t>NIVELACION DE CAJA CS276 EN ANDEN H= 0.42M (INCLUYE CONCRETO 2500 PSI HECHO EN OBRA, LADRILLO TOLETE RECOCIDO 24X12X6. MORTERO 1:5 HECHO EN OBRA. INCL. REPOSICION DE MARCO Y TAPA PREFABRICADA</t>
  </si>
  <si>
    <t>CONCRETO GRAVA COMÚN DE 5000 PSI (350 KG/CM2) PARA SUPER ESTRUCTURA ACELERADO A 2 DÍAS. (CONCRETO GRAVA COMÚN.INCLUYE ACELERANTE, FORMALETA, CURADO DE CONCRETO Y MANO DE OBRA).</t>
  </si>
  <si>
    <t>CAMARA GRP 2500 * 2500 * 1200 (INCLUYE TUBERIA , CHIMENEA 2.5M Y ACCESORIOS. SUMINISTRO E INSTALACION.</t>
  </si>
  <si>
    <t>CAMARA GRP 2600 * 2600 * 1200 (INCLUYE TUBERIA , CHIMENEA 2.5M Y ACCESORIOS. SUMINISTRO E INSTALACION.</t>
  </si>
  <si>
    <t>TUBERIA GRP 350MM (INCLUYE TRANSPORTE). SUMINISTRO E INSTALACION.</t>
  </si>
  <si>
    <t>TUBERIA GRP 450MM (INCLUYE TRANSPORTE). SUMINISTRO E INSTALACION.</t>
  </si>
  <si>
    <t>TUBERIA GRP 550MM (INCLUYE TRANSPORTE). SUMINISTRO E INSTALACION.</t>
  </si>
  <si>
    <t>TUBERIA GRP 750MM (INCLUYE TRANSPORTE). SUMINISTRO E INSTALACION.</t>
  </si>
  <si>
    <t>TUBERIA GRP 850MM (INCLUYE TRANSPORTE). SUMINISTRO E INSTALACION.</t>
  </si>
  <si>
    <t>TUBERIA GRP 2500MM (INCLUYE TRANSPORTE). SUMINISTRO E INSTALACION.</t>
  </si>
  <si>
    <t>TUBERIA GRP 2600MM (INCLUYE TRANSPORTE). SUMINISTRO E INSTALACION.</t>
  </si>
  <si>
    <t>CAMARA GRP 900 * 900 * 1200 (INCLUYE TUBERIA , CHIMENEA 1.0M Y ACCESORIOS. SUMINISTRO E INSTALACION.</t>
  </si>
  <si>
    <t>CAMARA GRP 900 * 900 * 1200 (INCLUYE TUBERIA , CHIMENEA 2.50M Y ACCESORIOS. SUMINISTRO E INSTALACION.</t>
  </si>
  <si>
    <t>CAMARA GRP 1000 * 1000 * 1200 (INCLUYE TUBERIA , CHIMENEA 2.50M Y ACCESORIOS. SUMINISTRO E INSTALACION.</t>
  </si>
  <si>
    <t>CAMARA GRP 1100 * 1100 * 1200 (INCLUYE TUBERIA , CHIMENEA 2.50M Y ACCESORIOS. SUMINISTRO E INSTALACION.</t>
  </si>
  <si>
    <t>CAMARA GRP 1300 * 1300 * 1200 (INCLUYE TUBERIA , CHIMENEA 5.0M Y ACCESORIOS. SUMINISTRO E INSTALACION.</t>
  </si>
  <si>
    <t>CAMARA GRP 1500 * 1500 * 1200 (INCLUYE TUBERIA , CHIMENEA 2.50M Y ACCESORIOS. SUMINISTRO E INSTALACION.</t>
  </si>
  <si>
    <t>CAMARA GRP 1600 * 1600 * 1200 (INCLUYE TUBERIA , CHIMENEA 2.50M Y ACCESORIOS. SUMINISTRO E INSTALACION.</t>
  </si>
  <si>
    <t>CAMARA GRP 1800 * 1800 * 1200 (INCLUYE TUBERIA , CHIMENEA 2.50M Y ACCESORIOS. SUMINISTRO E INSTALACION.</t>
  </si>
  <si>
    <t>CAMARA GRP 1800 * 1800 * 1200 (INCLUYE TUBERIA , CHIMENEA 5.0M Y ACCESORIOS. SUMINISTRO E INSTALACION.</t>
  </si>
  <si>
    <t>REDUCCION CONCENTRICA HD 8"X4" (SUMINISTRO E INSTALACIÓN)</t>
  </si>
  <si>
    <t>VARILLA COOPER WELD 5/8" X 2.44M. (INCLUYE SUMINISTRO E INSTALACION).</t>
  </si>
  <si>
    <t>MASCARILLA DE GIRO PARA SEMÁFORO DE 200MM. (INCLUYE SUMINISTRO E INSTALACION).</t>
  </si>
  <si>
    <t>MODULO ROJO PARA SEMÁFOROS DE 200MM (TIPO LED, SEMÁFORO TIPO MENSULA). SUMINISTRO E INSTALACION.</t>
  </si>
  <si>
    <t>GEOMALLA TENSAR BX 1200 PARA REFUERZO DE MATERIALES GRANULARES. SUMINISTRO E INSTALACION.</t>
  </si>
  <si>
    <t>CAPAS GRANULARES DE SUBBASE CLASE A (SBG_A) PRODUCIDAS CON RCD. (SUMINISTRO, EXTENDIDO, NIVELACIÓN, HUMEDECIMIENTO Y COMPACTACIÓN CON VIBROCOMPACTADOR) IDU ET-400-11, TRÁFICO T4 - T5. TRANSPORTE PETREOS 28KM.</t>
  </si>
  <si>
    <t>CAPAS GRANULARES DE BASE CLASE A (BG_A) PRODUCIDAS CON RCD. (SUMINISTRO, EXTENDIDO, NIVELACIÓN, HUMEDECIMIENTO Y COMPACTACIÓN CON VIBROCOMPACTADOR) IDU ET-400-11, TRÁFICO T4 - T5. TRANSPORTE PETREOS 28KM.</t>
  </si>
  <si>
    <t>RECICLAJE DE PAVIMENTO ASFALTICO EN EL SITIO CON 3% DE EMULSION ASFALTICA, INCLUYE 0.5% DE CEMENTO PORTLAND. TRANSPORTE PETREOS 23 KM.</t>
  </si>
  <si>
    <t>RECICLAJE DE PAVIMENTO ASFALTICO EN EL SITIO CON 3% DE EMULSION ASFALTICA, INCLUYE 1.0% DE CEMENTO PORTLAND. TRANSPORTE PETREOS 23 KM.</t>
  </si>
  <si>
    <t>RECICLAJE DE PAVIMENTO ASFALTICO EN EL SITIO CON 3% DE EMULSION ASFALTICA, INCLUYE 1.5% DE CEMENTO PORTLAND. TRANSPORTE PETREOS 23 KM.</t>
  </si>
  <si>
    <t>RECICLAJE DE PAVIMENTO ASFALTICO EN EL SITIO CON 4% DE EMULSION ASFALTICA, INCLUYE 0.5% DE CEMENTO PORTLAND. TRANSPORTE PETREOS 23 KM.</t>
  </si>
  <si>
    <t>RECICLAJE DE PAVIMENTO ASFALTICO EN EL SITIO CON 4% DE EMULSION ASFALTICA, INCLUYE 1.0% DE CEMENTO PORTLAND. TRANSPORTE PETREOS 23 KM.</t>
  </si>
  <si>
    <t>RECICLAJE DE PAVIMENTO ASFALTICO EN EL SITIO CON 4% DE EMULSION ASFALTICA, INCLUYE 1.5% DE CEMENTO PORTLAND. TRANSPORTE PETREOS 23 KM.</t>
  </si>
  <si>
    <t>RECICLAJE DE PAVIMENTO ASFALTICO EN EL SITIO CON 5% DE EMULSION ASFALTICA, INCLUYE 0.5% DE CEMENTO PORTLAND. TRANSPORTE PETREOS 23 KM.</t>
  </si>
  <si>
    <t>RECICLAJE DE PAVIMENTO ASFALTICO EN EL SITIO CON 5% DE EMULSION ASFALTICA, INCLUYE 1.0% DE CEMENTO PORTLAND. TRANSPORTE PETREOS 23 KM.</t>
  </si>
  <si>
    <t>RECICLAJE DE PAVIMENTO ASFALTICO EN EL SITIO CON 5% DE EMULSION ASFALTICA, INCLUYE 1.5% DE CEMENTO PORTLAND. TRANSPORTE PETREOS 23 KM.</t>
  </si>
  <si>
    <t>RECICLAJE DE PAVIMENTO ASFALTICO EN EL SITIO CON 3% DE CEMENTO PORTLAND. SUMINISTRO, EXTENDIDO, NIVELACION, HUMEDECIMIENTO Y COMPACTACION CON VIBROCOMPACTADOR. IDU ET-454-11, TRÁFICO T4 - T5. TRANSPORTE PETREOS 23 KM.</t>
  </si>
  <si>
    <t>RECICLAJE DE PAVIMENTO ASFALTICO EN EL SITIO CON 4% DE CEMENTO PORTLAND. SUMINISTRO, EXTENDIDO, NIVELACION, HUMEDECIMIENTO Y COMPACTACION CON VIBROCOMPACTADOR. IDU ET-454-11, TRÁFICO T4 - T5. TRANSPORTE PETREOS 23 KM.</t>
  </si>
  <si>
    <t>RECICLAJE DE PAVIMENTO ASFALTICO EN EL SITIO CON 5% DE CEMENTO PORTLAND. SUMINISTRO, EXTENDIDO, NIVELACION, HUMEDECIMIENTO Y COMPACTACION CON VIBROCOMPACTADOR. IDU ET-454-11, TRÁFICO T4 - T5. TRANSPORTE PETREOS 23 KM.</t>
  </si>
  <si>
    <t>RECICLAJE DE PAVIMENTO ASFALTICO EN EL SITIO CON 6% DE CEMENTO PORTLAND. SUMINISTRO, EXTENDIDO, NIVELACION, HUMEDECIMIENTO Y COMPACTACION CON VIBROCOMPACTADOR. IDU ET-454-11, TRÁFICO T4 - T5. TRANSPORTE PETREOS 23 KM.</t>
  </si>
  <si>
    <t>ACOPIO Y TRASIEGO MECANICO DE MATERIAL DE FRESADO EN EL SITIO DE ALMACENAMIENTO TRANSITORIO.</t>
  </si>
  <si>
    <t>CLASIFICACION MECANICA DE MATERIAL DE FRESADO EN EL SITIO DE ALMACENAMIENTO TRANSITORIO PARA ACCIONES DE MOVILIDAD.</t>
  </si>
  <si>
    <t>FRESADO ESTABILIZADO AL 5% CON EMULSIÓN CRL-1 PARA ACCIÓN DE MOVILIDAD (INCLUYE MATERIAL PÉTREO DE ADICIÓN (ARENA DE RIO) - DISTANCIA A 28 KM.</t>
  </si>
  <si>
    <t>FRESADO ESTABILIZADO AL 5% CON EMULSIÓN CRL-1 PARA ACCION DE MOVILIDAD (INCLUYE MATERIAL PETREO DE ADICION (ARENA LAVADA) - DISTACIO A 28 KM.</t>
  </si>
  <si>
    <t>FRESADO ESTABILIZADO AL 5% CON EMULSIÓN CRL-1 PARA ACCIÓN DE MOVILIDAD (INCLUYE MATERIAL PÉTREO DE ADICIÓN (SUBBASE GRANULAR TIPO A - SBG A)) - DISTANCIA A 28 KM.</t>
  </si>
  <si>
    <t>MALLA ESLABONADA CALIBRE 10.5 2" ALTURA MAYOR A 2.20M. SUMINISTRO E INSTALACION.</t>
  </si>
  <si>
    <t>CUBIERTAS</t>
  </si>
  <si>
    <t>TEJA DE ZINC. SUMINISTRO E INSTALACION. INCLUYE ESTRUCTURAS CUARTONES EN MADERA X 3.0M Y AMARRES.</t>
  </si>
  <si>
    <t>MAMPOSTERIA</t>
  </si>
  <si>
    <t>ZARANDA DE 6X3 PARA CLASIFICACIÓN MATERIAL. SUMINISTRO E INSTALACIÓN.</t>
  </si>
  <si>
    <t>PARCHEO CON PAVIMENTO ASFALTICO RECICLADO ESTABILIZADO AL 5% CON EMULSION CRL-1 PARA ACCION DE MOVILIDAD. SIN CORTE NI DEMOLICIÓN EXTENDIDO MANUAL. HASTA 28KM. HORARIO DIURNO.</t>
  </si>
  <si>
    <t>PARCHEO CON PAVIMENTO ASFALTICO RECICLADO ESTABILIZADO AL 5% CON EMULSION CRL-1 PARA ACCION DE MOVILIDAD. SIN CORTE NI DEMOLICIÓN. EXTENDIDO MANUAL. HASTA 28KM. HORARIO NOCTURNO.</t>
  </si>
  <si>
    <t>PARCHEO CON FRESADO ESTABILIZADO AL 5% CON EMULSIÓN CRL-1 PARA ACCIÓN DE MOVILIDAD. EXTENDIDO MANUAL. INCLUYE CORTE, DEMOLICIÓN. HASTA 28KM. HORARIO DIURNO. SOLO INSTALACIÓN DEL MATERIAL</t>
  </si>
  <si>
    <t>PARCHEO CON FRESADO ESTABILIZADO AL 5% CON EMULSIÓN CRL-1 PARA ACCIÓN DE MOVILIDAD. EXTENDIDO MANUAL. INCLUYE CORTE, DEMOLICIÓN. HASTA 28KM. HORARIO NOCTURNO. SOLO INSTALACIÓN DEL MATERIAL</t>
  </si>
  <si>
    <t>TRANSPORTE DE MATERIAL PROVENIENTE DE SITIO DE OBRA AL SITIO DISPUESTO PARA MEZCLAS, ESTABILIZAR O DEJAR EN PATIOS DE ACOPIO DEL IDU, EN DISTANCIA HASTA 21 KM.</t>
  </si>
  <si>
    <t>CONSTRUCCIÓN DE CICLORUTA, INCLUYE OBRAS CIVILES, DEMARCACIÓN, SEÑALIZAN VERTICAL (CALCULADO PARA UN TRAMO REPRESENTATIVO DE 100 MT.)</t>
  </si>
  <si>
    <t>BICICARRIL BIDIRECCIONAL SEGREGADA (INCLUYE DEMARCACIÓN Y ELEMENTOS CANALIZADORES) (CALCULADO PARA UN TRAMO REPRESENTATIVO DE 100 MT.)</t>
  </si>
  <si>
    <t>BICICARRIL UNIDIRECCIONAL (INCLUYE DEMARCACIÓN) (CALCULADO PARA UN TRAMO REPRESENTATIVO DE 100 MT.)</t>
  </si>
  <si>
    <t>INTERSECCIÓN PARA BICICARRIL BIDIRECCIONAL(INCLUYE DEMARCACIÓN, SEÑALIZACIÓN VERTICAL, ELEMENTOS CANALIZADORES) (CALCULADO INCLUYENDO UN TRAMO DE 10 MT. ANTES Y DESPUÉS DE LA INTERSECCIÓN)</t>
  </si>
  <si>
    <t>INTERSECCION PARA BICICARRIL UNIDIRECCIONAL, INCLUYE DEMARCACION, SEÑALIZACION VERTICAL, ELEMENTOS CANALIZADORES (CALCULADO INCLUYENDO UN TRAMO DE 10 MT. ANTES Y DESPUES DE LA INTERSECCIÓN)</t>
  </si>
  <si>
    <t>REUBICACION DE POSTE TIPO MASTIL (INCLUYE DESMONTE).</t>
  </si>
  <si>
    <t>BASE PARA POSTE METALICO DE 0.80M X 0.80M H= 0.80M. EN CONCRETO PREMEZCLADO DE 3000 PSI (210 KG/CM2). CONSTRUCCION. INCLUYE ESTRUCTURA DE REFUERZO Y SBG_A.</t>
  </si>
  <si>
    <t>CUADRILLA (4 AYUDANTES).</t>
  </si>
  <si>
    <t>MANEJO DE AGUAS PARA TRABAJOS SOBRE CANAL. ALTURA DE LA BARRERA 1.50M (INCLUYE EQUIPO, SUMINISTRO Y MANO DE OBRA.</t>
  </si>
  <si>
    <t>CONCRETO IMPERMEABILIZADO GRAVA FINA DE 3000 PSI PARA BOX CULVERT (PREMEZCLADO. INCLUYE SUMINISTRO, FORMALETEO Y COLOCACIÓN. NO INCLUYE REFUERZO, CURADO).</t>
  </si>
  <si>
    <t>DEMARCACION LINEA DE CANALIZACION BICICARRIL A= 0.25M EN PINTURA TERMOPLASTICA (INCLUYE SUMINISTRO Y APLICACION CON EQUIPO. INCLUYE MICROESFERA)</t>
  </si>
  <si>
    <t>CANASTILLA PASAJUNTAS (INCLUYE SUMINISTRO Y FIJACIÓN)</t>
  </si>
  <si>
    <t>FLECHA DIRECCIONAL "FRENTE, DERECHA E IZQUIERDA" PARA PAVIMENTO FLEXIBLE (E= 15 MILS. ACRILICA BASE AGUA. INCLUYE SUMINISTRO Y APLICACIÓN CON EQUIPO. INCLUYE MICROESFERAS.</t>
  </si>
  <si>
    <t>MURO ESTRUCTURAL EN CONCRETO 4000 PSI PREMEZCLADO, GRAVA COMÚN. (Incluye suministro, formaleteo, bombeo, colocación y curado. No incl. Refuerzo).</t>
  </si>
  <si>
    <t>MURO DE CONTENCIÓN EN CONCRETO 4000 PSI PREMEZCLADO, GRAVA COMÚN.  (Incluye suministro, formaleteo, bombeo, colocación y curado. No incl. Refuerzo). Para trabajos en altura mayor a 1.50m.</t>
  </si>
  <si>
    <t>CONCRETO 4000 PSI GRAVA COMÚN PARA RAMPAS Y ESCALERAS (PREMEZCLADO. INCL. SUMINISTRO, FORMALETEO Y COLOCACIÓN. NO INCL. REFUERZO, CURADO).</t>
  </si>
  <si>
    <t>CONCRETO 4000 PSI GRAVA COMÚN PARA BOX CULVERT (PREMEZCLADO. INCLUYE SUMINISTRO, FORMALETEO Y COLOCACIÓN. NO INCL. REFUERZO, CURADO).</t>
  </si>
  <si>
    <t>DINTEL EN CONCRETO DE 3000 PSI 10CM X 10CM (SUMINISTRO E INSTALACIÓN).</t>
  </si>
  <si>
    <t>SILLA EN CONCRETO DE 3000 PSI 10CM X 15CM (SUMINISTRO E INSTALACIÓN).</t>
  </si>
  <si>
    <t>SOBRECIMIENTO EN BLOQUE DE 20CM (2 HILADAS) INCLUYE MORTERO DE PEGA 1:4 HECHO EN OBRA.</t>
  </si>
  <si>
    <t>PISOS</t>
  </si>
  <si>
    <t>PISO EN CONCRETO 3000 PSI PREMEZCLADO, ENDURECIDO Y ESMALTADO MAS VARILLAS EN ALUMINIO O PLÁSTICAS DE DILATACIÓN COLOR GRIS CADA 1,00M EN DOS DIRECCIONES. (SUMINISTRO E INSTALACION. NO INCL CURADO.</t>
  </si>
  <si>
    <t>PISO EN GRANITO ESMERILADO, VACIADO Y PULIDO EN SITIO E=1.5CM. INCLUYE JUNTAS DE DILATACIÓN RADIALES Y VACIADOS TRAPEZOIDALMENTE. COLOR Y DIMENSIONES ACORDE CON LOS PLANOS Y ESPECIFICACIONES TÉCNICAS.</t>
  </si>
  <si>
    <t>BOCAPUERTA EN GRANITO VACIADO. ANCHO 15 CM. (SUMINISTRO E INSTALACIÓN) INCLUYE MORTERO DE PEGA 1:2 HECHO EN OBRA.</t>
  </si>
  <si>
    <t>SALIDA SANITARIA D=2``. (SUMINISTRO E INSTALACIÓN. INCLUYE TUBERÍA DE HASTA 3.0M DE LONGITUD Y ACCESORIOS DESDE EL RAMAL PRINCIPAL QUE RECIBE, HASTA LA BOCA PARA CONEXIÓN).</t>
  </si>
  <si>
    <t>SALIDA SANITARIA D=4``. (SUMINISTRO E INSTALACIÓN. INCLUYE TUBERÍA DE HASTA 3.0M DE LONGITUD Y ACCESORIOS DESDE EL RAMAL PRINCIPAL QUE RECIBE, HASTA LA BOCA PARA CONEXIÓN).</t>
  </si>
  <si>
    <t>TOMACORRIENTES CON CONEXIÓN A TIERRA, BIFÁSICOS, DOS POLOS, 3 HILOS, 20 A, 250 VC.A., (LÍNEA NEMA 6), PARA TRABAJO PESADO. (INCLUYE INSTALACIÓN, CAJA DE SALIDA, ELEMENTOS DE CONEXIÓN, DE EMPALME Y DE MONTAJE).</t>
  </si>
  <si>
    <t>CUADRILLA (2 OFICIALES).</t>
  </si>
  <si>
    <t>CONDUCTORES MONOPOLARES DE COBRE, AISLADOS PARA 600 V C.A., CALIBRE NO 12 AWG. (INCLUYE SUMINISTRO E INSTALACIÓN).</t>
  </si>
  <si>
    <t>CONDUCTORES MONOPOLARES DE COBRE, AISLADOS PARA 600 V C.A., CALIBRE NO 10 AWG. (INCLUYE SUMINISTRO E INSTALACIÓN).</t>
  </si>
  <si>
    <t>CONDUCTORES MONOPOLARES DE COBRE, AISLADOS PARA 600 V C.A., CALIBRE NO 8 AWG. (INCLUYE SUMINISTRO E INSTALACIÓN).</t>
  </si>
  <si>
    <t>CONDUCTORES MONOPOLARES DE COBRE, AISLADOS PARA 600 V C.A., CALIBRE NO 6 AWG. (INCLUYE SUMINISTRO E INSTALACIÓN).</t>
  </si>
  <si>
    <t>ACOMETIDA EN CONDUCTORES DE COBRE, (4NO. 4 + 1NO. 8) AWG, AISLADOS PARA 600 V C.A. INCLUYE CONDUCTORES, CONEXIONES, ACCESORIOS DE MONTAJE, ELEMENTOS DE CONEXIÓN Y DE MARCACIÓN.(INCLUYE SUMINISTRO E INSTALACIÓN).</t>
  </si>
  <si>
    <t>ACOMETIDA EN CONDUCTORES DE COBRE, (4NO. 2 + 1NO. 4) AWG, AISLADOS PARA 600 V C.A. INCLUYE CONDUCTORES, CONEXIONES, ACCESORIOS DE MONTAJE, ELEMENTOS DE CONEXIÓN Y DE MARCACIÓN.(INCLUYE SUMINISTRO E INSTALACIÓN).</t>
  </si>
  <si>
    <t>ACOMETIDA A TABLERO TATR, EN CONDUCTORES DE COBRE, (4NO.4 + 1NO. 8) AWG, AISLADOS PARA 600 V C.A. INCL CONDUCTORES, CONEXIONES, ACCESORIOS DE MONTAJE, ELEMENTOS DE CONEXIÓN Y MARCACIÓN.(INCL SUMINISTRO E INSTALACIÓN).</t>
  </si>
  <si>
    <t>ALIMENTACIÓN EN CONDUCTORES DE COBRE, (3NO. 8 + 1NO. 10) AWG, AISLADOS PARA 600 V C.A., INCLUYE CONDUCTORES, CONEXIONES, ACCESORIOS DE MONTAJE, ELEMENTOS DE CONEXIÓN Y DE MARCACIÓN. (INCLUYE SUMINISTRO E INSTALACIÓN).</t>
  </si>
  <si>
    <t>ALIMENTACIÓN EN CONDUCTORES DE COBRE, (4NO. 2/0 + 1NO.6) AWG, AISLADOS PARA 600 V C.A., INCLUYE CONDUCTORES, CONEXIONES, ACCESORIOS DE MONTAJE, ELEMENTOS DE CONEXIÓN Y DE MARCACIÓN. (INCLUYE SUMINISTRO E INSTALACIÓN)</t>
  </si>
  <si>
    <t>ALIMENTACIÓN EN CONDUCTORES DE COBRE, (4NO. 1/0 + 1NO.6) AWG, AISLADOS PARA 600 V C.A., INCLUYE CONDUCTORES, CONEXIONES, ACCESORIOS DE MONTAJE, ELEMENTOS DE CONEXIÓN Y DE MARCACIÓN. (INCLUYE SUMINISTRO E INSTALACIÓN)</t>
  </si>
  <si>
    <t>ALIMENTACIÓN EN CONDUCTORES DE COBRE, (4NO. 8+ 1NO.10) AWG, AISLADOS PARA 600 V C.A. INCLUYE CONDUCTORES, CONEXIONES, ACCESORIOS DE MONTAJE, ELEMENTOS DE CONEXIÓN Y DE MARCACIÓN. (INCLUYE SUMINISTRO E INSTALACIÓN)</t>
  </si>
  <si>
    <t>CAJAS DE EMPALME Y SALIDA, EN FUNDICIÓN DE ACERO GALVANIZADO DE 4"X4", DEL DIAMETRO DE LA TUBERÍA(INCLUYE SUMINISTRO E INSTALACIÓN)</t>
  </si>
  <si>
    <t>TUBERÍA SEMIPESADA IMC, DE 3/4`` DE DIÁMETRO, EXPUESTA, CON SUS ACCESORIOS DE MONTAJE. (INCLUYE SUMINISTRO E INSTALACIÓN)</t>
  </si>
  <si>
    <t>TUBERÍA SEMIPESADA IMC, DE 2" DE DIÁMETRO, EXPUESTA, CON SUS ACCESORIOS DE MONTAJE. (INCLUYE SUMINISTRO E INSTALACIÓN)</t>
  </si>
  <si>
    <t>TUBERÍA EMT DE 3" DE DIÁMETRO, EXPUESTA, CON SUS ACCESORIOS DE MONTAJE. (INCLUYE SUMINISTRO E INSTALACIÓN)</t>
  </si>
  <si>
    <t>ACOMETIDA EN CONDUCTORES DE COBRE, (4NO. 1/0 + 1NO. 4) AWG, AISLADOS PARA 600 V C.A. INCLUYE CONDUCTORES, CONEXIONES, ACCESORIOS DE MONTAJE, ELEMENTOS DE CONEXIÓN Y DE MARCACIÓN. (INCLUYE SUMINISTRO E INSTALACIÓN)</t>
  </si>
  <si>
    <t>ACOMETIDA EN CONDUCTORES DE COBRE, (5 NO. 4) AWG, AISLADOS PARA 600 V C.A. INCLUYE CONDUCTORES, CONEXIONES, ACCESORIOS DE MONTAJE, ELEMENTOS DE CONEXIÓN Y DE MARCACIÓN. (INCLUYE SUMINISTRO E INSTALACIÓN)</t>
  </si>
  <si>
    <t>CONDUCTORES MONOPOLARES DE COBRE, AISLADOS PARA 600 V C.A., CALIBRE NO 4 AWG. (INCLUYE SUMINISTRO E INSTALACIÓN)</t>
  </si>
  <si>
    <t>ALIMENTACIÓN EN CONDUCTORES DE COBRE, (4NO. 4/0 + 1NO.4) AWG, AISLADOS PARA 600 V C.A., INCLUYE CONDUCTORES, CONEXIONES, ACCESORIOS DE MONTAJE, ELEMENTOS DE CONEXIÓN Y DE MARCACIÓN. (INCLUYE SUMINISTRO E INSTALACIÓN)</t>
  </si>
  <si>
    <t>ALIMENTACIÓN EN CONDUCTORES DE COBRE, (4NO. 6 + 1NO.8) AWG, AISLADOS PARA 600 V C.A., INCLUYE CONDUCTORES, CONEXIONES, ACCESORIOS DE MONTAJE, ELEMENTOS DE CONEXIÓN Y DE MARCACIÓN. (INCLUYE SUMINISTRO E INSTALACIÓN)</t>
  </si>
  <si>
    <t>ALIMENTACIÓN EN CONDUCTORES DE COBRE, (3NO. 10 + 1NO.12) AWG, AISLADOS PARA 600 V C.A., INCLUYE CONDUCTORES, CONEXIONES, ACCESORIOS DE MONTAJE, ELEMENTOS DE CONEXIÓN Y DE MARCACIÓN. (INCLUYE SUMINISTRO E INSTALACIÓN)</t>
  </si>
  <si>
    <t>ACOMETIDA EN CONDUCTORES DE COBRE, (5NO. 10) AWG, AISLADOS PARA 600 V C.A. INCLUYE CONDUCTORES, CONEXIONES, ACCESORIOS DE MONTAJE, ELEMENTOS DE CONEXIÓN Y DE MARCACIÓN. (INCLUYE SUMINISTRO E INSTALACIÓN)</t>
  </si>
  <si>
    <t>ACOMETIDA EN CONDUCTORES DE COBRE, (3NO. 10) AWG, AISLADOS PARA 600 V C.A. INCLUYE CONDUCTORES, CONEXIONES, ACCESORIOS DE MONTAJE, ELEMENTOS DE CONEXIÓN Y DE MARCACIÓN. (INCLUYE SUMINISTRO E INSTALACIÓN)</t>
  </si>
  <si>
    <t>ALIMENTACIÓN EN CONDUCTORES DE COBRE, (3NO. 6 + 1NO.8) AWG, AISLADOS PARA 600 V C.A., INCLUYE CONDUCTORES, CONEXIONES, ACCESORIOS DE MONTAJE, ELEMENTOS DE CONEXIÓN Y DE MARCACIÓN. (INCLUYE SUMINISTRO E INSTALACIÓN)</t>
  </si>
  <si>
    <t>ACOMETIDA EN CONDUCTORES DE COBRE, (4NO. 10) AWG, AISLADOS PARA 600 V C.A. INCLUYE CONDUCTORES, CONEXIONES, ACCESORIOS DE MONTAJE, ELEMENTOS DE CONEXIÓN Y DE MARCACIÓN. (INCLUYE SUMINISTRO E INSTALACIÓN)</t>
  </si>
  <si>
    <t>ALIMENTACIÓN EN CONDUCTORES DE COBRE, (3NO. 4/0 + 1NO.2) AWG, AISLADOS PARA 600 V C.A., INCLUYE CONDUCTORES, CONEXIONES, ACCESORIOS DE MONTAJE, ELEMENTOS DE CONEXIÓN Y DE MARCACIÓN. (INCLUYE SUMINISTRO E INSTALACIÓN)</t>
  </si>
  <si>
    <t>ACOMETIDA EN CONDUCTORES DE COBRE, (4NO. 2 + 1NO. 8) AWG, AISLADOS PARA 600 V C.A. INCLUYE CONDUCTORES, CONEXIONES, ACCESORIOS DE MONTAJE, ELEMENTOS DE CONEXIÓN Y DE MARCACIÓN. (INCLUYE SUMINISTRO E INSTALACIÓN)</t>
  </si>
  <si>
    <t>ALIMENTACIÓN EN CONDUCTORES DE COBRE, (4NO. 6+ 1NO.10) AWG, AISLADOS PARA 600 V C.A. INCLUYE CONDUCTORES, CONEXIONES, ACCESORIOS DE MONTAJE, ELEMENTOS DE CONEXIÓN Y DE MARCACIÓN. (INCLUYE SUMINISTRO E INSTALACIÓN)</t>
  </si>
  <si>
    <t>TOMACORRIENTES CON CONEXIÓN A TIERRA, TRIFÁSICOS, TRES POLOS, 3 HILOS, 20 A, 250 VC.A., (LÍNEA NEMA 6), PARA TRABAJO PESADO. INCLUYE LA CAJA DE SALIDA, ELEMENTOS DE CONEXIÓN, DE EMPALME Y DE MONTAJE.</t>
  </si>
  <si>
    <t>TUBERÍA EMT DE 1 1/4" DE DIÁMETRO, EXPUESTA, CON SUS ACCESORIOS DE MONTAJE. (INCLUYE SUMINISTRO E INSTALACIÓN).</t>
  </si>
  <si>
    <t>TUBERÍA EMT DE 2" DE DIÁMETRO, EXPUESTA, CON SUS ACCESORIOS DE MONTAJE. (INCLUYE SUMINISTRO E INSTALACIÓN)</t>
  </si>
  <si>
    <t>ACOMETIDA EN CONDUCTORES DE COBRE, (4NO. 1/0 + 1NO.2) AWG, AISLADOS PARA 600 V C.A., INCLUYE CONDUCTORES, CONEXIONES, ACCESORIOS DE MONTAJE, ELEMENTOS DE CONEXIÓN Y DE MARCACIÓN. (INCLUYE SUMINISTRO E INSTALACIÓN)</t>
  </si>
  <si>
    <t>ACOMETIDA EN MEDIA TENSIÓN DESDE LA RED PÚBLICA, EN CONDUCTORES 3 NO. 1/0AWG, XLPE, 15KV, 133%, 1 NO. 2 CU DESNUDO, CON CONOS DE ALIVIO, TERMINALES Y ACCESORIOS (INCLUYE SUMINISTRO E INSTALACIÓN)</t>
  </si>
  <si>
    <t>CANALIZACIÓN SUBTERRÁNEA CON 2 DUCTOS DE 4" PVC DB, ACCESORIOS, EXCAVACIÓN, LLENOS Y ACABADO (INCLUYE SUMINISTRO E INSTALACIÓN)</t>
  </si>
  <si>
    <t>ACOMETIDAS EN MEDIA TENSIÓN DESDE LA RED PÚBLICA, EN CONDUCTORES 3 NO. 2/0AWG, XLPE, 15KV, 133%, 1 NO. 2 CU DESNUDO, CON CONOS DE ALIVIO, TERMINALES Y ACCESORIOS (INCLUYE SUMINISTRO E INSTALACIÓN) DTD-20143150598263</t>
  </si>
  <si>
    <t>ALIMENTACIÓN A ARMARIOS DE POTENCIA, EN CABLE DE CU, AISLADO A 600V, 3 X (3NO. 500MCM Y 1NO. 4/0AWG, THWN), INCLUYE TERMINALES DE CONEXIÓN. (INCLUYE SUMINISTRO E INSTALACIÓN)</t>
  </si>
  <si>
    <t>ALIMENTACIÓN A ARMARIOS EQUIPOS AUXILIARES , EN CABLE DE CU, AISLADO A 600V, 3 X (3NO. 4 + 1NO. 8AWG, THWN), INCLUYE TERMINALES DE CONEXIÓN. (INCLUYE SUMINISTRO E INSTALACIÓN)</t>
  </si>
  <si>
    <t>CANALIZACIÓN SUBTERRÁNEA CON 3 DUCTOS DE 4`` PVC DB, ACCESORIOS, EXCAVACIÓN, LLENOS Y ACABADO. DISTANCIA TRANSPORTE 28 KM. (INCLUYE SUMINISTRO E INSTALACIÓN)</t>
  </si>
  <si>
    <t>CANALIZACIÓN SUBTERRÁNEA CON 3 DUCTOS DE 6`` PVC DB, ACCESORIOS, EXCAVACIÓN, LLENOS Y ACABADO (INCLUYE SUMINISTRO E INSTALACIÓN) TRANSPORTE A 28 KM.</t>
  </si>
  <si>
    <t>CABLE DE COBRE DESNUDO CALIBRE 1/0 AWG, ENTERRADO EN TERRENO NATURAL INCLUYE EXCAVACIÓN, LLENOS Y COMPACTACIÓN DEL PISO. (INCLUYE SUMINISTRO E INSTALACIÓN) DISTANCIA DE TRANSPORTE 28 KM.</t>
  </si>
  <si>
    <t>CABLE DE COBRE DESNUDO CALIBRE 1/0 AWG EXPUESTO (INCLUYE SUMINISTRO E INSTALACIÓN) (INCLUYE 3MT DE CABLE 1/0 POR ML).</t>
  </si>
  <si>
    <t>CABLE DE ALUMINIO AISLADO THW CALIBRE 1/0 AWG, INSTALADO EXPUESTO SOBRE CUBIERTA DE ESTRUCTURA. INCLUYE ELEMENTOS DE FIJACIÓN. (INCLUYE SUMINISTRO E INSTALACIÓN)</t>
  </si>
  <si>
    <t>CABLE DE COBRE DESNUDO CALIBRE 1/0 AWG, EMBEBIDO EN EL CONCRETO. (INCLUYE SUMINISTRO E INSTALACIÓN)</t>
  </si>
  <si>
    <t>CONEXIÓN AL ACERO DE REFUERZO; INCL. SOLDADURA EXOTÉRMICA DE CABLE CALIBRE 2/0 AWG A VARILLA DE ACERO DE REFUERZO 4 DE 90GR, VARILLA DE ACERO ADICIONAL Y SOLDADURAS ELÉCTRICAS ENTRE VARILLAS DE ACERO. (INCL. SUMIN. E INSTAL.)</t>
  </si>
  <si>
    <t>TERMINAL DE COBRE ELECTROPLATEADO PARA CABLE CALIBRE 2/0AWG, DE UN TORNILLO. INCLUYE MONTAJE, TORNILLOS, TUERCA Y ARANDELAS DE ACERO INOXIDABLE. (INCLUYE SUMINISTRO E INSTALACIÓN)</t>
  </si>
  <si>
    <t>CABLE DE ALUMINIO AISLADO THW-SR CALIBRE 1/0 AWG, INSTALADO EXPUESTO SOBRE CUBIERTA DE ESTRUCTURA. INCLUYE ELEMENTOS DE FIJACIÓN. (INCLUYE SUMINISTRO E INSTALACIÓN)</t>
  </si>
  <si>
    <t>CABLE DE COBRE DESNUDO CALIBRE 2/0 AWG, EMBEBIDO EN EL CONCRETO. (INCLUYE SUMINISTRO E INSTALACIÓN)</t>
  </si>
  <si>
    <t>CABLE DE COBRE DESNUDO CALIBRE 2/0 AWG EXPUESTO (INCLUYE SUMINISTRO E INSTALACIÓN)</t>
  </si>
  <si>
    <t>CABLE DE 4 PARES UTP CAT.6A, INCLUYE MARCACIÓN Y CORREAS DE AMARRE TIPO ``VELCRO`` (INCLUYE SUMINISTRO E INSTALACIÓN)</t>
  </si>
  <si>
    <t>ENCHAPE DE PISO Y PARED EN CERAMICA 30X30 CM COLOR BLANCO, H=2,10 (INCLUYE SUMINISTRO E INSTALACIÓN).</t>
  </si>
  <si>
    <t>PAÑETE LISO O RÚSTICO 1:4 PARA MUROS. LAVADO O RÚSTICO. (INCLUYE SUMINISTRO E INSTALACIÓN)</t>
  </si>
  <si>
    <t>PINTURA AL AGUA TIPO EMULSIÓN CON RESINA DE POLIVINIL ACETATO MODIFICADA CON ACRÍLICA PARA INTERIORES. (INCLUYE SUMINISTRO E INSTALACIÓN)</t>
  </si>
  <si>
    <t>IMPERMEABILIZACIONES</t>
  </si>
  <si>
    <t>IMPERMEABILIZACIÓN FACHADA (INCLUYE SUMINISTRO E INSTALACIÓN)</t>
  </si>
  <si>
    <t>PINTURA AMARILLA FRANJA DE SEGURIDAD (INCLUYE SUMINISTRO E INSTALACIÓN)</t>
  </si>
  <si>
    <t>PINTURA CIELO FALSO (INCLUYE SUMINISTRO E INSTALACIÓN).</t>
  </si>
  <si>
    <t>SEPARADOR TIPO TRANSMILENIO (BLOQUE CANALIZADOR AMARILLO) SUMINISTRO E INSTALACIÓN (1.75MX0.25MX0.15M) PINTADO CON PINTURA DE TRAFICO AMARILLA CON MICROESFERAS DE VIDRIO.</t>
  </si>
  <si>
    <t>RETIRO Y REINSTALACIÓN DE SEÑAL BANDERA. INCLUYE SERVICIO DE GRUA. (DISTANCIA MAXIMA DE REUBICACION 200M).</t>
  </si>
  <si>
    <t>CIMENTACION TIPO PILOTE PREEXCAVADO PARA SEÑAL ELEVADA TIPO BANDERA (LONGITUD ENTRE 4 Y 9 M). INCLUYE EXCAVACION</t>
  </si>
  <si>
    <t>SEMAFORO (3X200) S1. LENTES DE POLICARBONATO DE 8" BICICLETAS LUCES, SISTEMA DE ILUMINACIÓN A LEDS, COMPATIBILIDAD C800/900, FIJACION A MASTIL. INCLUYE ELEMENTOS DE FIJACION.</t>
  </si>
  <si>
    <t>SALIDA PARA EL MASTIL DEL GPS EN TUBERIA EMT 1" INCL PEDESTAL EN CONCRETO DE 1.0MX0.80MX0.80M. ESTA SALIDA VA DESDE EL MASTIL DEL GPS A SALIDA DE LA RAMPA NORTE HASTA EL RACK DE DATOS DEL VAGON Y EMBEBIDA EN EL PISO.</t>
  </si>
  <si>
    <t>POZO DE TIERRA CON VARILLA DE COBRE DE 2.40M, GEL, CABLE NO. 2/0 AWG. CONSTRUCCION. SON LAS PUESTAS A TIERRA DE LOS VAGONES Y RAMPAS NUEVAS DE CONEXION A PUENTES PEATONALES.</t>
  </si>
  <si>
    <t>MEDIDORES DE ENERGIA TRIFASICO 20-80 AMP PARA LA CUENTA DE LA ESTACION. SUMINISTRO E INSTALACION. SE UBICA EN EL ARMARIO DEL VAGON NORTE. SE ENERGIZARA CUANDO LA CUENTA SEA LEGALIZADA ANTE CODENSA.</t>
  </si>
  <si>
    <t>ACOMETIDA PARCIAL 3NO. 1/0 + 1NO. 2 - 600V-CU. SUMINISTRO E INSTALACION. ACOMETIDA PARCIAL ENTRE ARMARIOS NORTE Y SUR PARA ALIMENTACION ENTRE LOS VAGONES. INSTALADOS POR DEBAJO DEL PISO DE LOS VAGONES.</t>
  </si>
  <si>
    <t>NEOPRENO REFORZADO 0.50 X 0.50 X 2" DOBLE REFUERZO. SUMINISTRO E INSTALACION. (INCLUYE LIMPIEZA DE LA SUPERFICIE CON CHORRO DE AIRE A PRESIÓN, HERRAMIENTA MENOR Y COMPRESOR).</t>
  </si>
  <si>
    <t>JUEGO BALANCIN PARA NIÑOS (1-5 AÑOS) SEGUN ESPECIFICACIONES IDRD - SUMINISTRO E INSTALACION.</t>
  </si>
  <si>
    <t>GEODREN VIAL DE 160MM X 1.0M. SUMINISTRO E INSTALACION. (INCLUYE EXCAVACION MANUAL (ANCHO = 30CM) Y RELLENO EN MATERIAL SELECCIONADO PROVENIENTE DE EXCAVACION.</t>
  </si>
  <si>
    <t>GEODREN VIAL DE 200MM X 1.0M. SUMINISTRO E INSTALACION. (INCLUYE EXCAVACION MANUAL (ANCHO = 30CM) Y RELLENO EN MATERIAL SELECCIONADO PROVENIENTE DE EXCAVACION.</t>
  </si>
  <si>
    <t>DEMARCACION METROS LINEALES EN PINTURA TIPO TRAFICO BASE SOLVENTE COLOR BLANCO Y/O AMARILLA. LINEA 0.12M Y 16 MILS (INCLUYE SUMINISTRO Y APLICACION CON EQUIPO. INCLUYE MICROESFERAS TIPO DROP ON PARA LINEAS DE BORDE Y DE CARRIL). HORARIO NOCTURNO</t>
  </si>
  <si>
    <t>DEMARCACION EN PINTURA TIPO TRAFICO BASE SOLVENTE COLOR BLANCO. LINEA 0.20M Y 16 MILS (INCLUYE SUMINISTRO Y APLICACION CON EQUIPO. INCLUYE MICROESFERAS TIPO DROP ON PARA LINEAS DE CARRIL). HORARIO NOCTURNO.</t>
  </si>
  <si>
    <t>DEMARCACION EN IMPRIMANTE TIPO TRAFICO BASE SOLVENTE COLOR NEGRO. ANCHO 0.25M (INCLUYE SUMINISTRO Y APLICACION CON EQUIPO. NO INCLUYE MICROESFERAS).</t>
  </si>
  <si>
    <t>DEMARCACION METROS LINEALES EN PINTURA TIPO TRAFICO BASE SOLVENTE COLOR NEGRO. LINEA 0.15M (INCLUYE SUMINISTRO Y APLICACION CON EQUIPO. NO INCLUYE MICROESFERAS).</t>
  </si>
  <si>
    <t>DEMARCACION METROS CUADRADO EN PINTURA TIPO TRAFICO BASE SOLVENTE COLOR AZUL 16 MILS PARA PRIMERA CAPA. (PARADEROS) (INCLUYE SUMINISTRO Y APLICACION CON EQUIPO. INCLUYE MICROESFERAS).</t>
  </si>
  <si>
    <t>DEMARCACION METROS CUADRADO EN PINTURA TIPO TRAFICO BASE SOLVENTE COLOR AZUL 16 MILS Y 18 MILS (PARADEROS) (INCLUYE SUMINISTRO Y APLICACION CON EQUIPO. INCLUYE MICROESFERAS).</t>
  </si>
  <si>
    <t>EMPATES EN LINEA DE TUBERÍA EN PVC A AC 14" (INCL UNION GIBAULT HD PARA AC CL.25 D=14", UNION DE CONSTRUCCION Y REPARACION PARA PVC D=14", UNION DE TRANSICION PCV-AC CL.25 Y 1M TUB PVC D=14 RDE 21). SUMINISTRO E INSTALACIÓN.</t>
  </si>
  <si>
    <t>EMPATES EN LINEA DE TUBERÍA EN PVC A HF 3" (INCL UNION DE REPARACION PVC U.M. D=3", ADAPTADOR MACHO PVC US D=3" UNION GIBAULT HD CL.25 CL.25 D=3" Y 1M TUB PVC D=3" RDE 21). SUMINISTRO E INSTALACIÓN.</t>
  </si>
  <si>
    <t>REDUCCION CONCENTRICA HD 4" X 2" (SUMINISTRO E INSTALACIÓN).</t>
  </si>
  <si>
    <t>REDUCCION CONCENTRICA HD 6" X 4" (SUMINISTRO E INSTALACIÓN).</t>
  </si>
  <si>
    <t>REDUCCION CONCENTRICA HD 14" X 12" (SUMINISTRO E INSTALACIÓN).</t>
  </si>
  <si>
    <t>DESMONTE Y UBICACIÓN PARADEROS SITP TRASLADO. DE PARADERO EXISTENTE. INCLUYE CONCRETO 3000 PSI HECHO EN OBRA 1:2:2 CON ARENA DE RIO Y TRITURADO 3/4" PARA ANCLAJE. TRANSPORTE Y DISPOSICIÓN DE ESCOMBROS A 21 KM.</t>
  </si>
  <si>
    <t>CASETAS TELEFONICAS. REUBICACION O RETIRO. DESMONTE Y REUBICACION DE CASETA EXISTENTE. INCLUYE CONCRETO 3000 PSI HECHO EN OBRA 1:2:2 CON ARENA DE RIO Y TRITURADO 3/4" PARA ANCLAJE. TRANSP Y DISPOS. DE ESCOMBROS A 21 KM.</t>
  </si>
  <si>
    <t>DESMONTE Y REUBICACIÓN MODULO SERVICIO AL CIUDADANO (REDEP). DE MODULO EXISTENTE. INCLUYE CONCRETO 3000 PSI HECHO EN OBRA 1:2:2 CON ARENA DE RIO Y TRITURADO 3/4" PARA ANCLAJE. TRANSP Y DISPOS. DE ESCOMBROS A 21 KM.</t>
  </si>
  <si>
    <t>SALIDA PARA TOMA MONOFASICA DOBLE. SUMINISTRO E INSTALACION. (INCLUYE ACCESORIOS DE INSTALACION Y FIJACION. NO INCLUYE TUBERIA NI CABLEADO).</t>
  </si>
  <si>
    <t>TUBERIA METALICA EMT DE D= 3/4". SUMINISTRO E INSTALACION. (INCLUYE ACCESORIOS DE INSTALACION Y FIJACION).</t>
  </si>
  <si>
    <t>CABLE THHN NO.10 EN COBRE. SUMINISTRO E INSTALACION. (INCLUYE ACCESORIOS DE INSTALACION).</t>
  </si>
  <si>
    <t>SALIDA PARA TOMA TRIFASICA DE SEGURIDAD. SUMINISTRO E INSTALACION. (INCLUYE ACCESORIOS DE INSTALACION Y FIJACION. NO INCLUYE TUBERIA NI CABLEADO).</t>
  </si>
  <si>
    <t>CABLE NO.2 AWG-THHN-600V EN COBRE. SUMINISTRO E INSTALACION. (INCLUYE ACCESORIOS DE INSTALACION).</t>
  </si>
  <si>
    <t>CABLE NO.14 AWG-THHN-600V EN COBRE. SUMINISTRO E INSTALACION. (INCLUYE ACCESORIOS DE INSTALACION).</t>
  </si>
  <si>
    <t>CABLE NO.12 AWG-THHN-600V EN COBRE. SUMINISTRO E INSTALACION. (INCLUYE ACCESORIOS DE INSTALACION).</t>
  </si>
  <si>
    <t>SALIDA PARA AVISO PUBLICITARIO. SUMINISTRO E INSTALACION. (INCLUYE ACCESORIOS DE INSTALACION Y FIJACION. NO INCLUYE TUBERIA NI CABLEADO).</t>
  </si>
  <si>
    <t>CABLE NO.6 AWG-THHN-600V EN COBRE. SUMINISTRO E INSTALACION. (INCLUYE ACCESORIOS DE INSTALACION).</t>
  </si>
  <si>
    <t>SALIDA PARA TOMA REGULADA. SUMINISTRO E INSTALACIÓN. SALIDA EN PISO DE LA TAQUILLA O TORNIQUETE O CCTV.(INCLUYE ACCESORIOS DE INSTALACION Y FIJACION. NO INCLUYE TUBERIA NI CABLEADO).</t>
  </si>
  <si>
    <t>SALIDA PARA INFORMADORES. SUMINISTRO E INSTALACION. SALIDA EN PISO DE LA TAQUILLA O TORNIQUETE O CCTV.(INCLUYE ACCESORIOS DE INSTALACION Y FIJACION. NO INCLUYE TUBERIA NI CABLEADO).</t>
  </si>
  <si>
    <t>SALIDA PARA BOMBA RIEGO ZONAS VERDES. SUMINISTRO E INSTALACION. ES LA SALIDA AL TAQUE.(INCLUYE ACCESORIOS DE INSTALACION Y FIJACION. NO INCLUYE TUBERIA NI CABLEADO).</t>
  </si>
  <si>
    <t>CABLE NO.8 AWG-THHN-600V EN COBRE. SUMINISTRO E INSTALACION. (INCLUYE ACCESORIOS DE INSTALACION).</t>
  </si>
  <si>
    <t>SALIDA PARA CONTROLADOR. SUMINISTRO E INSTALACION. (INCLUYE ACCESORIOS DE INSTALACION Y FIJACION. NO INCLUYE TUBERIA NI CABLEADO).</t>
  </si>
  <si>
    <t>SALIDA PARA DATOS EN TAQUILLAS O CCTV. SUMIN E INSTAL. INCL. CAJA GALVANIZADA. TOMA DE SALIDA DE DATOS. PONCHADO DE LOS JACKS EN LOS EXTREMOS DEL CABLE Y LA CERTIFICACION DE LAS SALIDAS. (NO INCLUYE TUBERIA NI CABLEADO UTP).</t>
  </si>
  <si>
    <t>CABLE UTP CATEGORIA 6A. SUMINISTRO E INSTALACION. (INCLUYE ACCESORIOS DE INSTALACION).</t>
  </si>
  <si>
    <t>SALIDA PARA SONIDO (POR EL TECHO DE LA ESTACIÓN). SUMINISTRO E INSTALACIÓN. (INCLUYE ACCESORIOS DE INSTALACIÓN. NO INCLUYE TUBERÍA NI CABLEADO).</t>
  </si>
  <si>
    <t>CABLE POLARIZADO 2 NO.14. SUMINISTRO E INSTALACION. (INCLUYE ACCESORIOS DE INSTALACION).</t>
  </si>
  <si>
    <t>SALIDA PARA CCTV (POR EL TECHO DE LA ESTACION). SUMINISTRO E INSTALACION. ES LA SALIDA POR EL TECHO EN LOS EXTREMOS DE CADA ESTACION. (INCLUYE ACCESORIOS DE INSTALACION. NO INCLUYE TUBERIA NI CABLEADO).</t>
  </si>
  <si>
    <t>SALIDA PARA EL MASTIL DEL GPS. INCL PEDESTAL EN CONCRETO DE 1.0MX0.8MX0.8M. SUMIN E INSTAL. EMBEBIDA EN EL PISO. (NO INCLUYE TUBERIA NI CABLEADO).</t>
  </si>
  <si>
    <t>ACOMETIDA TRIFASICA (3 NO.4 + 1 NO.4 + 1NO.4T AWG-THHN-600V-CU). SUMINISTRO E INSTALACION. EN TUBERIA PVC 4".</t>
  </si>
  <si>
    <t>ACOMETIDA TRIFASICA (3 NO.6 + 1 NO.6 + 1NO.8T AWG-THHN-600V-CU). SUMINISTRO E INSTALACION. ACOMETIDAS PARCIALES PARA LOS TABLEROS BRAKERS DE TRANSMILENIO, EN TUBERIA EMT 1 1/4".</t>
  </si>
  <si>
    <t>ACOMETIDA MONOFASICA (1 NO.8 + 1 NO.6 + 1NO.8T AWG-THHN-600V-CU). SUMINISTRO E INSTALACION. ACOMETIDAS PARCIALES PARA LOS TABLEROS BRAKERS DE TABLERO REGULADO MONOFASICO, EN TUBERIA EMT 1".</t>
  </si>
  <si>
    <t>ACOMETIDA MONOFASICA (1 NO.8 + 1 NO.8 + 1NO.8T AWG-THHN-600V-CU). SUMINISTRO E INSTALACION. ACOMETIDAS PARCIALES PARA LOS TABLEROS BRAKERS DE TABLERO PRINCIPAL REGULADO MONOFASICO, EN TUBERIA EMT 1".</t>
  </si>
  <si>
    <t>ACOMETIDA MONOFASICA (1 NO.10 + 1 NO.10 + 1NO.10T AWG-THHN-600V-CU). SUMINISTRO E INSTALACION. ACOMETIDAS PARCIALES PARA LOS TABLEROS BRAKERS DE PUBLICIDAD, EN TUBERIA EMT 3/4".</t>
  </si>
  <si>
    <t>ACOMETIDA (1 NO.8 + 1 NO.8 + 1NO.10 AWG-THHN-600V-CU). SUMINISTRO E INSTALACION.TUBERIA EMT 3/4" DESDE EL TOTALIZADOR DE LA PLANTA ELECTRICA HASTA LA TRANSFERENCIA.</t>
  </si>
  <si>
    <t>CABLE DE COBRE DESNUDO NO.2/0 AWG. SUMINISTRO E INSTALACION. PARA EL ANILLO EQUIPOTENCIAL DE LA ESTACION, UNIENDO LOS ELECTRODOS DE CAJA DE 3 MEDIDORES CON LOS DE LOS MODULOS. INCLUYE SOLDADURA EXOTERMICA.</t>
  </si>
  <si>
    <t>CONDUCTOR RED BAJA TENSION (3 NO.4 + 1 NO.6 600V- CU THHN). SUMIN E INSTAL. CONDUCTORES DE LA PARCIAL ENTRE TRAFO Y GABINETE DE 3 MEDIDORES, INSTALADOS EN TUBERIA DE 2X4" PVC BAJO EL PISO INSTAL CON GRADO DE DIFICULTAD.</t>
  </si>
  <si>
    <t>REHABILITACIÓN DE PAVIMENTO RÍGIDO: LOSAS EN CONCRETO HIDRÁULICO MR50 E=0.27M PARA TRONCAL.</t>
  </si>
  <si>
    <t>REHABILITACIÓN DE PAVIMENTO FLEXIBLE E= 0.18M BG_B=25CM</t>
  </si>
  <si>
    <t>REHABILITACIÓN DE PAVIMENTO FLEXIBLE E= 0.12M BG_B=25CM</t>
  </si>
  <si>
    <t>REHABILITACIÓN DE PAVIMENTO FLEXIBLE E= 0.10M BG_B= 0.25M</t>
  </si>
  <si>
    <t>CAJA ESPACIO 4 MEDIDORES ENERGIA, BARRAJES INDEPENDIENTES NEUTRO Y TIERRA Y ESPACIO TOTALIZADORES. SUM. E INSTAL. INCL. 1 TOTALIZADOR INDUSTRIAL 3X80A, 1 SUB-BREAKER ENCHUFABLE 3X60A, 1 DE 1X50A Y 1 DE 1X15A. CAJA 0.80X0.18M.</t>
  </si>
  <si>
    <t>TABLERO TRIFASICO 18 CIRCUITOS, ESPACIO TOTALIZADORES. SUM. E INSTAL. INCL. 10 BREAKERS ENCHUFABLES MONOPOLARES 1X15A, 1 BREAKER ENCHUFABLE BIPOLAR 2X15A, 1 DE 1X20A. INCL 1 TOTALIZADOR INDUSTRIAL DE 30A PARA PROTECCION.</t>
  </si>
  <si>
    <t>TABLERO MONOFASICO CON ESPACIO PARA 6 CIRCUITOS. SUM. E INSTAL. INCL. 3 BREAKERS ENCHUFABLES MONOPOLARES DE 1X15A PARA TOMAS DE AVISOS PUBLICITARIOS Y MUPI.</t>
  </si>
  <si>
    <t>TUBERIA EMT D= 1 1/2". SUMINISTRO E INSTALACION. (INCLUYE ACCESORIOS DE INSTALACION Y FIJACION).</t>
  </si>
  <si>
    <t>ACOMETIDA MONOFASICA (18+18+110T AWG-THHN-600V-CU) SUMINISTRO E INSTALACION (ACOMETIDAS PARCIALES PARA LOS TABLEROS BREAKERS DE TAQUILLA Y UPS, EN TUBERIA EMT 1". INCLUYE ACCESORIOS DE INSTALACION Y FIJACION.</t>
  </si>
  <si>
    <t>ACOMETIDA MONOFASICA (14+14+16T AWG-THHN-600V-CU) SUMINISTRO E INSTALACION (ACOMETIDAS PARCIALES PARA LOS TABLEROS REGULADOS DE MODULOS, EN TUBERIA EMT 1 1/2". INCLUYE ACCESORIOS DE INSTALACION Y FIJACION.</t>
  </si>
  <si>
    <t>ACOMETIDA MONOFASICA (110+110+112T AWG-THHN-600V-CU) SUMINISTRO E INSTALACION (ACOMETIDAS PARCIALES PARA LOS TABLEROS BREAKERS DE PUBLICIDAD, EN TUBERIA EMT 3/4". INCLUYE ACCESORIOS DE INSTALACION Y FIJACION.</t>
  </si>
  <si>
    <t>CABLE COBRE DESNUDO 1/0 AWG PARA EL ANILLO EQUIPOTENCIAL DE LA ESTACION, UNIENDO LOS ELECTRODOS DE CAJA DE 4 MEDIDORES CON LOS DE LOS MODULOS EN TUBERIA EMT 1". INCLUYE ACCESORIOS DE FIJACION E INSTALACION.</t>
  </si>
  <si>
    <t>ACOMETIDA TRIFASICA (36+16+18T AWG-THHN-600V-CU) SUMINISTRO E INSTALACION (ACOMETIDAS PARCIALES PARA LOS TABLEROS BREAKERS DE TRANSMILENIO, EN TUBERIA EMT 1 1/2". INCLUYE ACCESORIOS DE INSTALACION Y FIJACION.</t>
  </si>
  <si>
    <t>ACOMETIDA MONOFASICA (16+16+18T AWG-THHN-600V-CU) SUMINISTRO E INSTALACION (ACOMETIDAS PARCIALES PARA LOS TABLEROS BREAKERS DE TAQUILLA Y UPS, EN TUBERIA EMT 1 1/4". INCLUYE ACCESORIOS DE INSTALACION Y FIJACION.</t>
  </si>
  <si>
    <t>ACOMETIDA MONOFASICA (12+12+14T AWG-THHN-600V-CU) SUMINISTRO E INSTALACION (ACOMETIDAS PARCIALES PARA LOS TABLEROS REGULADOS DE LOS MODULOS, EN TUBERIA EMT 3". INCLUYE ACCESORIOS DE INSTALACION Y FIJACION.</t>
  </si>
  <si>
    <t>CONDUCTOR ACOMETIDA EN BAJA TENSION (44+14T AWG-THHN-600V-CU) SUMINISTRO E INSTALACION (CONDUCTORES DE LA ACOMETIDA ENTRE EL PUNTO DE CONEXION CODENSA Y CAJA DE 4 MEDIDORES INSTALADOS EN TUBERIA DE 2X4" PVC.</t>
  </si>
  <si>
    <t>TUBERIA METALICA EMT DE D= 1". SUMINISTRO E INSTALACION. (INCLUYE ACCESORIOS DE INSTALACION Y FIJACION).</t>
  </si>
  <si>
    <t>CONDUCTOR ACOMETIDA EN BAJA TENSION (42+12T AWG-THHN-600V-CU) SUMINISTRO E INSTALACION (CONDUCTORES DE LA ACOMETIDA ENTRE EL PUNTO DE CONEXION CODENSA Y CAJA DE 4 MEDIDORES INSTALADOS EN TUBERIA DE 2X4" PVC.</t>
  </si>
  <si>
    <t>GEOMALLAS CON FIBRAS CONTINUAS DE MULTIFILAMENTOS DE POLIESTER DE ALTA TENACIDAD (IDU ET SECCION 342-11 TRAFICO T4 - T5, RESISTENCIA ULTIMA &gt; 100KN/M). SUMINISTRO E INSTALACION.</t>
  </si>
  <si>
    <t>GEOMALLAS CON FIBRAS CONTINUAS DE MULTIFILAMENTOS DE POLIESTER DE ALTA TENACIDAD (IDU ET SECCION 342-11 TRAFICO T4 - T5, RESISTENCIA ULTIMA &gt; 75KN/M). SUMINISTRO E INSTALACION.</t>
  </si>
  <si>
    <t>GEODREN VIAL CON TUBERIA CIRCULAR 100MM H= 2.0M. SUMINISTRO E INSTALACION. (NO INCLUYE EXCAVACION NI RELLENOS)</t>
  </si>
  <si>
    <t>SEPARADORES TIPO TRANSMILENIO DELINEADOR TIPO A EN POLIETILENO (0.77M X 0.15M X 0.10M) Y 4 TORNILLOS EN ACERO INOXIDABLE DE 1/2" DE ANCHO Y 4 TORNILLOS DE 1/2" DE LARGO. SUMINISTRO E INSTALACION.</t>
  </si>
  <si>
    <t>SEPARADORES TIPO TRANSMILENIO DELINEADOR TIPO B EN POLIETILENO (0.78M X 0.20M X 0.15M) Y 4 TORNILLOS EN ACERO INOXIDABLE DE 1/2" DE ANCHO Y 5 TORNILLOS DE 1/2" DE LARGO. SUMINISTRO E INSTALACION.</t>
  </si>
  <si>
    <t>SEPARADORES TIPO TRANSMILENIO DELINEADOR TIPO C EN POLIETILENO (0.405M X 0.15M X 0.85M) Y 2 TORNILLOS EN ACERO INOXIDABLE DE 1/2" DE ANCHO Y 4 TORNILLOS DE 1/2" DE LARGO. SUMINISTRO E INSTALACION.</t>
  </si>
  <si>
    <t>FLECHA DIRECCIONAL "A LA IZQUIERDA" (E= 15 MILS. TERMOPLASTICA. AREA: 1.5037 M2 SEGUN EL MANUAL DE SEÑALIZACION VIAL. SUMINISTRO Y APLICACION CON EQUIPO. INCLUYE MICROESFERAS.</t>
  </si>
  <si>
    <t>DEMARCACION DE FLECHA DE TERMINACION DE CARRIL (E= 2.3 MILS. TERMOPLASTICA. AREA: 4.1850 M2 SEGUN EL MANUAL DE SEÑALIZACION VIAL. SUMINISTRO Y APLICACION CON EQUIPO. INCLUYE MICROESFERAS.</t>
  </si>
  <si>
    <t>FLECHA DIRECCIONAL "FRENTE, DERECHA E IZQUIERDA" (E= 2.3 MILS. TERMOPLASTICA. AREA: 3.2095 M2 SEGUN EL MANUAL DE SEÑALIZACION VIAL. SUMINISTRO Y APLICACION CON EQUIPO. INCLUYE MICROESFERAS.</t>
  </si>
  <si>
    <t>DEMARCACION TEXTO PARE. AREA: 1.48 M2. (E= 2.3 MILS, TERMOPLASTICA. SUMINISTRO Y APLICACION CON EQUIPO. INCLUYE MICROESFERAS.</t>
  </si>
  <si>
    <t>DEMARCACION DE ACHURADO. AREA: 1.0 M2. (E= 2.3 MILS, TERMOPLASTICA. SUMINISTRO Y APLICACION CON EQUIPO. INCLUYE MICROESFERAS.</t>
  </si>
  <si>
    <t>DEMARCACION DE LINEA LOGARITMICA. AREA: 0.60 M2. (E= 2.3 MILS, TERMOPLASTICA. SUMINISTRO Y APLICACION CON EQUIPO. INCLUYE MICROESFERAS.</t>
  </si>
  <si>
    <t>DEMARCACION DE LINEA DE PARE. AREA: 0.60 M2. (E= 2.3 MILS, TERMOPLASTICA. SUMINISTRO Y APLICACION CON EQUIPO. INCLUYE MICROESFERAS.</t>
  </si>
  <si>
    <t>DEMARCACION DE LINEA SENDERO PEATONAL. AREA: 0.30 M2. (E= 2.3 MILS, TERMOPLASTICA. SUMINISTRO Y APLICACION CON EQUIPO. INCLUYE MICROESFERAS.</t>
  </si>
  <si>
    <t>DEMARCACION ZONA ANTIBLOQUEO. AREA: 0.30 M2. (E= 2.3 MILS, TERMOPLASTICA. SUMINISTRO Y APLICACION CON EQUIPO. INCLUYE MICROESFERAS.</t>
  </si>
  <si>
    <t>DEMARCACION DE LINEA DE PARADERO DE BUSES. AREA: 5.5775 M2. (E= 2.3 MILS, TERMOPLASTICA. SUMINISTRO Y APLICACION CON EQUIPO. INCLUYE MICROESFERAS.</t>
  </si>
  <si>
    <t>DEMARCACION PICTOGRAMA TRIANGULOS CEDA EL PASO. (E= 2.3 MILS, TERMOPLASTICA. SUMINISTRO Y APLICACION CON EQUIPO. INCLUYE MICROESFERAS.</t>
  </si>
  <si>
    <t>DEMARCACION LINEA DE CEDA EL PASO DISCONTINUA. AREA: 0.32M2. (E= 2.3 MILS, TERMOPLASTICA. SUMINISTRO Y APLICACION CON EQUIPO. INCLUYE MICROESFERAS.</t>
  </si>
  <si>
    <t>BASE DE CONCRETO PARA POSTE TIPO T1 O T2 (0.80M X 0.80M X 0.80M). CONSTRUCCIÓN. INCLUYE EXCAVACIÓN, CONCRETO 3000 PSI HECHO EN OBRA, FUNDIDA, ARMADURA Y CURVA 90° PVC D= 2". HASTA MÉNSULA DE 6.5M.</t>
  </si>
  <si>
    <t>BASE DE CONCRETO PARA POSTE TIPO T1 O T2 (0.80M X 0.80M X 0.80M). CONSTRUCCIÓN. INCLUYE EXCAVACIÓN, CONCRETO 3000 PSI HECHO EN OBRA, FUNDIDA, ARMADURA Y CURVA 90° PVC D= 2". HASTA MÉNSULA DE 8.5M.</t>
  </si>
  <si>
    <t>PEDESTAL EN CONCRETO DE 3500 PSI GRAVA COMÚN (0.30 M X 0.40 M X 1.00 M) O MEDIDAS SIMILARES. CONSTRUCCIÓN. CON DOS DUCTOS PESADOS DE PVC TIPO DB D= 2".</t>
  </si>
  <si>
    <t>RETIRO DE POSTES T1, T1X Y T2 (INCLUYE GRUA).</t>
  </si>
  <si>
    <t>RETIRO Y REUBICACION DE POSTES T1, T1X Y T2 (INCLUYE GRUA).</t>
  </si>
  <si>
    <t>POSTE TIPO MASTIL T1X (5.00M) EN TUBO SCH 40 GALVANIZADO Y PINTADO. SUMINISTRO E INSTALACIÓN.</t>
  </si>
  <si>
    <t>PLATINA DE POSTE (CUADRADA DE 0.30M X 0.30M FABRICADA EN HIERRO DE 3/8" DE ESPESOR CON 4 ORIFICIOS DE 3/4" Y UNA PERFORACION CENTRAL DE 3" PARA FIJACION DEL POSTE AL ANCLAJE BASE).</t>
  </si>
  <si>
    <t>PINTURA EN VIA DE POSTES TIPO MENSULA T2 (L= 4.50M A 6.50M).</t>
  </si>
  <si>
    <t>ENTIBADO TIPO ED2, DISCONTINUO EN MADERA, CON PERFILES METALICOS Y PARALES TELESCOPICOS (INCLUYE SUMINISTRO E INSTALACION).</t>
  </si>
  <si>
    <t>EXCAVACION MECANICA PARA REDES PROFUNDIDAD MAYORES A 3.5M (INCLUYE CARGUE).</t>
  </si>
  <si>
    <t>EMPATE EN LÍNEA DE TUBERÍA DE ACERO (HA) A ASBESTO CEMENTO (AC) 3". SUMINISTRO E INSTALACIÓN. (INCLUYE DOS ACOPLES UNIVERSAL D= 3" R1 Y 1MT DE TUBERÍA PVC D= 3" RDE 21).</t>
  </si>
  <si>
    <t>EMPATE EN LÍNEA DE TUBERÍA DE ACERO (HA) A ASBESTO CEMENTO (AC) 4". SUMINISTRO E INSTALACIÓN. (INCLUYE DOS ACOPLES UNIVERSAL D= 4" R1 Y 1MT DE TUBERÍA PVC D= 4" RDE 21).</t>
  </si>
  <si>
    <t>EMPATE EN LÍNEA DE TUBERÍA DE ACERO (HA) A ASBESTO CEMENTO (AC) 12". SUMINISTRO E INSTALACIÓN. (INCLUYE DOS ACOPLES UNIVERSAL D= 12" R1 Y 1MT DE TUBERÍA PVC D= 12" RDE 21).</t>
  </si>
  <si>
    <t>VALOR IVP POR TALA DE INDIVIDUOS VEGETALES NO INCLUIDOS EN EL MANUAL DE SILVICULTURA URBANA CON ALTURA &lt; 5M SEGUN RESOLUCION 7132 DEL 30/12/2011 DE LA SDA.</t>
  </si>
  <si>
    <t>VALOR IVP POR TALA DE INDIVIDUOS VEGETALES NO INCLUIDOS EN EL MANUAL DE SILVICULTURA URBANA CON ALTURA &gt; 5M SEGUN RESOLUCION 7132 DEL 30/12/2011 DE LA SDA.</t>
  </si>
  <si>
    <t>VALOR IVP POR TALA DE INDIVIDUOS VEGETALES INCLUIDOS EN EL MANUAL DE SILVICULTURA URBANA CON ALTURA &lt; 5M SEGUN RESOLUCION 7132 DEL 30/12/2011 DE LA SDA.</t>
  </si>
  <si>
    <t>VALOR IVP POR TALA DE INDIVIDUOS VEGETALES INCLUIDOS EN EL MANUAL DE SILVICULTURA URBANA CON ALTURA &gt; 5M SEGUN RESOLUCION 7132 DEL 30/12/2011 DE LA SDA.</t>
  </si>
  <si>
    <t>VALOR IVP POR TALA DE INDIVIDUOS VEGETALES INCLUIDOS EN EL MANUAL DE SILVICULTURA URBANA (SETO) CON ALTURA &lt; 2M SEGUN RESOLUCION 7132 DEL 30/12/2011 DE LA SDA.</t>
  </si>
  <si>
    <t>VALOR IVP POR TALA DE INDIVIDUOS VEGETALES INCLUIDOS EN EL MANUAL DE SILVICULTURA URBANA (SETO) CON ALTURA &gt; 2M SEGUN RESOLUCION 7132 DEL 30/12/2011 DE LA SDA.</t>
  </si>
  <si>
    <t>VALOR IVP POR TALA DE INDIVIDUOS VEGETALES NO INCLUIDOS EN EL MANUAL DE SILVICULTURA URBANA (SETO) CON ALTURA &lt; 2M SEGUN RESOLUCION 7132 DEL 30/12/2011 DE LA SDA.</t>
  </si>
  <si>
    <t>VALOR IVP POR TALA DE INDIVIDUOS VEGETALES NO INCLUIDOS EN EL MANUAL DE SILVICULTURA URBANA (SETO) CON ALTURA &gt; 2M SEGUN RESOLUCION 7132 DEL 30/12/2011 DE LA SDA.</t>
  </si>
  <si>
    <t>EVALUACION PARA TRATAMIENTOS A LA VEGETACION DE LA SDA. CANTIDAD &lt; 25 ARBOLES (SEGUN RESOLUCION SDA NO. 5589 DEL 30/09/2011.</t>
  </si>
  <si>
    <t>SEGUIMIENTO PARA TRATAMIENTOS A LA VEGETACION DE LA SDA. CANTIDAD &lt; 25 ARBOLES (SEGUN RESOLUCION SDA NO. 5589 DEL 30/09/2011.</t>
  </si>
  <si>
    <t>EVALUACION PARA TRATAMIENTOS A LA VEGETACION DE LA SDA. CANTIDAD 25 - 49 ARBOLES (SEGUN RESOLUCION SDA NO. 5589 DEL 30/09/2011.</t>
  </si>
  <si>
    <t>SEGUIMIENTO PARA TRATAMIENTOS A LA VEGETACION DE LA SDA. CANTIDAD 25 - 49 ARBOLES (SEGUN RESOLUCION SDA NO. 5589 DEL 30/09/2011.</t>
  </si>
  <si>
    <t>EVALUACION PARA TRATAMIENTOS A LA VEGETACION DE LA SDA. CANTIDAD 50 - 99 ARBOLES (SEGUN RESOLUCION SDA NO. 5589 DEL 30/09/2011.</t>
  </si>
  <si>
    <t>SEGUIMIENTO PARA TRATAMIENTOS A LA VEGETACION DE LA SDA. CANTIDAD 50 - 99 ARBOLES (SEGUN RESOLUCION SDA NO. 5589 DEL 30/09/2011.</t>
  </si>
  <si>
    <t>EVALUACION PARA TRATAMIENTOS A LA VEGETACION DE LA SDA. CANTIDAD 100 - 199 ARBOLES (SEGUN RESOLUCION SDA NO. 5589 DEL 30/09/2011.</t>
  </si>
  <si>
    <t>SEGUIMIENTO PARA TRATAMIENTOS A LA VEGETACION DE LA SDA. CANTIDAD 100 - 199 ARBOLES (SEGUN RESOLUCION SDA NO. 5589 DEL 30/09/2011.</t>
  </si>
  <si>
    <t>EVALUACION PARA TRATAMIENTOS A LA VEGETACION DE LA SDA. CANTIDAD 200 - 299 ARBOLES (SEGUN RESOLUCION SDA NO. 5589 DEL 30/09/2011.</t>
  </si>
  <si>
    <t>SEGUIMIENTO PARA TRATAMIENTOS A LA VEGETACION DE LA SDA. CANTIDAD 200 - 299 ARBOLES (SEGUN RESOLUCION SDA NO. 5589 DEL 30/09/2011.</t>
  </si>
  <si>
    <t>EVALUACION PARA TRATAMIENTOS A LA VEGETACION DE LA SDA. CANTIDAD 300 - 399 ARBOLES (SEGUN RESOLUCION SDA NO. 5589 DEL 30/09/2011.</t>
  </si>
  <si>
    <t>SEGUIMIENTO PARA TRATAMIENTOS A LA VEGETACION DE LA SDA. CANTIDAD 300 - 399 ARBOLES (SEGUN RESOLUCION SDA NO. 5589 DEL 30/09/2011.</t>
  </si>
  <si>
    <t>EVALUACION PARA TRATAMIENTOS A LA VEGETACION DE LA SDA. CANTIDAD 400 - 499 ARBOLES (SEGUN RESOLUCION SDA NO. 5589 DEL 30/09/2011.</t>
  </si>
  <si>
    <t>SEGUIMIENTO PARA TRATAMIENTOS A LA VEGETACION DE LA SDA. CANTIDAD 400 - 499 ARBOLES (SEGUN RESOLUCION SDA NO. 5589 DEL 30/09/2011.</t>
  </si>
  <si>
    <t>EVALUACION PARA TRATAMIENTOS A LA VEGETACION DE LA SDA. CANTIDAD 500 - 999 ARBOLES (SEGUN RESOLUCION SDA NO. 5589 DEL 30/09/2011.</t>
  </si>
  <si>
    <t>SEGUIMIENTO PARA TRATAMIENTOS A LA VEGETACION DE LA SDA. CANTIDAD 500 - 999 ARBOLES (SEGUN RESOLUCION SDA NO. 5589 DEL 30/09/2011.</t>
  </si>
  <si>
    <t>EVALUACION PARA TRATAMIENTOS A LA VEGETACION DE LA SDA. CANTIDAD &gt; 1000 ARBOLES (SEGUN RESOLUCION SDA NO. 5589 DEL 30/09/2011.</t>
  </si>
  <si>
    <t>SEGUIMIENTO PARA TRATAMIENTOS A LA VEGETACION DE LA SDA. CANTIDAD &gt;1000 ARBOLES (SEGUN RESOLUCION SDA NO. 5589 DEL 30/09/2011.</t>
  </si>
  <si>
    <t>DESMONTE DE TELÉFONO PUBLICO DE PEDESTAL TIPO M20 (INCLUYE CARGUE Y TRANSPORTE A ALMACÉN AUTORIZADO POR EL IDU (NO INCLUYE REPARACIÓN DEL SITIO).</t>
  </si>
  <si>
    <t>CARTELERA TIPO PUNTO CREA DE 1.00M X 1.00M EN ALUMINIO ANODIZADO, CON PAÑO COLOR GRIS, CENEFA SUPERIOR, PUERTAS CORREDIZAS, LOGO INSTITUCIONAL. INCLUYE SUMINISTRO E INSTALACION.</t>
  </si>
  <si>
    <t>CUBIERTA 333C SENCILLA EN ALUZINC CAL. 24. SUM E INSTAL. PANEL SIN TRASLAPOS LONGITUDINALES. PINTURA PLASTISOL/DURANAR POR 1 CARA. COLOR A ESCOGER (E= 24 MICRONES). CLIPS METALICOS OCULTOS AISLANTE EN FIBRA DE VIDRIO DE 38MM.</t>
  </si>
  <si>
    <t>CIELO RASO BAFFLE EN ALUZINC LISO COLOR ALUMINIO MEDIO. SUMINISTRO E INSTALACION. INCL FIJACION CON SISTEMA DE TRABA DE PRESION A UN RIEL PORTAPANEL. SECCION 25MM CON DISTANCIA CADA 100MM Y ALTURA 100MM.</t>
  </si>
  <si>
    <t>CIELO 84R EN ALUZINC LISO COLOR ALUMINIO MEDIO. SUMINISTRO E INSTALACION. INCL FIJACION ALA ESTRUCTURA DEL PORTAPANEL POR MEDIO DE AMARRES CADA METRO. ANCHO DEL PANEL DE 84MM</t>
  </si>
  <si>
    <t>PILOTE D=20 CM CONCRETO TREMIE DE 3000 PSI. (INCL. EXCAVACIÓN, CARGUE Y RETIRO DE SOBRANTES, MOVILIZACIÓN, MONTAJE Y DESMONTAJE EQUIPO, Y CONCRETO).</t>
  </si>
  <si>
    <t>ZAPATA EN CONCRETO PREMEZCLADO DE 3000 PSI (21Mpa), GRAVA COMÚN (Incluye bombeo, Sumin., Formaleteo en madera, Colocación y Curado. No incl. Refuerzo).</t>
  </si>
  <si>
    <t>VIGAS DE CIMENTACIÓN ESTACIONES DE TRANSMILENIO DE 0.45m x 0.45m EN CONCRETO PREMEZCLADO DE 3000 PSI (21 Mpa) GRAVA COMUN (Incluye Sumin., Formaleteo en madera, Colocación y Curado. No incl. Refuerzo)</t>
  </si>
  <si>
    <t>CONCRETO 4000 PSI GRAVA COMÚN PARA TABLERO PUENTE DE 5.30M X 0.20M X 27.00M (PREMEZCLADO. INCLUYE SUMIN., FORMALETEO Y COLOCACIÓN. NO INCL. REFUERZO, CURADO).</t>
  </si>
  <si>
    <t>CONCRETO 3500 PSI GRAVA COMÚN PARA RECALCE DE 0.05M X 0.50M X 1.20M (PREMEZCLADO. INCLUYE SUMIN., FORMALETEO Y COLOCACIÓN. NO INCL. REFUERZO, CURADO).</t>
  </si>
  <si>
    <t>CONCRETO 3500 PSI GRAVA COMÚN PARA TOPE SISMICO DE 0.35M X 0.80M X 1.00M (PREMEZCLADO. INCLUYE SUMIN., FORMALETEO Y COLOCACIÓN. NO INCL. REFUERZO, CURADO).</t>
  </si>
  <si>
    <t>CONCRETO 3000 PSI GRAVA COMÚN PARA PLACA DE APROXIMACIÓN PUENTE VEHICULAR DE 5.00M X 3.50M X 0.20M (PREMEZCLADO. INCLUYE SUMIN., FORMALETEO Y COLOCACIÓN. NO INCL. REFUERZO, CURADO).</t>
  </si>
  <si>
    <t>CONCRETO 3500 PSI GRAVA COMÚN PARA ESPALDAR ESTRIBOS CON MÉNSULA SECCIÓN 5.30M X 1.70M X 0.30M (PREMEZCLADO. INCLUYE SUMIN., FORMALETEO Y COLOCACIÓN. NO INCL. REFUERZO, CURADO).</t>
  </si>
  <si>
    <t>DADO DE CIMENTACION EN CONCRETO 3500 PSI, (24 Mpa) PREMEZCLADO, GRAVA COMÚN. Incluye Suministro, Formaleteo en madera, Bombeo, colocación y curado. (No incl. Refuerzo).</t>
  </si>
  <si>
    <t>CONCRETO 3500 PSI GRAVA COMÚN PARA CONSTRUCCIÓN DE CAISSON DE 1.20M DE DIÁMETRO (INCLUYE EXCAVACIÓN MANUAL, SUMINISTRO DE CAMISA METÁLICA PERDIDA E= 3/8" FORMALETEO Y COLOCACIÓN. SUMIN DE CONCRETO PREMEZCLADO. NO INCL. REFUERZO, CURADO).</t>
  </si>
  <si>
    <t>BARANDA METÁLICA M81 (INSTALADO Y PINTADO)</t>
  </si>
  <si>
    <t>SEÑAL VERTICAL UNA CARA PARA CICLORUTA PARAL 3M, ÁNGULO DE 2X1/4X3M LAMINA CAL. 16 PINTADA POR UNA CARA 0.60M X 0.60M O 0.75M X 0.75M (INCLUYE SUMINISTRO E INSTALACIÓN)</t>
  </si>
  <si>
    <t>REHABILITACIÓN DE PAVIMENTO ESTAMPADO EN LOSA DE CONCRETO HIDRÁULICO MR45 E= 0.20M. (INCLUYE SUMINISTRO Y APLICACIÓN DE ENDURECEDOR EN POLVO FOTORESISTENTE Y ALCALIRESISTENTE, DESMOLDANTE PIGMENTADO, SELLADOR ACRÍLICO, RETARDANTE DE EVAPORACIÓN Y ESTAMPADO CON TEXTURA DE ADOQUIN DE 10CM X 20CM EN ESPINA DE PESCADO</t>
  </si>
  <si>
    <t>CUADRILLA (TECNICO ELECTRICO + 2 AYUDANTES).</t>
  </si>
  <si>
    <t>SELLO PVC FLEXIBLE PARA SELLOS DE JUNTAS SOMETIDAS A PRESIÓN HIDRÁULICA, ANCHO = 15CM. SUMINISTRO Y COLOCACIÓN</t>
  </si>
  <si>
    <t>GRAVILLA DE 3/4" PEGADA CON MORTERO 1:3 E= 0.15M PARA ENTREGA A CANAL. SUMINISTRO E INSTALACIÓN</t>
  </si>
  <si>
    <t>PRUEBA HIDROSTÁTICA EN TUBERÍAS HASTA 12" DE DIÁMETRO, TRAMOS MÁXIMOS DE 500M. INCLUYE DESINFECCIÓN DE TUBERÍA.</t>
  </si>
  <si>
    <t>CONTROLADOR C900V CON CAPACIDAD PARA 16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</si>
  <si>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CONTROLADOR C900V CON CAPACIDAD PARA 24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</si>
  <si>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CONTROLADOR C900V CON CAPACIDAD PARA 32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</si>
  <si>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PUESTA A TIERRA PARA CENTRO DE TRANSFORMACIÓN SUBTERRÁNEO PARCIALMENTE SUMERGIBLE CON TRES PUNTOS A TIERRA. SUMINISTRO, TRANSPORTE Y CONSTRUCCIÓN. INCLUYE SOLDADURA EXOTÉRMICA Y TERMINALES.</t>
  </si>
  <si>
    <t>PILOTE PREEXCAVADO EN CONCRETO TREMIE DE 4000 PSI (280 KG/CM2) ACELERADO A 2 DÍAS. INCLUYE ACELERANTE, ALQUILER DE EQUIPO DE PERFORACIÓN CON OPERARIO, MOTOBOMBA, BENTONITA, MANO DE OBRA, TRANSPORTE Y DISPOSICIÓN FINAL DE ESCOMBROS EN SITIO AUTORIZADO. DISTANCIA DE TRANSPORTE 21 KM.</t>
  </si>
  <si>
    <t>REGATA, ANCHO PROMEDIO 5CM POR 5CM DE PROFUNDIDAD. INCLUYE MATERIALES, EQUIPOS, TRANSPORTE Y DISPOSICIÓN FINAL DE ESCOMBROS A SITIO AUTORIZADO.</t>
  </si>
  <si>
    <t>RESTITUCIÓN DE ESTRUCTURA DE PAVIMENTO FLEXIBLE, PARA APIQUE DE 0.60M X 0.60M (PROFUNDIDAD 1.50M). INCLUYE BASE GRANULAR CLASE A (BG_A) E= 1.35, MEZCLA DENSA EN CALIENTE TIPO MD12 E= 0.05M, MEZCLA DENSA EN CALIENTE TIPO MD20 E= 0.10M, IMPRIMANTE Y RIEGO DE LIGA.</t>
  </si>
  <si>
    <t>RELLENO EN RECEBO COMUN (SUMINISTRO E INSTALACIÓN EXTENDIDO MANUAL, HUMEDECIMIENTO Y COMPACTACIÓN. NO INCLUYE TRANSPORTE)</t>
  </si>
  <si>
    <t>CONCRETO DE NIVELACIÓN 2000 PSI GRAVA COMÚN (140 KG/CM2) (PREMEZCLADO. INCLUYE SUMINISTRO, FUNDIDA Y NIVELACIÓN Y COLOCACIÓN. NO INCLUYE REFUERZO, CURADO) PARA MEJORAMIENTO, ADECUACIÓN Y REHABILITACIÓN DE ESPACIO PÚBLICO.</t>
  </si>
  <si>
    <t>SEÑAL VERTICAL GRUPO DE PREVENTIVAS TIPO CUADRADO (75CM X 75CM). INCLUYE SUMONISTRO E INSTALACION.</t>
  </si>
  <si>
    <t>SEÑAL VERTICAL GRUPO DE REGLAMENTARIAS TIPO CIRCULO D=75CM. INCLUYE SUMINISTRO E INSTALACION.</t>
  </si>
  <si>
    <t>SEÑAL VERTICAL GRUPO DE PREVENTIVA SP-40 TIPO RECTANGULO (120CM X 40CM). INCLUYE SUMINISTRO E INSTALACION.</t>
  </si>
  <si>
    <t>SEÑAL VERTICAL GRUPO DE REGLAMENTARIAS SR-01 TIPO OCTAGONO CON ALTURA DE 75CM. INCLUYE SUMINISTRO E INSTALACION.</t>
  </si>
  <si>
    <t>SEÑAL VERTICAL GRUPO DE REGLAMENTARIAS SR-02 TIPO TRIANGULO EQUILATERO 75CM. DE LADO. INCLUYE SUMINISTRO E INSTALACION.</t>
  </si>
  <si>
    <t>SEÑAL VERTICAL GRUPO DE INFORMATIVAS TIPO RECTANGULO (60CM X 75CM). INCLUYE SUMINISTRO E INSTALACION.</t>
  </si>
  <si>
    <t>TRANSFORMADOR MONOFASICO 15 KVA (TENSION PRIMARIA DE 13.200, TENSION SECUNDARIA 240-120. (INCLUYE SUMINISTRO E INSTALACIÓN)</t>
  </si>
  <si>
    <t>POSTE TIPO MENSULA T2 (3.50M) EN TUBO SCH 40 GALVANIZADO Y PINTADO. SUMINISTRO E INSTALACIÓN.</t>
  </si>
  <si>
    <t>POSTE TIPO MENSULA T2 (4.50M) EN TUBO SCH 40 GALVANIZADO Y PINTADO. SUMINISTRO E INSTALACIÓN.</t>
  </si>
  <si>
    <t>POSTE TIPO MENSULA T2 (6.50M) EN TUBO SCH 40 GALVANIZADO Y PINTADO. SUMINISTRO E INSTALACIÓN.</t>
  </si>
  <si>
    <t>POSTE TIPO MENSULA T2 (8.50M) EN TUBO SCH 40 GALVANIZADO Y PINTADO. SUMINISTRO E INSTALACIÓN.</t>
  </si>
  <si>
    <t>SEMAFORO VEHICULAR DE POLICARBONATO (3X200) LENTES DE POLICARBONATO DE 8" TRES LUCES, SISTEMA DE ILUMINACIÓN A LEDS, TIPO MASTIL. INCLUYE ELEMENTOS DE FIJACION.</t>
  </si>
  <si>
    <t>SEMAFORO VEHICULAR DE POLICARBONATO (3X200) LENTES DE POLICARBONATO DE 8" TRES LUCES, SISTEMA DE ILUMINACIÓN A LEDS, TIPO MENSULA. INCLUYE ELEMENTOS DE FIJACION.</t>
  </si>
  <si>
    <t>SEMAFORO VEHICULAR DE POLICARBONATO (3X200) LENTES DE POLICARBONATO DE 8" TRES LUCES, SISTEMA DE ILUMINACIÓN A LEDS, FLECHA DE GIRO TIPO MENSULA. INCLUYE ELEMENTOS DE FIJACION.</t>
  </si>
  <si>
    <t>SEMAFORO VEHICULAR DE POLICARBONATO (3X200) LENTES DE POLICARBONATO DE 8" TRES LUCES, SISTEMA DE ILUMINACIÓN A LEDS, FLECHA DE GIRO TIPO MASTIL. INCLUYE ELEMENTOS DE FIJACION.</t>
  </si>
  <si>
    <t>DEMARCACION LINEA DE PARADA DE TRANSMILENIO. AREA: 3.96 M2 SEGUN PARAMETROS DE DISEÑO DE TRANSMILENIO (E= 2.3 MILS, TERMOPLASTICA. SUMINISTRO Y APLICACION CON EQUIPO. INCLUYE MICROESFERAS.</t>
  </si>
  <si>
    <t>PISO EN CONCRETO COLOR OCRE MR41 (280 Kg/Cm2) GRAVA 1" 28 DIAS  ESTAMPADO e=0.10m (INCLUYE SUMINISTRO Y COLOCACIÓN DE CONCRETO, JUEGO DE MOLDES,  DESMOLDANTE EN POLVO, CURADOR PARA CONCRETO, INCLUYE CORTE Y SELLADO DE JUNTAS.</t>
  </si>
  <si>
    <t>SEMAFORO VEHICULAR DE POLICARBONATO (3X200) (ALQUILER) LENTES DE POLICARBONATO DE 8" TRES LUCES, SISTEMA DE ILUMINACIÓN A LEDS, INCLUYE SUMINISTRO, INSTALACION Y TRASLADO INTERNO EN OBRA. ELEMENTOS DE FIJACION.</t>
  </si>
  <si>
    <t>SEMAFORO PEATONAL DE POLICARBONATO (2X200) (ALQUILER) LENTES DE POLICARBONATO DE 8" DOS LUCES, SISTEMA DE ILUMINACIÓN A LEDS, INCLUYE SUMINISTRO, INSTALACION Y TRASLADO INTERNO EN OBRA. ELEMENTOS DE FIJACION.</t>
  </si>
  <si>
    <t>BARRICADA METÁLICAS C-20 CON TRES BANDEJAS DE 23CM X 150CM. (ALQUILER). INCLUYE TABLERO DE 60CM DE DIAMETRO "DESVIO" REFLECTIVO GRADO INGENIERIA COMERCIAL. SUMINISTRO E INSTALACION Y TRASLADO INTERNO EN OBRA.</t>
  </si>
  <si>
    <t>ALQUILER DE EQUIPOS</t>
  </si>
  <si>
    <t>PASACALLES IMPRESO EN LONA BANNER (7.0M X 1.0M) TERMINADO CON PALOS EN LOS EXTREMOS. INCLUYE SUMINISTRO E INSTALACION.</t>
  </si>
  <si>
    <t>CONCRETO 3000 PSI GRAVA COMÚN PARA BARRERA NEW JERSEY MONODIRECCIONAL DE 0.90M DE ALTURA X 0.375 DE BASE X 4.76M DE LONG. (PREMEZCLADO. INCLUYE SUMINISTRO, FORMALETEO, COLOCACIÓN. NO INCLUYE REFUERZO NI CURADO).</t>
  </si>
  <si>
    <t>MODULO DE PERSIANA DE 1.80 X 2.35 GALVANIZADO PARA CERRAMIENTO, INCLUYE MANO DE OBRA, ACCESORIOS E INSTALACION, SEGUN DETALLE EN PLANOS Y ESPECIFICACIONES TECNICAS. SUMINISTRO E INSTALACION.</t>
  </si>
  <si>
    <t>MODULO DE PERSIANA DE 1.80 X 1.20 GALVANIZADO PARA FACHADA COMERCIAL, INCLUYE MANO DE OBRA, ACCESORIOS SEGUN DETALLE EN PLANOS Y ESPECIFICACIONES TECNICAS. SUMINISTRO E INSTALACION.</t>
  </si>
  <si>
    <t>ALQUILER CONTROLADOR C900V CON CAPACIDAD PARA 16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</si>
  <si>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MAMPOSTERIA EN BLOQUE 5 E= 0.12M (INCLUYE SUMINISTRO, INSUMOS Y CONSTRUCCIÓN)</t>
  </si>
  <si>
    <t>EDICION, IMPRESION Y DISTRIBUCION DE PIEZAS DE DIVULGACION (PIEZAS EN PAPEL BOND, TAMAÑO CARTA, TIPO FOTOCOPIA).</t>
  </si>
  <si>
    <t>LEVANTAMIENTO DE ACTA DE VECINDAD COMPLETA. (INCLUYE PERSONAL, LOGISTICA, ELABORACION DE FORMATO, PAPELERIA, FOTOGRAFIA Y VIDEO).</t>
  </si>
  <si>
    <t>FICHA</t>
  </si>
  <si>
    <t>NIVELACIÓN DE CAJA ETB T-13 H= 0.30M (INCLUYE DEMOLICION, FORMALETA, COMPRESOR, TRANSPORTE, PLACA SUPERIOR EN CONCRETO DE 3000 PSI, ACERO DE REFUERZO, BLOQUE PARA CÁMARA TELEFÓNICA TELECOM RESISTENCIA 3000 PSI, MORTERO, ARO Y TAPA ETB, TRANSPORTE Y DISPOSICION DE ESCOMBROS Y MANO DE OBRA ).</t>
  </si>
  <si>
    <t>NIVELACIÓN DE CAJA ETB T-14 H= 0.30M (INCLUYE DEMOLICION, FORMALETA, COMPRESOR, TRANSPORTE, PLACA SUPERIOR EN CONCRETO DE 3000 PSI, ACERO DE REFUERZO, BLOQUE PARA CÁMARA TELEFÓNICA TELECOM RESISTENCIA 3000 PSI, MORTERO, ARO Y TAPA ETB, TRANSPORTE Y DISPOSICION DE ESCOMBROS Y MANO DE OBRA ).</t>
  </si>
  <si>
    <t>NIVELACIÓN DE CAJA DOBLE DE PASO ETB H= 0.30M (INCLUYE FORMALETA, JUEGO DE MARCO Y TAPA DOBLE PARA CAJA DE PASO DOBLE GALVANIZADA NORMA ETB, BORDILLO PERIMETRAL EN CONCRETO DE 3000 PSI HECHO EN OBRA 1:2:2 CON ARENA DE RIO Y TRITURADO DE 3/4", ACERO DE REFUERZO DE 3/8" Y 1/2", TRANSPORTE Y DISPOSICION FINAL DE ESCOMBROS .</t>
  </si>
  <si>
    <t>RELOCALIZACIÓN DE MEDIDOR DE ACUEDUCTO D= 1/2" (INCLUYE 1.0M TUBERÍA GALVANIZADA D= 1/2", SOLDADURA, CINTA DE TEFLON, Y CAJILLA PLASTICA FABRICADA EN POLIPROPILENO DE ALTO IMPACTO CON MATERIAL ORIGINAL, DE MEDIDAS 34CM X50.5CM X 3.5CM DE ALTO, Y CAJILLA DE MEDIDAS 34CM X 50.5CM X 28CM DE ALTO</t>
  </si>
  <si>
    <t>RELOCALIZACIÓN DE MEDIDOR DE ACUEDUCTO D= 1" (INCLUYE 1.0M TUBERÍA GALVANIZADA D= 1", SOLDADURA, CINTA DE TEFLON, Y CAJILLA PLASTICA FABRICADA EN POLIPROPILENO DE ALTO IMPACTO CON MATERIAL ORIGINAL, DE MEDIDAS 34CM X 50.5CM X 3.5CM DE ALTO, Y CAJILLA DE MEDIDAS 34CM X 50.5CM X 28CM DE ALTO.</t>
  </si>
  <si>
    <t>RELOCALIZACIÓN DE MEDIDOR DE ACUEDUCTO D= 3/4" (INCLUYE 1.0M TUBERÍA GALVANIZADA D= 1/2", SOLDADURA, CINTA DE TEFLON, Y CAJILLA PLASTICA FABRICADA EN POLIPROPILENO DE ALTO IMPACTO CON MATERIAL ORIGINAL, DE MEDIDAS 34CM X50.5CM X 3.5CM DE ALTO, Y CAJILLA DE MEDIDAS 34CM X 50.5CM X 28CM DE ALTO.</t>
  </si>
  <si>
    <t>PISO EN CONCRETO MR43 (315 KG/CM2) GRAVA COMÚN ACELERADO A 7 DÍAS, ESTAMPADO PARA POMPEYANOS, E=0.23M (INCLUYE SUMINISTRO Y COLOCACIÓN DE CONCRETO, JUEGO DE MOLDES, DESMOLDANTE EN POLVO, CURADOR PARA CONCRETO, CORTE Y SELLADO DE JUNTAS.</t>
  </si>
  <si>
    <t>PISO EN CONCRETO MR43 (315 KG/CM2) GRAVA COMÚN ACELERADO A 7 DÍAS, ESTAMPADO PARA POMPEYANOS, E=0.20M (INCLUYE SUMINISTRO Y COLOCACIÓN DE CONCRETO, JUEGO DE MOLDES, DESMOLDANTE EN POLVO, CURADOR PARA CONCRETO, CORTE Y SELLADO DE JUNTAS.</t>
  </si>
  <si>
    <t>ADOQUIN EN CONCRETO A-25 (20X10X6cm)  (Suministro e instalación. Incluye base 4cm mortero 2500 PSI y arena de sello)</t>
  </si>
  <si>
    <t>CENEFA LINEAL EN ADOQUÍN DE CONCRETO (20CM X 10CM X 6CM) COLOR ROJO (SUMINISTRO E INSTALACIÓN. INCLUYE BASE EN ARENA DE NIVELACIÓN E= 4CM Y ARENA DE SELLO).</t>
  </si>
  <si>
    <t>CENEFA LINEAL EN ADOQUÍN DE CONCRETO (20CM X 10CM X 8CM) COLOR ROJO PARA RAMPAS DE ACCESO VEHICULAR A PREDIOS (SUMINISTRO E INSTALACIÓN. INCLUYE BASE EN ARENA DE NIVELACIÓN E= 4CM Y ARENA DE SELLO).</t>
  </si>
  <si>
    <t>CENEFA LINEAL EN LOSETA PREFABRICADA TÁCTIL ALERTA Y GUÍA A55 / A56 ANCHO 0.40M (SUMINISTRO E INSTALACIÓN. INCLUYE BASE EN ARENA DE NIVELACIÓN E= 4 CM Y ARENA DE SELLO).</t>
  </si>
  <si>
    <t>CUNETA DE DRENAJE ANCHO= 0.50M EN CONCRETO PREMEZCLADO DE 3000 PSI FUNDIDO EN SITIO. PROFUNDIDAD VARIABLE (ENTRE 0.10M Y 0.50M). (INCLUYE CONSTRUCCIÓN DE PLACA DE FONDO Y MUROS EN CONCRETO IMPERMEABILIZADO, MEDIACAÑAS Y MORTERO DE NIVELACIÓN, ÁNGULOS METÁLICOS PARA SOPORTE DE REJILLAS PREFABRICADAS).</t>
  </si>
  <si>
    <t>MURO EN BLOQUE DE CONCRETO ESTRIADO. CONSTRUCCIÓN. SUMINISTRO E INSTALACIÓN. INCLUYE BLOQUE ESTRUCTURAL (19CM X 19CM X 39CM) MORTERO 1:3 HECHO EN OBRA PARA PEGA, CORTADORA Y DISCO DIAMANTADO. NO INCLUYE ACERO DE REFUERZO, CONCRETO PARA INYECCIÓN DE DOVELAS REFORZADAS NI MANO DE OBRA PARA EL REFORZAMIENTO DE LAS DOVELAS.</t>
  </si>
  <si>
    <t>OTROS MOBILIARIO EN ESPACIO PUBLICO</t>
  </si>
  <si>
    <t>TUBERÍA CONCRETO CLASE V D= 24" (INCLUYE MORTERO DE INSTALACIÓN. SUMINISTRO E INSTALACIÓN).</t>
  </si>
  <si>
    <t>TUBERÍA CONCRETO CLASE V D= 27" (INCLUYE MORTERO DE INSTALACIÓN. SUMINISTRO E INSTALACIÓN).</t>
  </si>
  <si>
    <t>TUBERÍA CONCRETO CLASE V D= 40" (INCLUYE MORTERO DE INSTALACIÓN. SUMINISTRO E INSTALACIÓN).</t>
  </si>
  <si>
    <t>CRUZ HD 12" X 6" JUNTA HIDRÁULICA (SUMINISTRO E INSTALACIÓN)</t>
  </si>
  <si>
    <t>ACOMETIDA A TABLERO 3X2 + 1X4. THW. COBRE</t>
  </si>
  <si>
    <t>SUPER ESTRUCTURA EN CONCRETO DE 6000 PSI PREMEZCLADO, GRAVA COMÚN (Incluye Sumin, bombeo, Formaleteo, Colocación y Curado. No incl. Refuerzo).</t>
  </si>
  <si>
    <t>PISO EN CONCRETO COLOR GRIS MR41 (280 Kg/Cm2) GRAVA 1" 28 DIAS  ESTAMPADO e=0.10m (INCLUYE SUMINISTRO Y COLOCACIÓN DE CONCRETO, JUEGO DE MOLDES,  DESMOLDANTE EN POLVO, CURADOR PARA CONCRETO, INCLUYE CORTE Y SELLADO DE JUNTAS.</t>
  </si>
  <si>
    <t>BACHEO EN PAVIMENTO FLEXIBLE E= 0.14M CON ASFALTO CAUCHO E=0.10M. (INCLUYE DEMOLICIÓN MANUAL Y CARGUE DE PAVIMENTO FLEXIBLE DE E=0.14M, TRANSPORTE Y DISPOSICIÓN FINAL DE ESCOMBROS, EXCAVACIÓN Y REPOSICIÓN BASE GRANULAR CLASE A (BG_A) E=0.20M, BASE ASFÁLTICA MD10 E= 0.04M, BASE ASFÁLTICA CON ASFALTO CAUCHO E=0.10M )</t>
  </si>
  <si>
    <t>BACHEO EN PAVIMENTO FLEXIBLE CON ASFALTO CAUCHO E= 0.14M. (INCLUYE DEMOLICIÓN MANUAL Y CARGUE DE PAVIMENTO FLEXIBLE DE E=0.14M, TRANSPORTE Y DISPOSICIÓN FINAL DE ESCOMBROS, EXCAVACIÓN Y REPOSICIÓN BASE GRANULAR CLASE A (BG_A) E=0.20M, BASE ASFÁLTICA CON ASFALTO CAUCHO E=0.14M )</t>
  </si>
  <si>
    <t>RETIRO DE BOLARDO (O RESTOS). INCLUYE REPARACIÓN DEL SITIO CON CONCRETO DE 1500 PSI HECHO EN OBRA (40X40X10CM) Y SUBBASE GRANULAR B-200 E=0.35. INCLUYE RETIRO DE ESCOMBROS. INCLUYE DEMOLICIÓN Y EXCAVACIÓN.</t>
  </si>
  <si>
    <t>MANTENIMIENTO CORRECTIVO DE ESPACIO PUBLICO LOSETA A-50 SOBRE ARENA. INCL. RETIRO LOSETA E INSTALAR LA MISMA.</t>
  </si>
  <si>
    <t>MANTENIMIENTO CORRECTIVO, RETIRO Y REINSTALACIÓN DE BORDILLO PREFABRICADO A80 (RETIRO E INSTALACIÓN. INCLUYE MATERIAL DE BASE)</t>
  </si>
  <si>
    <t>ELEMENTOS DE OFICINA</t>
  </si>
  <si>
    <t>ALQUILER DE PUESTO DE TRABAJO - ESCRITORIO 75X120X50CM</t>
  </si>
  <si>
    <t>TARIFAS DE EVALUACIÓN Y DIAGNÓSTICO</t>
  </si>
  <si>
    <t>EVALUACION SUPERFICIAL. INCLUYE LEVANTAMIENTO DE FALLAS (AUSCULTACIÓN VISUAL) PARA DETERMINAR EL PCI (NORMA ASTM D 6433-07) PARA CALZADA SEGMENTO</t>
  </si>
  <si>
    <t>ALQUILER SEÑAL VERTICAL GRUPO I (75X75CM) (INCLUYE SUMINISTRO E INSTALACIÓN)</t>
  </si>
  <si>
    <t>ALQUILER SEÑAL VERTICAL GRUPO I (60X60CM) (INCLUYE SUMINISTRO E INSTALACIÓN)</t>
  </si>
  <si>
    <t>ALQUILER SEÑAL VERTICAL GRUPO I (90X90CM) (INCLUYE SUMINISTRO E INSTALACIÓN)</t>
  </si>
  <si>
    <t>CONO POZO INSPECCIÓN PREFABRICADO D= 1.20M X 0.60M E=0.10M H= 0.75M (INC. SUMINISTRO E INST. NO INC. ARO DE AJUSTE, ARO-TAPA Y TAPA)</t>
  </si>
  <si>
    <t>ALQUILER BARRERA RELLENABLE (2.00X0.55X1.00M)</t>
  </si>
  <si>
    <t>ALQUILER DE SEÑAL LUMINOSA BIDIRECCIONAL 1.50M X 0.50M (INCLUYE INSTALACIÓN, MANTENIMIENTO Y DESINSTALACIÓN).</t>
  </si>
  <si>
    <t>CARCAMO TIPO PLACA DE PROTECCIÓN PARA TUBERÍA Ø 14" NORMA EAAB NS-090 . 3V.2. INCLUYE: DESPERDICIOS, COMPACTACIÓN Y DESPUNTES.</t>
  </si>
  <si>
    <t>PISOS EN METALDECK 2" CALIBRE 16 (1.50MM) PARA PUENTES VEHICULARES. (INCLUYE TRANSPORTE, HERRAMIENTA MENOR, MANO DE OBRA)</t>
  </si>
  <si>
    <t>PISOS EN METALDECK 2" CALIBRE 18 (1.50MM) PARA PUENTES PEATONALES. (INCLUYE TRANSPORTE, HERRAMIENTA MENOR, MANO DE OBRA)</t>
  </si>
  <si>
    <t>CONCRETO 3000 PSI GRAVA FINA PARA BARANDAS (PREMEZCLADO. INCLUYE SUMIN., FORMALETEO Y COLOCACIÓN. NO INCL. REFUERZO, CURADO).</t>
  </si>
  <si>
    <t>BARANDA METÁLICA PARA PUENTE PEATONAL (INCLUYE DADOS DE CONCRETO 3000 PSI GRAVA COMÚN DE 0.20M X 0.20M, RECUBRIMIENTO EN BARRERA EPÓXICA Y ESMALTE URETANO GRIS. INCLUYE TUBO DE CERRAMIENTO NEGRO DE Ø 2" Y Ø 1/2" - 1.9MM, PLATINA METÁLICA). SUMINISTRO E INSTALACIÓN.</t>
  </si>
  <si>
    <t>PISOS EN TABLILLA DE MADERA TECA TIPO DECK. SUMINISTRO E INSTALACIÓN. (INCLUYE HERRAMIENTA MENOR, TRANSPORTE, MANO DE OBRA).</t>
  </si>
  <si>
    <t>PILOTE D=25 CM CONCRETO TREMIE DE 3000 PSI. (INCL. EXCAVACIÓN, CONCRETO, CARGUE Y RETIRO DE SOBRANTES, DESMOVILIZACIÓN, MONTAJE Y DESMONTAJE DE EQUIPO. INCLUYE MOVILIZACIÓN HACIA Y DESDE LA OBRA Y ENTRE PERFORACIONES, MONTAJE Y DESMONTAJE, REGISTRO DE MUESTRAS CORRESPONDIENTES AL PERFIL ESTRATIGRÁFICO. TAMBIÉN INCLUYE EL CARGUE, RETIRO Y DISPOSICIÓN FINAL DE ESCOMBROS. SUMINISTRO Y COLOCACIÓN DEL CONCRETO).</t>
  </si>
  <si>
    <t>COLUMNA EN CONCRETO DE 3500 PSI, (24 MPa) PREMEZCLADO, GRAVA COMÚN (Incluye suministro, Bombeo, formaleteo en madera, colocación y curado, No incluye refuerzo).</t>
  </si>
  <si>
    <t>MURO ESTRUCTURAL EN CONCRETO 3500 PSI PREMEZCLADO, GRAVA COMÚN. (Incluye suministro, formaleteo, bombeo, colocación y curado. No incl. Refuerzo).</t>
  </si>
  <si>
    <t>ENCHAPE PARA COLUMNAS Y VIGAS EN BLOQUE DE CONCRETO ESTRIADO. MORTERO 1:3 HECHO EN OBRA PARA PEGA, CORTADORA Y DISCO DIAMANTADO (INCLUYE SUMINISTRO E INSTALACIÓN).</t>
  </si>
  <si>
    <t>HIDROPROTECCIÓN Y LAVADO (INCLUYE ALQUILER DE HIDROLAVADORA 1300W. INCLUYE HIDROSELLANTE, ELEMENTOS DE ASEO (DETERGENTE INDUSTRIAL). TRANSPORTE, AGUA, COMBUSTIBLE Y MANO DE OBRA).</t>
  </si>
  <si>
    <t>SELLO DE JUNTAS CON ICOPOR Y SIKAFLEX 1A SELLADO DE JUNTAS (300CC) (INCLUYE SUMINISTRO E INSTALACIÓN)</t>
  </si>
  <si>
    <t>CANAL Y FLANCHE EN LAMINA GALVANIZADA. (INCLUYE SUMINISTRO E INSTALACIÓN)</t>
  </si>
  <si>
    <t>MURO EN DIAGONALES EN BLOQUE DE CONCRETO ESTRIADO DIAGONAL. CONSTRUCCIÓN. SUMINISTRO E INSTALACIÓN. INCLUYE BLOQUE ESTRUCTURAL (19CM X 19CM X 39CM) MORTERO 1:3 HECHO EN OBRA PARA PEGA, CORTADORA Y DISCO DIAMANTADO. NO INCLUYE ACERO DE REFUERZO, CONCRETO PARA INYECCIÓN DE DOVELAS REFORZADAS NI MANO DE OBRA PARA EL REFORZAMIENTO DE LAS DOVELAS.</t>
  </si>
  <si>
    <t>CUNETAS EN MANTO DE HORMIGÓN DE E= 8MM (INCLUYE SUMINISTRO E INSTALACIÓN). ESTA ACTIVIDAD SE REQUIERE PARA EL CONTRATO DE CONSULTORÍA Y OBRA N° IDU 1920 DE 2013.</t>
  </si>
  <si>
    <t>CARPINTERÍA METÁLICA</t>
  </si>
  <si>
    <t>CANALETA PORTACABLES DE 20CM PVC CON ADHESIVO. INCLUYE UNIÓN PROPORCIONAL CADA 2M. SUMINISTRO E INSTALACIÓN</t>
  </si>
  <si>
    <t>CANALETA PORTACABLES DE 32CM PVC CON ADHESIVO. INCLUYE UNIÓN PROPORCIONAL CADA 2M. SUMINISTRO E INSTALACIÓN</t>
  </si>
  <si>
    <t>3 DUCTOS D= 2" PVC PESADO DB (NO INCLUYE RELLENOS). SUMINISTRO E INSTALACIÓN.</t>
  </si>
  <si>
    <t>BOLSA DE LONA CON SUELO-CEMENTO (CONFINAMIENTO DE TALUDES. PROPORCIÓN 1:0:4.SUMINISTRO, MEZCLADO, LLENADO Y COLOCACIÓN.</t>
  </si>
  <si>
    <t>TRATAMIENTO SILVICULTURAL PODA DE RAÍCES (INCLUYE EXCAVACIÓN MANUAL, CORTE, CICATRIZACIÓN Y DISPOSICIÓN FINAL DE ESCOMBROS A 28 KILÓMETROS)</t>
  </si>
  <si>
    <t>PISO PRETENSADO E= 70 MM PARA ESTACIONES Y PUENTES TIPO TRANSMILENIO. SUMINISTRO E INSTALACIÓN.</t>
  </si>
  <si>
    <t>DEMOLICIÓN RECUBRIMIENTO ESTRUCTURAL DE ZONAS CON DESCASCARAMIENTO, HASTA DESCUBRIR EL REFUERZO EXISTENTE VERIFICANDO PH EN CONCRETO. INCLUYE TODOS LOS COSTOS DE SUMINISTRO DE MATERIALES, EQUIPOS, CARGUE Y TRANSPORTE DE MATERIALES SOBRANTES A BOTADERO AUTORIZADO Y MANO DE OBRA.</t>
  </si>
  <si>
    <t>DEMOLICIÓN DE CONCRETO REFORZADO DE BARRERA LATERAL DE SECCIÓN 0.18M. INCLUYE TODOS LOS COSTOS DE SUMINISTRO DE MATERIALES, EQUIPOS (HERRAMIENTA MENOR, CORTADORA,COMPRESOR, PROVISIONAL DE ENERGÍA), TRANSPORTE, MANEJO, ALMACENAMIENTO, DESPERDICIOS, CARGUE Y TRANSPORTE DE MATERIALES SOBRANTES A ESCOMBRERA AUTORIZADA Y MANO DE OBRA.</t>
  </si>
  <si>
    <t>DEMOLICIÓN PAVIMENTO ASFÁLTICO DE ESPESOR 10 CM. INCLUYE TODOS LOS COSTOS DE SUMINISTRO DE EQUIPOS (HERRAMIENTA MENOR, MARTILLO NEUMÁTICO, COMPRESOR, PROVISIONAL DE ENERGÍA), TRANSPORTE, MANEJO, ALMACENAMIENTO, DESPERDICIOS, CARGUE Y TRANSPORTE DE MATERIALES SOBRANTES A ESCOMBRERA AUTORIZADA Y MANO DE OBRA.</t>
  </si>
  <si>
    <t>DEMOLICIÓN DE CONCRETO REFORZADO DE TABLERO. INCLUYE DEMOLICIÓN DEL CONCRETO EXISTENTE EMPLEANDO MARTILLOS NEUMÁTICOS O HIDRÁULICOS, RETIRO Y MANEJO DE ESCOMBROS, SUMINISTRO DE EQUIPOS, PERSONAL, TRANSPORTE, ENERGÍA Y MANO DE OBRA.</t>
  </si>
  <si>
    <t>DEMOLICIÓN DE CONCRETO REFORZADO DE TABLERO, CAJUELA DOBLE 0.08M X 0.20M. INCLUYE EL RETIRO DE ÁNGULOS METÁLICOS DE JUNTAS EXISTENTES, LA DEMOLICIÓN DEL CONCRETO EXISTENTE Y EL RETIRO DE ESCOMBROS Y TODOS LOS COSTOS DE SUMINISTRO DE MATERIALES, EQUIPOS, TRANSPORTES, MANEJO, ALMACENAMIENTO, DESPERDICIOS, CARGUE Y TRANSPORTE DE MATERIALES SOBRANTES A ESCOMBRERAS AUTORIZADAS Y MANO DE OBRA.</t>
  </si>
  <si>
    <t>DEMOLICIÓN RECUBRIMIENTO COLUMNAS PARA ADICIÓN DE REFUERZO, HASTA DESCUBRIR EL REFUERZO EXISTENTE VERIFICANDO PH EN CONCRETO. INCLUYE TODOS LOS COSTOS DE SUMINISTRO DE MATERIALES (COLORANTE INDICADOR DE PH), EQUIPOS (HERRAMIENTA MENOR, MARTILLO DEMOLEDOR DE BAJO IMPACTO 1.5 WATTS, COMPRESOR, PROVISIONAL DE ENERGÍA), CARGUE Y TRANSPORTE DE MATERIALES SOBRANTES A BOTADERO AUTORIZADO Y MANO DE OBRA.</t>
  </si>
  <si>
    <t>DEMOLICIÓN RECUBRIMIENTO VIGAS CABEZAL PARA SANEADO DE REFUERZO,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t>
  </si>
  <si>
    <t>DEMOLICIÓN RECUBRIMIENTO DE ÁREAS DE TRABAJO AFECTADAS POR DEGRADACIÓN DEL CONCRETO,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t>
  </si>
  <si>
    <t>DEMOLICIÓN POR TRAMOS ALTERNANDO COSTADOS IZQUIERDOS Y DERECHOS Y GARANTIZANDO EL SERVICIO DEL PUENTE A LOS PEATONES DE PLACA REFORZADA E= 1.10M DE TABLERO DE PUENTE CONSTRUIDA SOBRE METALDECK, INCLUYE TRASIEGO DE ESCOMBROS (DESDE PUENTE Y DESCENSO POR RAMPAS HASTA ANDEN), CARGUE MANUAL Y RETIRO HASTA BOTADERO AUTORIZADO. INCLUYE DESMONTE Y RETIRO DE LOSA EXISTENTE Y CONECTORES DE CORTANTE.</t>
  </si>
  <si>
    <t>DEMOLICIÓN DE TOPES SISMICOS TRANSVERSALES EN LOS ESTRIBOS, HASTA DESCUBRIR EN SU TOTALIDAD Y SEGÚN LO ESPECIFICADO, EL REFUERZO EXISTENTE VERIFICANDO EL PH EN CONCRETO. INCLUYE TODOS LOS COSTOS DE SUMINISTRO DE MATERIALES (COLORANTE INDICADOR DE PH), EQUIPOS (HERRAMIENTA MENOR, ANDAMIOS, MARTILLO DEMOLEDOR DE BAJO IMPACTO DE 1.5 WATTS, COMPRESOR, PROVISIONAL DE ENERGÍA), CARGUE Y TRANSPORTE DE MATERIALES SOBRANTES A BOTADERO AUTORIZADO Y MANO DE OBRA.</t>
  </si>
  <si>
    <t>DEMOLICIÓN DE MUROS EN MAMPOSTERÍA EN CONCRETO EN SU TOTALIDAD PARA INTERVENCIÓN DE LOS TRABAJOS EN TOPES SÍSMICOS. INCLUYE TODOS LOS COSTOS DE SUMINISTRO DE MATERIALES (COLORANTE INDICADOR DE PH), EQUIPOS (HERRAMIENTA MENOR, ANDAMIOS, MARTILLO DEMOLEDOR DE BAJO IMPACTO DE 1.5 WATTS, COMPRESOR, PROVISIONAL DE ENERGÍA), CARGUE Y TRANSPORTE DE MATERIALES SOBRANTES A BOTADERO AUTORIZADO Y MANO DE OBRA.</t>
  </si>
  <si>
    <t>REGATAS PARA DESCUBRIR EL ACERO PERIMETRALMENTE DE 10 CM DE PROFUNDIDAD Y 10 CM DE ANCHO VERIFICANDO PH EN CONCRETO Y LIMPIEZA SUPERFICIAL DE ACERO DE REFUERZO. ACTIVIDAD ADICIONAL A LA ACTIVIDAD DE DEMOLICIÓN DE RECUBRIMIENTO. INCLUYE TODOS LOS COSTOS DE SUMINISTRO DE MATERIALES (COLORANTE INDICADOR DE PH), EQUIPOS (HERRAMIENTA MENOR, ANDAMIOS, LIMPIEZA AIRE A PRESIÓN, GRATA), CARGUE Y TRANSPORTE DE MATERIALES SOBRANTES A BOTADERO AUTORIZADO Y MANO DE OBRA.</t>
  </si>
  <si>
    <t>REGATAS PARA DESCUBRIR EL ACERO PERIMETRALMENTE DE 5 CM DE PROFUNDIDAD Y 10 CM DE ANCHO APROX. VERIFICANDO PH EN CONCRETO Y LIMPIEZA SUPERFICIAL DE ACERO DE REFUERZO. ACTIVIDAD ADICIONAL A LA ACTIVIDAD DE DEMOLICIÓN DE RECUBRIMIENTO. INCLUYE TODOS LOS COSTOS DE SUMINISTRO DE MATERIALES (COLORANTE INDICADOR DE PH), EQUIPOS (HERRAMIENTA MENOR, ANDAMIOS, PROVISIONAL DE ENERGÍA, LIMPIEZA AIRE A PRESIÓN, GRATA), CARGUE Y TRANSPORTE DE MATERIALES SOBRANTES A BOTADERO AUTORIZADO Y MANO DE OBRA.</t>
  </si>
  <si>
    <t>REGATAS PARA LA COLOCACIÓN DE REFUERZO ADICIONAL EN EL TABLERO 10 CM DE PROFUNDIDAD Y 10 CM DE ANCHO.</t>
  </si>
  <si>
    <t>ANCLAJE EPÓXICO DE VARILLA DE 1/2" SUMINISTRO E INSTALACIÓN EN ALTURA. (incluye la detección de refuerzo para perforacion, la perforacion, limpieza de la perforacion con chorro de aire, suministro de materiales (relleno epoxico ET o equivalente, brocas), equipos, transportes, manejo, almacenamiento, manejo de desperdicios, mano de obra y andamio tubular)</t>
  </si>
  <si>
    <t>ANCLAJE EPÓXICO DE VARILLA DE 3/8"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</si>
  <si>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ANCLAJE EPÓXICO DE VARILLA DE 5/8"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</si>
  <si>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ANCLAJE EPÓXICO DE VARILLA DE 7/8"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</si>
  <si>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NEOPRENO DE 35X25X4,6, DUREZA 60 EN LA CARA POSTERIOR DE CADA TOPE SÍSMICO. SUMINISTRO E INSTALACIÓN. INCLUYE INSTALACIÓN DE NEOPRENOS NUEVOS, Y TODOS LOS COSTOS DE SUMINISTRO DE MATERIALES, EQUIPOS (HERRAMIENTA MENOR, ANDAMIOS), TRANSPORTES, MANEJO, ALMACENAMIENTO, DESPERDICIOS Y MANO DE OBRA.</t>
  </si>
  <si>
    <t>NEOPRENO DE 20X35X4 DUREZA 60 SIN REFUERZO ENTRE LA VIGA Y LA MÉNSULA. SUMINISTRO E INSTALACIÓN. INCLUYE TODOS LOS COSTOS DE SUMINISTRO DE MATERIALES, EQUIPOS, TRANSPORTES, MANEJO, ALMACENAMIENTO, DESPERDICIOS Y MANO DE OBRA.</t>
  </si>
  <si>
    <t>REPARACIÓN DE SOLDADURAS JUNTAS A FILETE, CON REMOCIÓN DE PINTURA EXISTENTE, REMOCIÓN DEL DEFECTO MEDIANTE DISCO DE CORTE DE 1/8" PARA GENERAR BISEL Y LUEGO DISCO DE PULIDO DE 1/4" PARA MEJORAR INCLINACIÓN DE CARAS Y FACILITAR PROCESO DE COLOCACIÓN DE MATERIAL DE APORTE. INCLUYE: GATEO MEDIANTE TUBERÍA Y GATOS HIDRÁULICO DE 100 TON EN 2 PUNTOS PARA SOPORTE DE TRAMOS A REPARAR; REMOCIÓN DE PINTURA, APLICACIÓN DE CORDÓN DE SOLDADURA 7018 X1/8" CON ADECUADA PENETRACIÓN; APLICACIÓN DE CORDÓN DE PRESENTACIÓN EN 5/32", APLICACIÓN DE ANTICORROSIVO A BASE DE CROMATO DE ZINC Y ESMALTE EN 5 MILS; EQUIPO, ANDAMIO, MATERIALES, HERRAMIENTA Y MANO DE OBRA.</t>
  </si>
  <si>
    <t>REPARACIÓN DE SOLDADURAS JUNTAS A TOPE, CON REMOCIÓN DE PINTURA EXISTENTE, REMOCIÓN DEL DEFECTO MEDIANTE DISCO DE CORTE DE 1/8" PARA GENERAR BISEL Y LUEGO DISCO DE PULIDO PARA AMPLIAR EL TAMAÑO DEL MISMO. INCLUYE: GATEO MEDIANTE TUBERÍA Y GATOS HIDRÁULICO DE 100 TON EN 2 PUNTOS PARA SOPORTE DE TRAMOS A REPARAR; REMOCIÓN DE PINTURA, APLICACIÓN DE CORDÓN DE SOLDADURA (PASE A RAÍZ) CON ELECTRODO E-6010 DE 1/8", Y APLICACIÓN DE PASES SUCESIVOS NECESARIOS CON ELECTRO E-7018 DE 1/8" Y 5/32" PARA LLENAR EL BISEL GENERADO HASTA UN MÁXIMO DE 12 MM; APLICACIÓN DE ANTICORROSIVO A BASE DE CROMATO DE ZINC Y ESMALTE EN 5 MILS; EQUIPO, ANDAMIO, MATERIALES, HERRAMIENTA Y MANO DE OBRA.</t>
  </si>
  <si>
    <t>RESTITUCIÓN DE VOLUMEN REGATAS, EN ZONAS DE SANEADO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</si>
  <si>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CONSTRUCCIÓN EN TRAMOS DE PLACA DE PISO DE PUENTE E=0,10M CONCRETO FC=21,1 MPA, CONFORMADA CON METALDECK 2", CAL 20. INCLUYE SELLO ELASTOMÉRICO DE JUNTAS ENTRE LÁMINAS, ADHESIVO ESPECIAL PARA EL PEGADO PLÁSTICO DE METALES MONOCOMPONENTE Y LIBRE DE SOLVENTES. INCLUYE INSTALACIÓN DE CONECTORES DE CORTANTE EN ÁNGULO DE 2-1/2"X3/16" H=9CM, EN CADA VALLE Y SELLO ENTRE LÁMINAS.</t>
  </si>
  <si>
    <t>RESTITUCIÓN RECUBRIMIENTO COLUMNAS, EN ZONAS DE ADICIÓN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</si>
  <si>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SELLADO DE FISURAS DE ESPESOR MAYOR A 0,5 MM, CON MASILLA ELÁSTICA, SELLANTE DE UN COMPONENTE, CON BASE EN POLIURETANO, CON PROCESO DE CURADO EN PRESENCIA DE HUMEDAD DEL AMBIENTE. MEDIANTE INSTALACIÓN DE BOQUILLAS Y APLICACIÓN DE GEL SELLANTE SUPERFICIAL, RECUBRIMIENTO INHIBIDOR PROTECTOR DE CORROSIÓN MODIFICADO CON RESINA ACRÍLICA DE DOS COMPONENTES QUE IMPIDA LA OXIDACIÓN DEL ACERO DE REFUERZO. INCLUYE TODOS LOS COSTOS DE SUMINISTRO DE MATERIALES, BOQUILLAS, APLICACIÓN, EQUIPOS, TRANSPORTES, MANEJO, ALMACENAMIENTO, DESPERDICIOS Y MANO DE OBRA.</t>
  </si>
  <si>
    <t>SELLADO DE FISURAS ENTRE 0,1 Y 1,0 MM MEDIANTE INYECCIÓN DE RESINA EPÓXICA DE BAJA VISCOSIDAD, ALTA RESISTENCIA, INSENSIBLE A LA HUMEDAD Y ALTO MÓDULO ELÁSTICO SEGÚN NORMA ASTM C-88-1-90 TIPO IV. INCLUYE TODOS LOS COSTOS DE SUMINISTRO DE MATERIALES, APLICACIÓN, EQUIPOS, TRANSPORTES, MANEJO, ALMACENAMIENTO, DESPERDICIOS Y MANO DE OBRA.</t>
  </si>
  <si>
    <t>SELLADO DE FISURAS ESPESOR MENOR A 1 MM MEDIANTE INYECCIÓN DE RESINA EPÓXICA DE BAJA VISCOSIDAD, ALTA RESISTENCIA, INSENSIBLE A LA HUMEDAD Y ALTO MÓDULO ELÁSTICO SEGÚN NORMA ASTM C-88-1-90 TIPO IV . INCLUYE TODOS LOS COSTOS DE SUMINISTRO DE MATERIALES, APLICACIÓN, EQUIPOS, TRANSPORTES, MANEJO, ALMACENAMIENTO, DESPERDICIOS Y MANO DE OBRA.</t>
  </si>
  <si>
    <t>DEMARCACIÓN DE DILATACIÓN MEDIANTE CORTE DEL CONCRETO Y RELLENO CON CINTA O FONDO DE JUNTA EN ESPUMA DE POLIETILENO DE BAJA DENSIDAD DE CELDA CERRADA PREFORMADO, PARA APLICAR MASILLAS EN FRÍO. DE Ø1/4" (6MM).</t>
  </si>
  <si>
    <t>CINTA FLEXIBLE PARA SELLO PRIMARIO DE PVC. BANDA ELABORADA CON RESINAS DE CLORURO DE POLIVINILO TERMOPLÁSTICO. NORMA CRD-C 572-74. SUMINISTRO E INSTALACIÓN. PARA EVITAR LA FILTRACIÓN DE HUMEDAD A TRAVÉS DE LA CONTINUIDAD DE PLACA CONSTRUIDA EN LAS ZONAS DE JUNTA. INCLUYE TODOS LOS COSTOS DE SUMINISTRO DE MATERIALES, EQUIPOS, TRANSPORTES, MANEJO, ALMACENAMIENTO, DESPERDICIOS Y MANO DE OBRA.</t>
  </si>
  <si>
    <t>RECALCE DE COLUMNA EN CONCRETO DE FC= 4000 PSI HECHO EN OBRA AUTOCOMPACTANTE DE BAJA RETRACCIÓN GRAVA FINA NORMA ASTM 1107 Y ASTM C-827 CON A/C &lt;0.45m. INCLUYE TODOS LOS COSTOS DE SUMINISTRO MATERIALES (HERRAMIENTA MENOR, FORMALETA, PARALES, VIBRADORES, CAMISAS PARA CILINDROS-8 UNIDADES, PROVISIONAL DE ENERGÍA), TRANSPORTES, MANEJO, ALMACENAMIENTO, DESPERDICIOS, CARGUE Y TRANSPORTE DE MATERIALES SOBRANTES Y  MANO DE OBRA.</t>
  </si>
  <si>
    <t>CONCRETO DE FC=3500 PSI GRAVA COMÚN ADICIONANDO MICROFIBRA DE POLIPROPILENO PARA CONCRETO Y MORTERO, PARA TABLERO DE PUENTE. SUMINISTRO Y COLOCACIÓN. CONCRETO PREMEZCLADO SEGÚN LA ESPECIFICACIÓN PARTICULAR DEL DISEÑO. INCLUYE TODOS LOS COSTOS DE SUMINISTRO DE MANO DE OBRA, MATERIALES, EQUIPOS, TRANSPORTES, MANEJO, ALMACENAMIENTO, DESPERDICIOS, CARGUE Y TRANSPORTE DE MATERIALES SOBRANTES. PROYECTO EL TUNAL</t>
  </si>
  <si>
    <t>RECALCE Y REFORZAMIENTO DE ZAPATAS, EN ZONAS DE ADICIÓN DE REFUERZO, CON CONCRETO DE FC=3500 PSI GRAVA COMÚN Y MORTERO MODIFICADO CON RESINA ACRÍLICA DE DOS COMPONENTES PARA REPARACIONES ESTRUCTURALES. SUMINISTRO Y COLOCACIÓN. INCLUYE TODOS LOS COSTOS DE SUMINISTRO DE MATERIALES, EQUIPOS, HERRAMIENTA MENOR, ANDAMIOS, LIMPIEZA, ETC.</t>
  </si>
  <si>
    <t>RECALCE Y REFORZAMIENTO DE ZAPATAS, EN ZONAS DE ADICIÓN DE REFUERZO, CON CONCRETO DE FC=3000 PSI GRAVA COMÚN Y MORTERO MODIFICADO CON RESINA ACRÍLICA DE DOS COMPONENTES PARA REPARACIONES ESTRUCTURALES. SUMINISTRO Y COLOCACIÓN. INCLUYE TODOS LOS COSTOS DE SUMINISTRO DE MATERIALES, EQUIPOS, HERRAMIENTA MENOR, ANDAMIOS, LIMPIEZA, ETC.</t>
  </si>
  <si>
    <t>IMPRIMACIÓN CON EMULSIÓN ASFÁLTICA CRR-1 (SUMINISTRO, BARRIDO SUPERFICIE Y RIEGO)</t>
  </si>
  <si>
    <t>REHABILITACIÓN DE PAVIMENTO RÍGIDO: LOSAS EN CONCRETO HIDRÁULICO MR45 E=0.24M PARA TRONCAL</t>
  </si>
  <si>
    <t>MEZCLA ASFÁLTICA DENSA EN CALIENTE MD12 CON CEMENTO ASFÁLTICO 60-70 (SUMINISTRO, EXTENDIDO, NIVELACIÓN Y COMPACTACIÓN MECANICA CON VIBROCOMPACTADOR Y COMPACTADOR DE LLANTAS)</t>
  </si>
  <si>
    <t>MEZCLA ASFÁLTICA EN CALIENTE TIPO DENSO MD10 ASFALTO CONVENCIONAL (CEMENTO ASFÁLTICO 60-70) (SUMINISTRO, EXTENDIDO, NIVELACIÓN Y COMPACTACIÓN MECANICA CON VIBROCOMPACTADOR Y COMPACTADOR DE LLANTAS)</t>
  </si>
  <si>
    <t>MEZCLA ASFÁLTICA EN CALIENTE TIPO DENSO MD10 ASF CONVENCIONAL (CEMENTO ASFÁLTICO 60-70) (SUMINISTRO, EXTENDIDO Y NIVELACIÓN MANUAL Y COMPACTACIÓN MECANICA CON VIBROCOMPACTADOR BENITIN DE 1 TONELADA)</t>
  </si>
  <si>
    <t>MEZCLA ASFALTICA EN CALIENTE TIPO DENSO MD12 ASF CONVENCIONAL CON CEMENTO ASFÁLTICO 60-70 (SUMINISTRO, EXTENDIDO Y NIVELACIÓN MANUAL Y COMPACTACIÓN MECANICA CON VIBROCOMPACTADOR BENITIN DE 1 TONELADA INCLUYE OPERARIO Y COMBUSTIBLE)</t>
  </si>
  <si>
    <t>CONCRETO TREMIE DE 3000 PSI PARA CAISSON D= 1.50M. SUMINISTRO Y COLOCACIÓN. INCLUYE ACELERANTE, ALQUILER DE EQUIPO DE PERFORACIÓN CON OPERARIO, MOTOBOMBA, BENTONITA, MANO DE OBRA, TRANSPORTE Y DISPOSICIÓN FINAL DE ESCOMBROS EN SITIO AUTORIZADO, DISTANCIA DE TRANSPORTE 21 KM Y CAMISA METÁLICA PERDIDA.</t>
  </si>
  <si>
    <t>ALQUILER DE PORTATIL. CARACTERÍSTICAS: PROCESADOR INTEL, CORE I3 4005U, CELERON O SIMILAR, MEMORIA RAM DE 4 GB ( 2 X 2048 MB)DISCO DURO DE 500GB A 7200 RPMPANTALLA LED HP BRIGHTVIEW WIDESCREEN DE ALTA DEFINICIÓN CON 35,6 CM (14") O SIMILAR, HD INTEL GRAPHIC HD4400UNIDAD DE DVD QUEMADORBLUETOOTH</t>
  </si>
  <si>
    <t>CONCRETO TREMIE DE 3000 PSI PARA CAISSON D= 1.20 M. SUMINISTRO E INSTALACIÓN. INCLUYE ACELERANTE, ALQUILER DE EQUIPO DE PERFORACIÓN CON OPERARIO, MOTOBOMBA, MANO DE OBRA, TRANSPORTE Y DISPOSICIÓN FINAL DE ESCOMBROS EN SITIO AUTORIZADO, DISTANCIA DE TRANSPORTE 21 KM Y CAMISA METÁLICA PERDIDA.</t>
  </si>
  <si>
    <t>POSTE METÁLICO AP, H=12M (INC. SUMINISTRO, IZAJE, APLOMADO E INSTALACIÓN. INC. BRAZO SENCILLO Y BASE SEGÚN NORMA AP802)</t>
  </si>
  <si>
    <t>CONCRETO 4000 PSI GRAVA COMÚN PREMEZCLADO PARA TABLERO PUENTE (INCLUYE SUMINISTRO E INSTALACIÓN, BOMBEO DE CONCRETO, ADITIVO PARA PUENTE DE ADHERENCIA DE CONCRETO FRESCO Y ENDURECIDO).</t>
  </si>
  <si>
    <t>NEOPRENO REFORZADO 0.30X0.30X3 CM DOBLE REFUERZO DUREZA 60. SUMINISTRO E INSTALACIÓN. (INCLUYE LIMPIEZA DE LA SUPERFICIE CON CHORRO DE AIRE A PRESIÓN, HERRAMIENTA MENOR Y COMPRESOR).</t>
  </si>
  <si>
    <t>CONCRETO 3000 PSI HECHO EN OBRA PARA MURO (HASTA 3.70 M DE ALTO. INCL. SUMINISTRO E INSTALACIÓN, GEODREN PLANAR _H= 1.0 M, EXCAVACIÓN, RETIRO DE ESCOMBROS, MORTERO, RECEBO COMPACTADO Y ACERO DE REFUERZO)</t>
  </si>
  <si>
    <t>NEOPRENO REFORZADO 0.30X0.30X1 CM DOBLE REFUERZO DUREZA 60. SUMINISTRO E INSTALACIÓN. (INCLUYE LIMPIEZA DE LA SUPERFICIE CON CHORRO DE AIRE A PRESIÓN, HERRAMIENTA MENOR Y COMPRESOR).</t>
  </si>
  <si>
    <t>ACTIVIDADES DE CONSERVACION</t>
  </si>
  <si>
    <t>ACTIVIDADES DE CONSERVACIÓN_</t>
  </si>
  <si>
    <t>PIEDRA RAJÓN PARA PROTECCIÓN DEL CANAL E= 30 CM INCLUYE MORTERO 2500 PSI PARA PEGA E= 10 CM (INCLUYE SUMINISTRO E INSTALACIÓN)</t>
  </si>
  <si>
    <t>GAVIONES - SUMINISTRO Y CONSTRUCCIÓN. INCLUYE RAJÓN, MALLA PARA GAVIONES Y ALAMBRE RECOCIDO.</t>
  </si>
  <si>
    <t>TUBO GALVANIZADO 3". GOTERO. INCLUYE SUMINISTRO E INSTALACIÓN</t>
  </si>
  <si>
    <t>SUELO MECÁNICAMENTE REFORZADO. (SUMINISTRO E INSTALACIÓN, INCLUYE GEOTEXTIL NT 2500, GEOMALLA BIAXIAL BX-60, MATERIAL SELECCIONADO, TRANSPORTE Y DISPOSICIÓN DE ESCOMBROS)</t>
  </si>
  <si>
    <t>CAJA DESARENADORA - SUMINISTRO Y CONSTRUCCIÓN SEGÚN DISEÑO. INCLUYE LADRILLO TOLETE COMÚN, MORTERO 1:3 IMPERMEABILIZADO, CONCRETO DE LIMPIEZA 2500 PSI, PLACA INFERIOR Y ACERO DE REFUERZO.</t>
  </si>
  <si>
    <t>ESTRUCTURA DE DISIPACIÓN COLECTOR DE 1.20 M EN CONCRETO IMPERMEABILIZADO 4000 PSI, SEGÚN DISEÑO. INCLUYE SUMINISTRO, CONSTRUCCIÓN, ACERO DE REFUERZO Y FORMALETA, ENCOFRADO Y DESENCOFRADO.</t>
  </si>
  <si>
    <t>JUNTA DE DILATACIÓN TRAMOS 1.00 M (MOVIMIENTO +/- 25 MM)</t>
  </si>
  <si>
    <t>MEZCLA ASFÁLTICA EN FRÍO. (SUMINISTRO, EXTENDIDO, NIVELACIÓN Y COMPACTACIÓN MECANICA CON VIBROCOMPACTADOR Y COMPACTADOR DE LLANTAS)</t>
  </si>
  <si>
    <t>MEZCLA ASFÁLTICA EN FRÍO. E= 0.05 M - 0.10 M (SUMINISTRO, EXTENDIDO, NIVELACIÓN Y COMPACTACIÓN MECANICA CON VIBROCOMPACTADOR Y COMPACTADOR DE LLANTAS).</t>
  </si>
  <si>
    <t>RETIRO DE TUBERÍA METÁLICA EXISTENTE. INCLUYE TRANSPORTE Y DISPOSICIÓN FINAL.</t>
  </si>
  <si>
    <t>PINTURA RECUBRIMIENTO ELÁSTICO EN RESINA ACRÍLICA APLICADA SOBRE CONCRETO. DOS (2) MANOS. INCLUYE SUMINISTRO Y COLOCACIÓN DE PINTURA.</t>
  </si>
  <si>
    <t>ANCLAJE EPÓXICO DE VARILLA DE 3/4"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</si>
  <si>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SEÑAL ELEVADA BS, TABLERO 3.097M X 2.228M REFLECTIVO DIAMANTE, SOPORTE EN TUBO GALVANIZADO DE 12" EN 7M. CERCHA EN TUBO DE 4" EN 3MM Y 2" EN 2MM. INCLUYE SUMINISTRO E INSTALACIÓN</t>
  </si>
  <si>
    <t>SEÑAL INFORMATIVA SI-05, TABLERO 1.401M X 0.512M REFLECTIVO ALTA INTENSIDAD, PEDESTAL EN ÁNGULO DE 2"X2"X1/4" H= 2.60M EN PINTURA ELECTROSTÁTICA. INCLUYE SUMINISTRO E INSTALACIÓN</t>
  </si>
  <si>
    <t>SEÑAL INFORMATIVA SI-05, TABLERO 1.167M X 0.512M REFLECTIVO ALTA INTENSIDAD, PEDESTAL EN ÁNGULO DE 2"X2"X1/4" H= 2.60M EN PINTURA ELECTROSTÁTICA. INCLUYE SUMINISTRO E INSTALACIÓN</t>
  </si>
  <si>
    <t>SEÑAL INFORMATIVA SI-05, TABLERO 1.190M X 0.512M REFLECTIVO ALTA INTENSIDAD, PEDESTAL EN ÁNGULO DE 2"X2"X1/4" H= 2.60M EN PINTURA ELECTROSTÁTICA. INCLUYE SUMINISTRO E INSTALACIÓN</t>
  </si>
  <si>
    <t>SEÑAL ELEVADA BS, TABLERO 2.414M X 1.380M REFLECTIVO DIAMANTE, SOPORTE EN TUBO GALVANIZADO DE 12" EN 7M. CERCHA EN TUBO DE 4" EN 3MM Y 2" EN 2MM. INCLUYE SUMINISTRO E INSTALACIÓN</t>
  </si>
  <si>
    <t>SEÑAL ELEVADA BS, TABLERO 3.322M X 2.111M REFLECTIVO DIAMANTE, SOPORTE EN TUBO GALVANIZADO DE 12" EN 7M. CERCHA EN TUBO DE 4" EN 3MM Y 2" EN 2MM. INCLUYE SUMINISTRO E INSTALACIÓN</t>
  </si>
  <si>
    <t>REEMPLAZO DE TABLERO SEÑAL ELEVADA BS, POR TABLERO GALVANIZADO CALIBRE 20 3.914M X 1.972M REFLECTIVO DIAMANTE. INCLUYE SUMINISTRO E INSTALACIÓN</t>
  </si>
  <si>
    <t>SEÑAL INFORMATIVA SI-05C, TABLERO 60.64CM X 82.50CM REFLECTIVO ALTA INTENSIDAD, PEDESTAL EN ÁNGULO DE 2"X2"X1/4" H= 2.60M EN PINTURA ELECTROSTÁTICA. INCLUYE SUMINISTRO E INSTALACIÓN</t>
  </si>
  <si>
    <t>SEÑAL INFORMATIVA SI-05C, TABLERO 75.09CM X 82.50CM REFLECTIVO ALTA INTENSIDAD, PEDESTAL EN ÁNGULO DE 2"X2"X1/4" H= 2.60M EN PINTURA ELECTROSTÁTICA. INCLUYE SUMINISTRO E INSTALACIÓN</t>
  </si>
  <si>
    <t>SEÑAL INFORMATIVA SI-05C, TABLERO 76.09CM X 97.51CM REFLECTIVO ALTA INTENSIDAD, PEDESTAL EN ÁNGULO DE 2"X2"X1/4" H= 2.60M EN PINTURA ELECTROSTÁTICA. INCLUYE SUMINISTRO E INSTALACIÓN</t>
  </si>
  <si>
    <t>SEÑAL INFORMATIVA SI-05C, TABLERO 75.01CM X 82.50CM REFLECTIVO ALTA INTENSIDAD, PEDESTAL EN ÁNGULO DE 2"X2"X1/4" H= 2.60M EN PINTURA ELECTROSTÁTICA. INCLUYE SUMINISTRO E INSTALACIÓN</t>
  </si>
  <si>
    <t>SEÑAL INFORMATIVA SI-05, TABLERO 1.119M X 0.512M REFLECTIVO ALTA INTENSIDAD, PEDESTAL EN ÁNGULO DE 2"X2"X1/4" H= 2.60M EN PINTURA ELECTROSTÁTICA. INCLUYE SUMINISTRO E INSTALACIÓN</t>
  </si>
  <si>
    <t>4 DUCTOS D=3" PVC-TDP (NO INCLUYE RELLENOS NI EXCAVACIÓN). SUMINISTRO E INSTALACIÓN.</t>
  </si>
  <si>
    <t>TUBERIA PVC D=14" TIPO U.M. RDE 21 (SUMINISTRO E INSTALACIÓN)</t>
  </si>
  <si>
    <t>CÁMARA DE INSPECCIÓN (30P)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t>
  </si>
  <si>
    <t>CÁMARA DE INSPECCIÓN (6P)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t>
  </si>
  <si>
    <t>CÁMARA DE INSPECCIÓN (7P)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EXCAVACIÓN, ACERO DE REFUERZO, TAPA PARA POZO PLÁSTICA EN POLIPROPILENO, LADRILLO TOLETE RECOCIDO 24X12X6 Y EQUIPOS)</t>
  </si>
  <si>
    <t>PILOTE PREEXCAVADO DE DIÁMETRO 30 CM CONCRETO TREMIE DE 4000 PSI (280 KG/CM2) ACELERADO A 2 DÍAS. INCLUYE ACELERANTE, ALQUILER DE EQUIPO DE PERFORACIÓN CON OPERARIO, MOTOBOMBA, BENTONITA, MANO DE OBRA, TRANSPORTE Y DISPOSICIÓN FINAL DE ESCOMBROS EN SITIO AUTORIZADO. DISTANCIA DE TRANSPORTE 21 KM.</t>
  </si>
  <si>
    <t>PILOTE PREEXCAVADO DE DIÁMETRO 45 CM CONCRETO TREMIE 4000 PSI. ACELERADO A 2 DIAS. INCL. ACERO DE 60000 PSI 103.50 KG/M3, TRANSPORTE Y DISPOSICIÓN FINAL DE ESCOMBROS EN SITIO AUTORIZADO. DISTANCIA DE TRANSPORTE 21 KM. MOVILIZACIÓN, MONTAJE Y DESMONTAJE DE EQUIPOS.</t>
  </si>
  <si>
    <t>PILOTE PREEXCAVADO DE DIÁMETRO 45 CM CONCRETO TREMIE 4000 PSI. ACELERADO A 2 DIAS. INCL. ACERO DE 60000 PSI 257 KG/M3, TRANSPORTE Y DISPOSICIÓN FINAL DE ESCOMBROS EN SITIO AUTORIZADO. DISTANCIA DE TRANSPORTE 21 KM. MOVILIZACIÓN, MONTAJE Y DESMONTAJE DE EQUIPOS.</t>
  </si>
  <si>
    <t>APOYO ELASTOMERICO DE 30CM X 30CM X 5CM. DUREZA 60 CON REFUERZOS 1/8" INCLUYE SUMINISTRO E INSTALACIÓN</t>
  </si>
  <si>
    <t>APOYO ELASTOMERICO DE 20CM X 20CM X 5CM. DUREZA 60 CON REFUERZOS 1/8" INCLUYE SUMINISTRO E INSTALACIÓN</t>
  </si>
  <si>
    <t>EXCAVACIÓN PARA CAISSON D=1.50M (INCL. EXCAVACIÓN, CARGUE Y RETIRO DE SOBRANTES)</t>
  </si>
  <si>
    <t>TOTEM H=12M, DESMONTE.INCLUYE TRASLADO Y MONTAJE EN SITIO SELECCIONADO TRANSPORTE DE ESTRUCTURA DE TOTEM SEGUN PLANOS DE DISEÑO, INCLUYE TODOS LOS ACABADOS, LOGOS Y MAPA, SIN RELOJ PARA EXTERIORES DE DOBLE CARA.</t>
  </si>
  <si>
    <t>DESMONTE Y TRASLADO CABINA PARA PAGO. INCLUYE VENTANAS PUNTO DE PAGO. SUMINISTRO E INSTALACION. (VENTANA FIJA MONTANTE Y VIDRIO TEMPLADO DE 6MM V-2 CUERPO DE 1.0MX0.36M); MESON EN ACERO DE 0.43MX2.56M, CAL. 18 4"X8" SATINADO. SOLDADURA PARA ACERO INOXIDABLE Y REFUERZOS EN ACERO INOXIDABLES CAL. 18; PANEL EN LAMINA DE ACERO INOXIDABLE CAL. 18 MURO ANCHO. INCLUYE LAMINA DE 4"X8" PARA PANELES ENTAMBORADOS Y REFUERZOS INTERNOS, PLATINAS DE ANCLAJE, PASAVIDRIOS EN LAMINA CR CAL 18, TORNILLO, PINTURA ELECTROSTATICA Y LIMPIEZA QUIMICA; PUERTA METALICA ENTAMBORADA CAL. 18 DE 4"X8", PINTURA ELECTROSTATICA COLOR GRIS 7014, A= 83M. INCLUYE MARCO EN LAMINA CAL. 18 DESARROLLO 0.20M, VISAGFRAS REDONDAS 3/4", CERRADURA PICO DE LORO, ANCLAJE Y PINTURA ELECTROSTATICA; CAJONES PARA CAMBIOS, MONEDEROS EN ACERO INOXIDABLE 0.20M X 0.20M. EN LAMINA DE ACERO INOXIDABLE CAL. 18 4" X 8" SATINADO Y SOLDADURA PARA ACERO INOXIDABLE.</t>
  </si>
  <si>
    <t>CIELO RASO EN BANDEJA TILE DE 610 MM X 610MM EN ALUZINC PERFORADO PERFIL CLP INCLUYE PERFILES DE FIJACIÓN SISTEMA DE SUSPENSIÓN Y ESPACIO PARA LAMPARAS. SUMINISTRO E INSTALACIÓN.</t>
  </si>
  <si>
    <t>BARANDAS EN ACERO INOXIDABLE PARA VAGÓN (BARANDAS INTERNAS. TUBERIA ACERO INOX. D=2" CAL 16. 1 DIVISORIO HORIZONTAL. H= 0,80M L= 2,00M). SUMINISTRO E INSTALACIÓN.</t>
  </si>
  <si>
    <t>LUCERNARIO EN POLICARBONATO MACIZO DE 3 MM DE ESPESOR COLOR CRISTAL CON SOPORTES EN PERFIL TUBULAR DE 0,25M X 0,25M CADA 1,20M POR ENCIMA Y POR DEBAJO Y CON CONECTOR TIPO OMEGA O EQUIVALENTE CADA 2,05M INCLUYE FLANCHES LATERALES INTERNOS DE POLICARBONATO. SUMINISTRO E INSTALACIÓN.</t>
  </si>
  <si>
    <t>VENTANAS EN ALUMINIO TIPO LENHER DE 1,20M X 0,30M CON ALFAJÍA EN ALUMINIO Y VIDRIO LAMINADO DE 3+3 (6 MM). SUMINISTRO E INSTALACIÓN.</t>
  </si>
  <si>
    <t>VINILO ADHESIVO FABRICADA EN LAMINA DE ALUMINIO PARA SALIDAS LATERALES (275CM X 31,6CM) SEGÚN MANUAL DE IMAGEN DE TRANSMILENIO. SUMINISTRO E INSTALACIÓN.</t>
  </si>
  <si>
    <t>PINTURA ANTIGRAFITI SOBRE MURO DOS (2) MANOS(APLICACIÓN CON BROCHA. RENDIMIENTO APROX. DE 6.0M2 A 10.0M2 POR GALÓN. INCLUYE SUMINISTRO Y COLOCACION DE PINTURA, LAVADO DE LA SUPERFICIE, PINTURA GRIS BASALTO (LÁTEX ACRÍLICO BASE AGUA - PINTURA BASE AGUA CON TECNOLOGÍA ACRÍLICA AVANZADA DE USO EXTERIOR QUE OFRECE PROTECCIÓN A RAYOS ULTRAVIOLETA Y FACTORES CLIMÁTICOS. PARA APLICAR SOBRE CONCRETO, APLICACIÓN CON BROCHA O RODILLO), AGUA, COMBUSTIBLE Y MANO DE OBRA)</t>
  </si>
  <si>
    <t>CONSTRUCCIÓN PIEZA FUNDIDA EN SITIO SIMILAR A SARDINEL BAJO RAMPA. (INCLUYE SUMINISTRO Y COLOCACIÓN DE CONCRETO DE 3000 PSI GRAVA COMÚN, FORMALETA Y MANO DE OBRA)</t>
  </si>
  <si>
    <t>REJILLA PREFABRICADA EN CONCRETO 0,4M X 0,4M. (INCLUYE SUMINISTRO Y COLOCACIÓN, MORTERO DE 2000 PSI Y MANO DE OBRA)</t>
  </si>
  <si>
    <t>NIVELACIÓN DE CAJA DE INSPECCIÓN TIPO VEHICULAR NORMA CODENSA CS 280 H=0,5M (INCLUYE CONCRETO 3000 PSI PREMEZCLADO, LADRILLO TOLETE RECOCIDO 24X12X6. MORTERO 1:4 IMPERMEABILIZADO HECHO EN OBRA. INCL. REPOSICIÓN DE MARCO Y TAPA PREFABRICADA)</t>
  </si>
  <si>
    <t>SUBBASE GRANULAR CLASE C - CAPA GRANULAR - LECHO FILTRANTE E=150 MM (INCLUYE TRANSPORTE Y SUMINISTRO, EXTENDIDO, NIVELACIÓN, HUMEDECIMIENTO Y COMPACTACIÓN)</t>
  </si>
  <si>
    <t>GEODRÉN VIAL H= 1.0M O DRENAFLEX PLANAR H= 1.0M, TUBERÍA DE 100MM (INCLUYE COLOCACIÓN BASE GRANULAR CLASE C, SUMINISTRO Y COLOCACIÓN GEODREN)</t>
  </si>
  <si>
    <t>CONTENEDOR DE RAICES TIPO B24 (TIPO E) DE 2,80M X 1,20M H=1,00 M. (INCLUYE CONSTRUCCIÓN DE MUROS EN LADRILLO TOLETE, COLOCACIÓN DE FILTRO EN GRAVILLA. INCLUYE TIERRA NEGRA)</t>
  </si>
  <si>
    <t>BORDE CONTENEDOR DE RAÍCES A-70 (INCLUYE SUMINISTRO E INSTALACIÓN, INCLUYE BASE DE 3CM EN MORTERO 1:3 HECHO EN OBRA)</t>
  </si>
  <si>
    <t>MURO DE CONTENCIÓN EN CONCRETO 3000 PSI PREMEZCLADO, GRAVA FINA.  CON ADICIÓN DE MICROFIBRA DE POLIPROPILENO, . (Incluye suministro, formaleteo, bombeo, colocación y curado. (No incluye refuerzo)</t>
  </si>
  <si>
    <t>MADERAS</t>
  </si>
  <si>
    <t>DENSIFICACIÓN DE TERRENO CON PILOTES EN MADERA INMUNIZADA DIÁMETRO DE 12 CM (INCLUYE TRANSPORTE)</t>
  </si>
  <si>
    <t>PILOTES DE CONCRETO GRAVA FINA DE 3000 PSI (PREBARRENADOS) CON DIÁMETRO 0.30M (INCLUYE: EXCAVACIÓN, FUNDIDA, LOCALIZACIÓN, PREHUECOS, AGUA DE CARROTANQUES, RETIRO DE LODOS Y DESCABECE DE PILOTES)</t>
  </si>
  <si>
    <t>ACERO ESTRUCTURAL PARA PUENTE PEATONAL TIPO TRANSMILENIO. SUMINISTRO, FABRICACIÓN, TRANSPORTE Y MONTAJE DE ESTRUCTURA METÁLICA CON EL SIGUIENTE ESQUEMA DE PROTECCIÓN Y PINTURA: SISTEMA DE PROTECCIÓN BÁSICA: (GUÍA 6.7.1) GALVANIZADO EN CALIENTE (DE ACUERDO CON GUÍA Y CARTILLA).BARRERA: BARRERA EPÓXICA CON POLIAMIDA DE 1.5 A 2.0 MILS DE PELÍCULA SECA.ACABADO: RECUBRIMIENTO URETANO BRILLANTE TIPO ALIFÁTICO RAL 7045 (GRIS) DE 1.5 A 2.0 MILS.</t>
  </si>
  <si>
    <t>ACERO ESTRUCTURAL PARA PUENTE PEATONAL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ALIFÁTICOS DE 2.5 A 3.0 MILS.EL ESPESOR TOTAL DEL SISTEMA DE PROTECCIÓN DEBE SER AL MENOS 10 MILS (DFT)CHORRO ABRASIVO METAL CASI BLANCO.</t>
  </si>
  <si>
    <t>ACERO ESTRUCTURAL PARA ESTACIÓN TIPO TRANSMILENIO. SUMINISTRO, FABRICACIÓN, TRANSPORTE Y MONTAJE DE ESTRUCTURA METÁLICA CON EL SIGUIENTE ESQUEMA DE PROTECCIÓN Y PINTURA: SISTEMA DE PROTECCIÓN BÁSICA: (GUÍA 6.7.1).PINTURA: SISTEMA DE PROTECCIÓN BÁSICA: (GUÍA 6.7.1)GALVANIZADO EN CALIENTE (DE ACUERDO GUÍA Y CARTILLA).BARRERA: BARRERA EPÓXICA CON POLIAMIDA DE 1.5 A 2.0 MILS DE PELÍCULA SECA.ACABADO: RECUBRIMIENTO URETANO BRILLANTE TIPO ALIFÁTICO RAL 7045 (GRIS) DE 1.5 A 2.0 MILS.</t>
  </si>
  <si>
    <t>ACERO ESTRUCTURAL PARA ESTACIÓN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 DE 2.5 A 3.0 MILS.EL ESPESOR TOTAL DEL SISTEMA DE PROTECCIÓN DEBE SER AL MENOS 10 MILS (DFT)</t>
  </si>
  <si>
    <t>ACERO ESTRUCTURAL PARA ESTACIÓN TIPO TRANSMILENIO. SUMINISTRO, FABRICACIÓN, MONTAJE Y TRANSPORTE DE ESTRUCTURA METÁLICA CON EL SIGUIENTE ESQUEMA DE PROTECCIÓN Y PINTURA: SISTEMA DE PROTECCIÓN ALTERN. ESTACIÓN LIMPIEZA: SP6.PRIMER: IMPRIMANTE EPÓXICO FOSFATO DE ZINC DE 3.0 MILS PELÍCULA SECA.ACABADO: RECUBRIMIENTO ESMALTE URETANO SERIE 36 RAL 7045 (GRIS) DE 3.0 MILS ESPESOR DE PELÍCULA SECA.CHORRO ABRASIVO COMERCIAL.</t>
  </si>
  <si>
    <t>MARCO Y TAPA PARA SUMIDERO 0.52M X 0.90M EAAB NP-023. SUMINISTRO E INSTALACIÓN</t>
  </si>
  <si>
    <t>LIMPIEZA DE CÁRCAMOS (INCLUYE CARGUE, RETIRO Y DISPOSICIÓN FINAL DE SOBRANTES, CON EL 60% DE COLMATACIÓN)</t>
  </si>
  <si>
    <t>ATENCIÓN DE EMERGENCIAS CON MEZCLA ASFÁLTICA EN CALIENTE TIPO DENSO MD12 ASFALTO CONVENCIONAL 80-100 (CEMENTO ASFÁLTICO 80-100) (SUMINISTRO, EXTENDIDO, NIVELACIÓN Y COMPACTACIÓN MECANICA CON VIBROCOMPACTADOR Y COMPACTADOR DE LLANTAS) JORNADA NOCTURNA PARA ACTIVIDADES INMEDIATAS DE JORNADA TAPAHUECOS.</t>
  </si>
  <si>
    <t>PINTURA EN PLASTICO EN FRIO METILMETACRILATO DE A=10 CM PARA LÍNEAS DE DEMARCACIÓN, CON MICROESFERAS Y ESPESOR SECO SEGÚN NORMA NTC 4744. SUMINISTRO Y APLICACIÓN.</t>
  </si>
  <si>
    <t>INSTALACIÓN ADOQUÍN DE ARCILLA TR. LIVIANO 20X10X6CM (INCLUYE BASE 4CM MORTERO 2000 Y ARENA DE SELLO)</t>
  </si>
  <si>
    <t>TRANSPORTE DE ESCOMBROS EN SITIO AUTORIZADO (DISTANCIA DE TRANSPORTE 1 KM). A DISTANCIA MAYOR DEL ACARREO LIBRE (90 M) EN SITIO AUTORIZADO POR LA ENTIDAD AMBIENTAL COMPETENTE.</t>
  </si>
  <si>
    <t>DERECHO DE BOTADERO DE ESCOMBROS EN SITIO AUTORIZADO POR M3 EN SITIO AUTORIZADO POR LA ENTIDAD AMBIENTAL COMPETENTE.</t>
  </si>
  <si>
    <t>RIEGO DE LIGA CON EMULSIÓN ASFÁLTICA CRR-1 - HORARIO NOCTURNO. (SUMINISTRO, BARRIDO SUPERFICIE Y RIEGO)</t>
  </si>
  <si>
    <t>CUADRILLA (2 AYUDANTES) HORARIO NOCTURNO - HR</t>
  </si>
  <si>
    <t>ATENCIÓN DE EMERGENCIAS CON MEZCLA ASFÁLTICA EN CALIENTE TIPO DENSO MD12 ASFALTO CONVENCIONAL 80-100 CON EMULSIÓN CRR-1 (CEMENTO ASFÁLTICO 80-100) (SUMINISTRO, EXTENDIDO, NIVELACIÓN Y COMPACTACIÓN MECANICA CON VIBROCOMPACTADOR Y COMPACTADOR DE LLANTAS) JORNADA NOCTURNA INCLUYE CARGUE Y DISPOSICIÓN DE ESCOMBROS.</t>
  </si>
  <si>
    <t>PINTURA EN PLASTICO EN FRIO METILMETACRILATO DE A=10 CM PARA LÍNEAS DE DEMARCACIÓN, SIN MICROESFERAS Y ESPESOR SECO SEGÚN NORMA NTC 4744. SUMINISTRO Y APLICACIÓN.</t>
  </si>
  <si>
    <t>CUBIERTA LISA TIPO SÁNDWICH DECK, SUM E INST, EN ALUZINC CAL 26 PINTADA AL HORNO POR LAS DOS CARAS COLOR A ELEGIR CON AISLAMIENTO ACÚSTICO EN FIBRA DE VIDRIO DE 30 MM. CON SUS CLIPS DE FIJACIÓN INCL REMATES DE CUBIERTA</t>
  </si>
  <si>
    <t>SUBBASE GRANULAR PEATONAL SBG_PEA. SUMINISTRO, EXTENDIDO MANUAL, NIVELACIÓN, HUMEDECIMIENTO Y COMPACTACIÓN CON VIBROCOMPACTADOR BENITÍN DE 1 TONELADA INCLUYE OPERARIO Y COMBUSTIBLE.</t>
  </si>
  <si>
    <t>MEZCLA ASFÁLTICA EN CALIENTE TIPO DENSO MD20 ASFALTO CONVENCIONAL 80-100 (SUMINISTRO, EXTENDIDO Y NIVELACIÓN MANUAL Y COMPACTACIÓN  MECANICA CON VIBROCOMPACTADOR BENITÍN DE 1 TONELADA Y COMPACTADOR DE LLANTAS INCLUYEN OPERARIO Y COMBUSTIBLE.</t>
  </si>
  <si>
    <t>ESTABILIZACIÓN DE SUBRASANTE CON RAJÓN, INCLUYE EQUIPO DE COMPACTACIÓN (SUMINISTRO, EXTENDIDO A MANO, NIVELACIÓN Y COMPACTACIÓN CON RETROEXCAVADORA SOBRE ORUGA Y BENITÍN DE 1 TONELADA INCLUYEN OPERARIO Y COMBUSTIBLE.</t>
  </si>
  <si>
    <t>SUBBASE GRANULAR CLASE C (SBG_C) (SUMINISTRO, EXTENDIDO MANUAL, NIVELACIÓN, HUMEDECIMIENTO Y COMPACTACIÓN CON VIBROCOMPACTADOR BENITÍN DE 1 TONELADA).</t>
  </si>
  <si>
    <t>BORDILLO PREFABRICADO A80 (SUMINISTRO E INSTALACIÓN. INCLUYE 3CM MORTERO DE PEGA 2000 PSI Y NIVELACIÓN DEL TERRENO CON RELLENO EN MATERIAL SELECCIONADO PROVENIENTE DE EXCAVACIÓN).</t>
  </si>
  <si>
    <t>FRESADO Y REPOSICIÓN DE PAVIMENTO FLEXIBLE E=0.18 M (INCLUYE CARGUE)</t>
  </si>
  <si>
    <t>MURO DE CONTENCIÓN EN CONCRETO 4000 PSI GRAVA COMÚN (PREMEZCLADO. INCLUYE SUMINISTRO, FORMALETEO Y COLOCACIÓN. NO INCLUYE REFUERZO, CURADO, ANDAMIO, CERCHAS, PARALES).</t>
  </si>
  <si>
    <t>ESTABILIZACIÓN DE SUBRASANTE CON RECICLADO DE CONCRETO (INCLUYE DEMOLICIÓN, EXTENDIDO, NIVELACIÓN Y COMPACTACIÓN CON RETROEXCAVADORA SOBRE ORUGA Y COMPACTADOR)</t>
  </si>
  <si>
    <t>TARIFA HORA DE RECOLECCIÓN DE MATERIAL DE MUESTREO EN PLANTA U OBRA. (INCLUYE TRANSPORTE, LABORATORISTA, INSPECTOR, 2 AYUDANTES, HERRAMIENTA MENOR Y LONAS).</t>
  </si>
  <si>
    <t>ALQUILER SEÑAL TEMPORAL MÓVIL ECONÓMICA CON TRÍPODE TIPO SIO - SP - SI - SR DE (100 X 50 CM - 75 X 75 CM - 80 X 50 CM) LÁMINA GALVANIZADA CAL. 20 Y ÁNGULOS DE 1" X 1/2" X 1/8"</t>
  </si>
  <si>
    <t>ALQUILER DE BARRICADA METÁLICA CON SEÑAL DE DESVÍO O VÍA CERRADA DE 2.40 M CINTA GRADO INGENIERÍA SHEETING</t>
  </si>
  <si>
    <t>UNIÓN DE REPARACIÓN EXOTÉRMICA PARA UNIÓN DE CONDUCTORES. CAPACIDAD DE 90 GR. INCLUYE MOLDE, CARGA, CHISPERO, PINZAS Y DEMÁS ACCESORIOS DE INSTALACIÓN. SUMINISTRO E INSTALACIÓN.</t>
  </si>
  <si>
    <t>ESTABILIZACIÓN CON RCD. INCLUYE TRASIEGO INTERNO, NIVELACIÓN Y COMPACTACIÓN.</t>
  </si>
  <si>
    <t>LUMINARIA DE EMERGENCIA LED R2 2.4 W UNV P24255, 120 V C.A. 180 LM. INCLUYE ACCESORIOS DE FIJACIÓN E INSTALACIÓN. NO INCLUYE TUBERÍA NI CABLEADO.</t>
  </si>
  <si>
    <t>CABLE DE COBRE DESNUDO CALIBRE NO.2/0 AWG. ENTERRADO EN TERRENO NATURAL. INCLUYE EXCAVACIÓN, RELLENOS Y COMPACTACIÓN DEL PISO. SUMINISTRO E INSTALACIÓN. DISTANCIA DE TRANSPORTE 28 KM.</t>
  </si>
  <si>
    <t>CANALIZACIÓN SUBTERRÁNEA CON 2 DUCTOS DE 2" PVC DB, ACCESORIOS, EXCAVACIÓN, RELLENOS Y ACABADO (INCLUYE SUMINISTRO E INSTALACIÓN)</t>
  </si>
  <si>
    <t>ACOMETIDA DE TRANSFORMADOR A TABLERO DE MEDIA EN CONDUCTORES DE ALUMINIO, 4 CABLES NO. 4/0 AWG, AISLADOS HFFR PARA 600 V C.A.. INCLUYE CONDUCTORES, CONEXIONES, ACCESORIOS DE MONTAJE, ELEMENTOS DE CONEXIÓN Y DE MARCACIÓN. INCLUYE SUMINISTRO E INSTALACIÓN.</t>
  </si>
  <si>
    <t>ACOMETIDA DE GENERADOR DE EMERGENCIA A TRANSFERENCIA EN CONDUCTORES DE ALUMINIO, 4 CABLES NO. 4/0 AWG, AISLADOS HFFR PARA 600 V C.A. INCLUYE CONDUCTORES, CONEXIONES, ACCESORIOS DE MONTAJE, ELEMENTOS DE CONEXIÓN Y DE MARCACIÓN. INCLUYE SUMINISTRO E INSTALACIÓN.</t>
  </si>
  <si>
    <t>INTERRUPTOR SENCILLO PARA CONTROL DE ALUMBRADO INTERIOR. INCLUYE ACCESORIOS DE INSTALACIÓN.</t>
  </si>
  <si>
    <t>CABLE HFFR NO.10 EN COBRE. SUMINISTRO E INSTALACIÓN. INCLUYE ACCESORIOS DE INSTALACIÓN.</t>
  </si>
  <si>
    <t>SALIDA PARA SONIDO EMT 3/4" (POR EL TECHO DE LA PLATAFORMA). INCLUYE SUMINISTRO E INSTALACIÓN</t>
  </si>
  <si>
    <t>SALIDA EMT 3/4" PARA CCTV POR EL TECHO EN TAQUILLA. INCLUYE SUMINISTRO E INSTALACIÓN</t>
  </si>
  <si>
    <t>BAJANTE EN LÁMINA GALVANIZADA CAL. 22 INSPECCIONABLE, INCLUYE PINTURA EPÓXICA GRIS HUMO PARA RECUBRIMIENTO.</t>
  </si>
  <si>
    <t>VIDRIO</t>
  </si>
  <si>
    <t>VIDRIO TEMPLADO DE 10 MM CON PERFORACIONES DE 1" PARA PERMITIR INTERLOCUCIÓN</t>
  </si>
  <si>
    <t>CONSTRUCCIÓN DE BORDILLO EN CONCRETO MR36 FUNDIDO IN SITU. INCLUYE LA PREPARACIÓN DE LA SUPERFICIE DE APOYO</t>
  </si>
  <si>
    <t>PISO EN MÁRMOL ROYAL VETA. ESPESOR MÍNIMO DE 15 MM</t>
  </si>
  <si>
    <t>ANCLAJE PARA TUBERIA EN CONCRETO PREMEZCLADO DE 3000 PSI GRAVA COMUN (Incluye Suministro, formaleteo y colocacion)</t>
  </si>
  <si>
    <t>TEE PVC SOLDAR DE 1/2". SUMINISTRO EN INSTALACIÓN</t>
  </si>
  <si>
    <t>TUBERÍA CONDUIT PVC D=3/4" (INCLUYE SUMINISTRO E INSTALACIÓN)</t>
  </si>
  <si>
    <t>TORNILLOS A 325. INCLUYE MATERIALES, INSUMOS, HERRAMIENTAS Y EQUIPOS, ANDAMIOS, MANO DE OBRA CALIFICADA Y TODO LO NECESARIO PARA DESARROLLAR LA OBRA.</t>
  </si>
  <si>
    <t>CODO 90° CXE PVC SANITARIA D=6" (INCLUYE SUMINISTRO E INSTALACIÓN).</t>
  </si>
  <si>
    <t>TRAGANTE CÚPULA DE 6" X 4" EN ALUMINIO. INCLUYE SUMINISTRO E INSTALACIÓN</t>
  </si>
  <si>
    <t>TRAGANTE CÚPULA DE 5" X 4" PLÁSTICA. INCLUYE SUMINISTRO E INSTALACIÓN</t>
  </si>
  <si>
    <t>TEE REDUCIDA PVC SOLDAR DE 1" X 1/2". SUMINISTRO E INSTALACIÓN</t>
  </si>
  <si>
    <t>UNIÓN UNIVERSAL D=1" (SUMINISTRO E INSTALACIÓN)</t>
  </si>
  <si>
    <t>VÁLVULA CHEQUE 1" (INCLUYE SUMINISTRO E INSTALACIÓN)</t>
  </si>
  <si>
    <t>FLOTADOR MECÁNICO 1" (INCLUYE SUMINISTRO E INSTALACIÓN)</t>
  </si>
  <si>
    <t>CELDA TRIPLEX CON FUSIBLES 17.5 KV AISLADA EN AIRE. INCLUYE SUMINISTRO E INSTALACIÓN</t>
  </si>
  <si>
    <t>CAJA PARA 2 MEDIDORES DE ENERGÍA TRIFÁSICO 5 AMP. 208 V / 120 V, PARA OPERACIÓN CON CT Y PARA LA CUENTA DE LA ESTACIÓN. SUMINISTRO E INSTALACIÓN. INCLUYE MEDIDOR DE ENERGÍA TRIFÁSICO 20-80 AMP, CAJA CONTADOR TRIFÁSICO PARA 2 MEDIDORES</t>
  </si>
  <si>
    <t>ACOMETIDA DESDE TABLERO DE MEDIA A TABLERO DE TRANSFERENCIA EN CONDUCTORES DE ALUMINIO, 4 CABLES NO. 4/0 AWG, AISLADOS HFFR PARA 600 V C.A. INCLUYE CONDUCTORES, CONEXIONES, ACCESORIOS DE MONTAJE, ELEMENTOS DE CONEXIÓN Y DE MARCACIÓN. INCLUYE SUMINISTRO E INSTALACIÓN.</t>
  </si>
  <si>
    <t>ACOMETIDA DE TABLERO DE TRANSFERENCIA A TDP EN CONDUCTORES DE ALUMINIO, 4 CABLES NO. 4/0 AWG, AISLADOS HFFR PARA 600 V C.A. INCLUYE CONDUCTORES, CONEXIONES, ACCESORIOS DE MONTAJE, ELEMENTOS DE CONEXIÓN Y DE MARCACIÓN. INCLUYE SUMINISTRO E INSTALACIÓN.</t>
  </si>
  <si>
    <t>SALIDA PARA DATOS PCV 3/4" DESDE TORNIQUETE HASTA CAJA DE HALADO. INCLUYE SUMINISTRO E INSTALACIÓN</t>
  </si>
  <si>
    <t>DEMARCACIÓN LÍNEA DE INICIO O FIN CARRIL, A= 0.20M L= 1.0M SEPARACIÓN= 1.0M E= 2.3MM EN PINTURA TERMOPLÁSTICA. INCLUYE SUMINISTRO Y APLICACIÓN CON EQUIPO. INCLUYE MICROESFERAS</t>
  </si>
  <si>
    <t>ENCHAPE DE PISO PIZARRA MULTICOLOR DE 30CM X 60CM ESPESOR 7MM O MAYOR. SUMINISTRO E INSTALACIÓN</t>
  </si>
  <si>
    <t>PISO EN CONCRETO DE 3000 PSI GRAVA COMÚN FUNDIDO EN SITIO</t>
  </si>
  <si>
    <t>PAÑETE LISO O RÚSTICO 1:4 IMPERMEABILIZADO. (INCLUYE SUMINISTRO E INSTALACIÓN HECHO EN OBRA)</t>
  </si>
  <si>
    <t>TUBERIA PVC U.M. EXT CORRUGADO/INT LISO U.M. NORMA NTC 3722-1 D=14" (INCLUYE SUMINISTRO E INSTALACIÓN)</t>
  </si>
  <si>
    <t>LAMINA ALFAJOR DE 6MM PARA TAPA DE TANQUE DE 1.0 M X 1.0 M. SUMINISTRO E INSTALACIÓN.</t>
  </si>
  <si>
    <t>CODO 45° CXE PVC SANITARIA D=6" (INCLUYE SUMINISTRO E INSTALACIÓN).</t>
  </si>
  <si>
    <t>TUBERÍA PVC E.L. PARA SOLDAR DE 1/2" RDE 13.5 315 PSI. SUMINISTRO EN INSTALACIÓN.</t>
  </si>
  <si>
    <t>CODO 90° PVC SOLDAR DE 1/2". SUMINISTRO EN INSTALACIÓN.</t>
  </si>
  <si>
    <t>CAJA DE INSPECCIÓN. MEDIDAS INTERNAS DE 0.3MX0.3M MEDIDAS EXTERNAS 0.50M X 0.50M (H=0.50M). INCLUYE SUMINISTRO Y CONSTRUCCIÓN. INCLUYE MARCO Y TAPA. NO INC. BASE Y CAÑUELA)</t>
  </si>
  <si>
    <t>SALIDA EMT 3/4" PARA CCTV E INFORMADORES POR EL TECHO DE LA PLATAFORMA. INCLUYE SUMINISTRO E INSTALACIÓN</t>
  </si>
  <si>
    <t>SALIDA PARA DISPOSITIVOS DE DETECCIÓN, ALARMA Y SUPERVISIÓN DE EXTINCIÓN DE INCENDIOS HASTA EL PANEL DE CONTROL. INCLUYE TUBERÍA DE 3/4" EMT, UNIÓN Y CURVA CONDUIT EMT DE 3/4", EQUIPOS, ACCESORIOS DE INSTALACIÓN Y CABLEADO FPLP.</t>
  </si>
  <si>
    <t>PANEL DE CONTROL DE ALARMA CONTRA INCENDIOS. INCLUYE SUMINISTRO E INSTALACIÓN, TUBERÍA DE 3/4" EMT, UNIÓN Y CURVA CONDUIT EMT DE 3/4", EQUIPOS, ACCESORIOS DE INSTALACIÓN Y CABLEADO FPLP.</t>
  </si>
  <si>
    <t>PLACA DE CONCRETO DE 3000 PSI GRAVA COMÚN DE 8CM DE ESPESOR CON LÁMINA EN METALDECK 2" CALIBRE 22. (INCLUYE TRANSPORTE, HERRAMIENTA MENOR, MANO DE OBRA)</t>
  </si>
  <si>
    <t>TAPÓN DE PRUEBA PVC SANITARIA D=6" (INCLUYE SUMINISTRO E INSTALACIÓN)</t>
  </si>
  <si>
    <t>SEÑALIZACIÓN PREVENTIVA PARA REDES DE SERVICIOS PÚBLICOS CON CINTA DE 500 MT X 4" PELIGRO CALIBRE 3.5 (INCLUYE SUMINISTRO Y COLOCACIÓN)</t>
  </si>
  <si>
    <t>REDUCCION PVC E.L. D=1" A 1/2" (INCLUYE SUMINISTRO E INSTALACIÓN).</t>
  </si>
  <si>
    <t>REGISTRO DE PASO DIRECTO EN BRONCE DE 1/2". SUMINISTRO EN INSTALACIÓN.</t>
  </si>
  <si>
    <t>TRANSFORMADOR SECO TRIFASICO 150 KVA, 11400 V - 208 / 120 V. EN CELDA PARA TRANSFORMADOR (INCLUYE SUMINISTRO E INSTALACIÓN)</t>
  </si>
  <si>
    <t>MARCO EN LÁMINA COLD ROLLED CAL. 20 ANCLADO A MURO CON CHAZOS EXPANSIVOS DE 1/2" - 3" - HOJA EN LÁMINA CELOSÍA COLD ROLLED CAL. 1894.20</t>
  </si>
  <si>
    <t>TABLERO DE ALUMBRADO Y FUERZA A 208 / 120 VC. A. TRIFÁSICOS 5 HILOS, CON BARRA NEUTRO Y TIERRA, 40 BREAKERS DE 16A MONOFÁSICOS TIPO INDUSTRIAL, 2 BREAKERS TRIFASICOS DE 40A TIPO INDUSTRIAL, 24 CIRCUÍTOS; TTN CON TOTALIZADOR DE 200A. SUMINISTRO E INSTALACIÓN, INCLUYE CONTACTORES Y SELECTORES PARA ALUMBRADOS, DPS Y CONEXIÓN A TIERRA, SEGÚN DISEÑO. PROYECTO AMPLIACIÓN DEL PORTAL TUNAL.</t>
  </si>
  <si>
    <t>TRITUBO PE 100 FOPT DE 40MM (1 1/4") RDE 13.5 MULTF. D= 40 X 40 X 40 MM POLIETILENO DE ALTA DENSIDAD. INCLUYE SUMINISTRO E INSTALACIÓN. NO INCLUYE RELLENO.</t>
  </si>
  <si>
    <t>BANDAS SONORAS REDUCTORAS DE VELOCIDAD DE 3CM DE ALTURA, CONSTRUIDA CON GRAVILLA DE 1/2", PINTURA DE LARGA DURACIÓN BLANCA Y RESINA EPÓXICA</t>
  </si>
  <si>
    <t>DESMONTE Y RETIRO DE REJA DE CERRAMIENTO. INCLUYE DEMOLICIÓN DE CIMENTACIÓN, BASE Y REJA. INCLUYE TRANSPORTE A 21 KM Y DISPOSICIÓN DE MATERIALES EN SITIO AUTORIZADO.</t>
  </si>
  <si>
    <t>BANDEJA PARA INTERCAMBIO DE MONEDAS EN ACERO INOXIDABLE CAL. 18 SOPORTADO CON ÁNGULOS METÁLICOS A ANTEPECHO EN MAMPOSTERÍA. SUMINISTRO E INSTALACIÓN.</t>
  </si>
  <si>
    <t>CANALETA METÁLICA DE 12 CM X 5 CM CON TAPA. SUMINISTRO E INSTALACIÓN. INCLUYE TROQUE EN TAQUILLAS PARA ALOJAR LOS CONDUCTORES DE VOZ, DATOS Y ENERGÍA ENTRE LOS PUESTOS DE LAS TAQUILLAS.</t>
  </si>
  <si>
    <t>CHEVRON 90 CM X 40 CM, REFLECTIVO PRISMÁTICO TIPO VII O SUPERIOR, AMARILLO LIMÓN FLUORESCENTE EN LÁMINA GALVANIZADA, PEDESTAL EN ÁNGULO. SUMINISTRO E INSTALACIÓN.</t>
  </si>
  <si>
    <t>PINTURA ACRÍLICA BASE AGUA (E=15MILS. INCLUYE SUMINISTRO Y APLICACIÓN CON EQUIPO. INCLUYE MICROESFERAS).</t>
  </si>
  <si>
    <t>DEMARCACION LINEA CONTINUA A=0.12M (E=15 MILS, ACRÍLICA BASE AGUA. INC. SUMIN. Y APLIC. CON EQUIPO. INCL. MICROESFERAS)</t>
  </si>
  <si>
    <t>DEMARCACION LINEA CONTINUA A=0.15M (E=15 MILS, ACRÍLICA BASE AGUA. INC. SUMIN. Y APLIC. CON EQUIPO. INCL. MICROESFERAS)</t>
  </si>
  <si>
    <t>PINTURA EN PLASTICO EN FRIO METILMETACRILATO PARA MARCAS VIALES, SIN MICROESFERAS Y ESPESOR SECO SEGÚN NORMA NTC 4744. SUMINISTRO Y APLICACIÓN. (CEBRAS, FLECHAS, PICTOGRAMAS, LINEAS DE PARE, SENDEROS PEATONALES, ACHURADOS, ETC).</t>
  </si>
  <si>
    <t>RECONSTRUCCIÓN POR HILADA PARA CAJA DE INSPECCIÓN SENCILLA PARA CANALIZACIÓN (1.49M X 0.99M) NORMA CODENSA CS275. INCLUYE MORTERO DE PEGA Y PAÑETE IMPERMEABILIZADO DE 2500 PSI, LADRILLO TOLETE RECOCIDO, MORTERO DE PEGA 1:5. (NO INCLUYE MARCO, TAPA, EXCAVACIONES, RELLENOS, TRANSPORTE Y DISPOSICIÓN DE ESCOMBROS).</t>
  </si>
  <si>
    <t>RECONSTRUCCIÓN POR HILADA PARA CAJA DE INSPECCIÓN DE ALUMBRADO PÚBLICO (0.90M X 0.90M) NORMA CODENSA CS274. INCLUYE MORTERO DE PEGA Y PAÑETE IMPERMEABILIZADO DE 2500 PSI, LADRILLO TOLETE RECOCIDO, MORTERO DE PEGA 1:5. (NO INCLUYE MARCO, TAPA, EXCAVACIONES, RELLENOS, TRANSPORTE Y DISPOSICIÓN DE ESCOMBROS).</t>
  </si>
  <si>
    <t>RECONSTRUCCIÓN POR HILADA PARA CAJA DE INSPECCIÓN (2.00M X 2.00M) NORMA CODENSA CS280. INCLUYE MORTERO DE PEGA Y PAÑETE IMPERMEABILIZADO DE 2500 PSI, LADRILLO TOLETE RECOCIDO, MORTERO DE PEGA 1:5. (NO INCLUYE MARCO, TAPA, EXCAVACIONES, RELLENOS, TRANSPORTE Y DISPOSICIÓN DE ESCOMBROS).</t>
  </si>
  <si>
    <t>CONTENEDOR DE RAICES TIPO B22 (TIPO C) (1.60M X 1.60M X 1.60M) INCLUYE MUROS EN CONCRETO GRAVA COMÚN 3000 PSI (210 KG/CM2), SUMINISTRO CONSTRUCCIÓN Y FILTRO EN GRAVILLA 1/2", FORMALETA Y REFUERZO. NO INCLUYE TIERRA NEGRA.</t>
  </si>
  <si>
    <t>DEMARCACIÓN LINEA CONTINUA A= 0.2MT, (E= 15 MILS ACRÍLICA BASE AGUA. INCLUYE SUMINISTRO Y APLICACIÓN CON EQUIPO. INCLUYE MICROESFERAS.</t>
  </si>
  <si>
    <t>SÍMBOLO DE DEMARCACIÓN CORREDOR EXCLUSIVO DE BICICLETA 1.60M X 2.40M (E= 15 MILS. INCLUYE SUMINISTRO Y APLICACIÓN CON EQUIPO. INCLUYE MICROESFERAS.</t>
  </si>
  <si>
    <t>SÍMBOLO DE DEMARCACIÓN CORREDOR EXCLUSIVO DE BICICLETA 0.80M X 1.20M (E= 15 MILS. INCLUYE SUMINISTRO Y APLICACIÓN CON EQUIPO. INCLUYE MICROESFERAS.</t>
  </si>
  <si>
    <t>DEMARCACIÓN DE LETRERO "SOLO BUS" (E= 15 MILS. INCLUYE SUMINISTRO Y APLICACIÓN CON EQUIPO. INCLUYE MICROESFERAS.</t>
  </si>
  <si>
    <t>FLECHA DIRECCIONAL "FRENTE, DERECHA E IZQUIERDA" PARA PAVIMENTO RÍGIDO (E= 15 MILS. ACRÍLICA BASE AGUA. INCLUYE SUMINISTRO Y APLICACIÓN CON EQUIPO. INCLUYE MICROESFERAS.</t>
  </si>
  <si>
    <t>PICTOGRAMA DE CEDA EL PASO EN CICLORRUTA (4 TRIÁNGULOS), (PINTURA ACRÍLICA BASE AGUA (E= 15 MILS. INCLUYE SUMINISTRO Y APLICACIÓN CON EQUIPO. INCLUYE MICROESFERAS.</t>
  </si>
  <si>
    <t>DEMARCACIÓN DE FLECHA DE TERMINACIÓN DE CARRIL (E= 15 MILS. ACRÍLICA BASE AGUA. INCLUYE SUMINISTRO Y APLICACIÓN CON EQUIPO. INCLUYE MICROESFERAS.</t>
  </si>
  <si>
    <t>FLECHA DIRECCIONAL "A LA IZQUIERDA" (E= 15 MILS. ACRÍLICA BASE AGUA. ÁREA: 1.5037 M2 SEGÚN EL MANUAL DE SEÑALIZACIÓN VIAL. SUMINISTRO Y APLICACIÓN CON EQUIPO. INCLUYE MICROESFERAS.</t>
  </si>
  <si>
    <t>DEMARCACIÓN TEXTO PARE. ÁREA: 1.48 M2 (E= 15 MILS, ACRÍLICA BASE AGUA. SUMINISTRO Y APLICACIÓN CON EQUIPO. INCLUYE MICROESFERAS.</t>
  </si>
  <si>
    <t>DEMARCACIÓN DE ACHURADO. AREA: 1.0 M2 (E= 15 MILS, ACRÍLICA BASE AGUA. SUMINISTRO Y APLICACIÓN CON EQUIPO. INCLUYE MICROESFERAS.</t>
  </si>
  <si>
    <t>DEMARCACIÓN DE LINEA LOGARÍTMICA. ÁREA: 0.60 M2 (E= 15 MILS, ACRÍLICA BASE AGUA. SUMINISTRO Y APLICACIÓN CON EQUIPO. INCLUYE MICROESFERAS.</t>
  </si>
  <si>
    <t>DEMARCACION LINEA DE PARE. ÁREA: 0.60 M2 (E= 15 MILS, ACRÍLICA BASE AGUA. SUMINISTRO Y APLICACIÓN CON EQUIPO. INCLUYE MICROESFERAS.</t>
  </si>
  <si>
    <t>DEMARCACION LINEA DE LINEA SENDERO PEATONAL CONTINUA. ÁREA: 0.30 M2 (E= 15 MILS, ACRÍLICA BASE AGUA. SUMINISTRO Y APLICACIÓN CON EQUIPO. INCLUYE MICROESFERAS.</t>
  </si>
  <si>
    <t>DEMARCACION ZONA ANTIBLOQUEO. AREA: 0.30 M2 (E= 15 MILS, ACRILICA BASE AGUA. SUMINISTRO Y APLICACION CON EQUIPO. INCLUYE MICROESFERAS.</t>
  </si>
  <si>
    <t>DEMARCACIÓN DE LINEA DE PARADERO DE BUSES. ÁREA: 5.5775 M2 (E= 15 MILS, ACRÍLICA BASE AGUA. SUMINISTRO Y APLICACIÓN CON EQUIPO. INCLUYE MICROESFERAS.</t>
  </si>
  <si>
    <t>DEMARCACIÓN PICTOGRAMA TRIÁNGULOS CEDA EL PASO. (E= 15 MILS, ACRÍLICA BASE AGUA. SUMINISTRO Y APLICACIÓN CON EQUIPO. INCLUYE MICROESFERAS.</t>
  </si>
  <si>
    <t>DEMARCACION LINEA DE CEDA EL PASO DISCONTINUA. AREA: 0.32M2. (E= 15 MILS, ACRILICA BASE AGUA. SUMINISTRO Y APLICACION CON EQUIPO. INCLUYE MICROESFERAS.</t>
  </si>
  <si>
    <t>DEMARCACION LINEA DE PARADA DE TRANSMILENIO. AREA: 3.96 M2 SEGUN PARAMETROS DE DISEÑO DE TRANSMILENIO (E= 15 MILS, ACRILICA BASE AGUA. SUMINISTRO Y APLICACION CON EQUIPO. INCLUYE MICROESFERAS.</t>
  </si>
  <si>
    <t>TRANSFORMADOR SECO CLASE F TRIFASICO DE 45 KVA, 11.4/0.480-277 KV ZCC 4% (NORMA CODENSA CTS-535) (INCLUYE SUMINISTRO E INSTALACIÓN)</t>
  </si>
  <si>
    <t>REDUCCION PVC E.L. D= 1 1/2" X 1/2" (INCLUYE SUMINISTRO E INSTALACIÓN, SOLDADURA).</t>
  </si>
  <si>
    <t>SENSOR DE MOVIMIENTO 360° PARA LUMINARIA - FOTOCONTROL (SUMINISTRO E INSTALACIÓN)</t>
  </si>
  <si>
    <t>TEE PVC REDUCIDA UM DE 3" X 2" (INCLUYE SUMINISTRO E INSTALACIÓN)</t>
  </si>
  <si>
    <t>VIGA CABEZAL SOBRE PILOTES Y/O COLUMNAS EN CONCRETO PREMEZCLADO DE 3500 PSI (24 Mpa) (Incluye suministro, formaleteo metalico, bombeo, colocacion y curado. No incluye refuerzo)</t>
  </si>
  <si>
    <t>CODO 90° CXC PVC SANITARIA D=2" (INCLUYE SUMINISTRO E INSTALACIÓN)</t>
  </si>
  <si>
    <t>COLUMNA EN CONCRETO DE 3000 PSI, (21 MPa) PREMEZCLADO, GRAVA COMÚN (Incluye suministro, Bombeo formaleteo en madera, colocación y curado, No incluye refuerzo).</t>
  </si>
  <si>
    <t>CABLE MONOPOLAR DE ALUMINIO, HF FR PARA 600V C.A. CALIBRE NO. 4/0 AWG (INCLUYE SUMINISTRO E INSTALACIÓN)</t>
  </si>
  <si>
    <t>VIGAS DE CIMENTACION EN CONCRETO PREMEZCLADO DE 3000  PSI (21 Mpa), GRAVA COMUN (Incluye Sumin., Formaleteo metalico, Colocación y Curado. No incl. Refuerzo).</t>
  </si>
  <si>
    <t>INTERRUPTOR DOBLE PARA ENCENDIDO/APAGADO DE ILUMINACION DE 20 A. (INCLUYE ACCESORIOS DE INSTALACIÓN, FIJACIÓN, CAJA DE SALIDA Y ELEMENTOS DE CONEXIÓN). NO INCLUYE TUBERÍA NI CABLEADO</t>
  </si>
  <si>
    <t>VIGA CABEZAL SOBRE PILOTES Y/O COLUMNAS EN CONCRETO PREMEZCLADO DE 4000 PSI (28Mpa) (Incluye suministro, Formaleteo metalico, bombeo, colocacion y curado. No incluye Refuerzo)</t>
  </si>
  <si>
    <t>DEMOLICION MANUAL DE CAJA SENCILLA CS 274 (INCLUYE DEMOLICIÓN DE PLACA PISO, TAPA, MUROS Y CAÑUELAS Y CARGUE)</t>
  </si>
  <si>
    <t>RETIRO DE TRANSFORMADOR AISLADO EN ACEITE (DE 30 KVA A 225 KVA), 11.400 VC.A./208-120 VC.A. INSTALADO EN POSTE (INCLUYE TRASLADO A SITIO DE ACOPIO).</t>
  </si>
  <si>
    <t>DEMOLICION MANUAL DE CAJA SENCILLA CS 280 (INCLUYE DEMOLICIÓN DE PLACA PISO, TAPA, MUROS Y CAÑUELA Y CARGUE).</t>
  </si>
  <si>
    <t>SALIDA PARA TOMACORRIENTE DOBLE REGULADA MONOFÁSICO CON POLO A TIERRA, 15 A, 120 V TIPO NEMA 5-15R, IP 43. (INCLUYE CAJA DE PASO 5800, CONDUIT PVC 3/4", CONDUCTOR 3X12 AWG-HFFR).</t>
  </si>
  <si>
    <t>INTERRUPTOR SENCILLO CONMUTABLE PARA ENCENDIDO/APAGADO DE ILUMINACIÓN DE 20 A. INCLUYE ACCESORIOS DE INSTALACIÓN, FIJACIÓN, CAJA DE SALIDA Y ELEMENTOS DE CONEXIÓN. NO INCLUYE TUBERÍA NI CABLEADO.</t>
  </si>
  <si>
    <t>RECONSTRUCCIÓN CÁMARA DE INSPECCIÓN T-13 ETB (H=2.3M. INCLUYE BASE, MUROS, CUBIERTA, ARO-BASE Y ARO-TAPA)</t>
  </si>
  <si>
    <t>CODO 90° PVC E.L. D= 3/4" (INCLUYE SUMINISTRO E INSTALACIÓN, SOLDADURA)</t>
  </si>
  <si>
    <t>CONCRETO 2000 PSI GRAVA COMÚN PARA MOJONES O PUNTOS DE CONTROL TOPOGRÁFICO (0.21MX 0.21M X 0.21M) (PREMEZCLADO. INCLUYE SUMINISTRO E INSTALACIÓN.</t>
  </si>
  <si>
    <t>VIGA DE CIMENTACION EN CONCRETO PREMEZCLADO DE 4000 PSI (28 Mpa) GRAVA COMUN (Incluye Sumin., Formaleteo metalico, Colocación y Curado. No incl. Refuerzo).</t>
  </si>
  <si>
    <t>RECONSTRUCCIÓN CÁMARA DE INSPECCIÓN T-13A ETB (H=2.3M. INCLUYE BASE, MUROS, CUBIERTA, ARO-BASE Y ARO-TAPA)</t>
  </si>
  <si>
    <t>RECONSTRUCCIÓN CÁMARA DE INSPECCIÓN T-14 ETB (H=2.3M. INCLUYE BASE, MUROS, CUBIERTA, ARO-BASE Y ARO-TAPA)</t>
  </si>
  <si>
    <t>RECONSTRUCCIÓN CÁMARA DE INSPECCIÓN T-14A ETB (H=2.3M. INCLUYE BASE, MUROS, CUBIERTA, ARO-BASE Y ARO-TAPA)</t>
  </si>
  <si>
    <t>RECONSTRUCCIÓN CÁMARA DE INSPECCIÓN T-16 ETB (H=2.3M. INCLUYE BASE, MUROS, CUBIERTA, ARO-BASE Y ARO-TAPA)</t>
  </si>
  <si>
    <t>RECONSTRUCCIÓN CÁMARA DE INSPECCIÓN T-16A ETB (H=2.3M. INCLUYE BASE, MUROS, CUBIERTA, ARO-BASE Y ARO-TAPA)</t>
  </si>
  <si>
    <t>24 DUCTOS D=4" PVC-TDP (INCLUYE SUMINISTRO E INSTALACIÓN. NO INCLUYE RELLENOS)</t>
  </si>
  <si>
    <t>TEE PVC SOLDAR DE 2". (SUMINISTRO EN INSTALACIÓN)</t>
  </si>
  <si>
    <t>VIGAS Y PLACAS AÉREAS EN CONCRETO PREMEZCLADO DE 3000 PSI (21Mpa), GRAVA COMÚN  (Incluye Suministro, Formaleteo en madera, curado y Colocación. No incluye Refuerzo).</t>
  </si>
  <si>
    <t>VIGAS Y PLACAS AÉREAS EN CONCRETO PREMEZCLADO DE 4000 PSI (28 Mpa) GRAVA COMUN (Incluye suministro, formaleteo en madera, colocacion, andamio, cerchas, parales y curado. No incluye refuerzo)</t>
  </si>
  <si>
    <t>DADO EN CONCRETO DE 3000 PSI, (21 MPa) PREMEZCLADO, GRAVA COMÚN (Incluye suministro, formaleteo en madera, Bombeo, colocación y curado, No incluye refuerzo).</t>
  </si>
  <si>
    <t>VIGAS DE CUBIERTA REFORZADAS EN CONCRETO PREMEZCLADO DE 4000 PSI (Incluye suministro, formaleteo metalico, bombeo, colocacion, andamios y curado. No incluye refuerzo)</t>
  </si>
  <si>
    <t>PICTOGRAMA PEATONAL AMARILLO/NEGRO. (INCLUYE SUMINISTRO E INSTALACIÓN)</t>
  </si>
  <si>
    <t>DEMOLICIÓN MANUAL DE CAJA DE INSPECCIÓN TRIPLE PARA CANALIZACIÓN NORMA CODENSA CS 277 (INCLUYE DEMOLICIÓN DE PLACA PISO, TAPA, MUROS, CAÑUELAS Y CARGUE).</t>
  </si>
  <si>
    <t>REDUCCION PVC E.L. D= 1 1/2" X 1" (SUMINISTRO E INSTALACIÓN)</t>
  </si>
  <si>
    <t>SEÑAL VERTICAL GRUPO PREVENTIVA SR-38 Y SR-39 TIPO RECTÁNGULO (75X25CM) (INCLUYE SUMINISTRO E INSTALACIÓN)</t>
  </si>
  <si>
    <t>DEMARCACION TEXTO VEL MAX 30 KM/H AREA: 4.80 M2. (E=2.3 MM, TERMOPLASTICA INCLUYE SUMINISTRO Y APLICACIÓN CON EQUIPO. INCLUYE MICROESFERAS).</t>
  </si>
  <si>
    <t>NEOPRENO REFORZADO DUREZA 60 PARA TOPES SISMICOS PARA SUPERESTRUCTURAS (INCLUYE SUMINISTRO E INSTALACIÓN).</t>
  </si>
  <si>
    <t>PICTOGRAMA TRIANGULAR POMPEYANO. (E=2.3 MM, TERMOPLÁSTICA.) (INCLUYE SUMINISTRO Y APLICACIÓN CON EQUIPO, INCLUYE MICROESFERAS). AREA DE LA MARCA: 0.35 M2.</t>
  </si>
  <si>
    <t>CINTA FLEXIBLE PARA SELLO DE JUNTAS A=15CM (SUMINISTRO E INSTALACIÓN).</t>
  </si>
  <si>
    <t>VIGAS Y PLACAS AÉREAS EN CONCRETO PREMEZCLADO DE 5000 PSI (34 Mpa) GRAVA COMUN (Incluye suministro, formaleteo en madera, colocacion y curado. No incluye Refuerzo)</t>
  </si>
  <si>
    <t>COLUMNA EN CONCRETO DE 5000 PSI, (35 MPa) PREMEZCLADO, GRAVA COMÚN (Incluye suministro, Bombeo, formaleteo en madera, colocación y curado, No incluye refuerzo).</t>
  </si>
  <si>
    <t>CONCRETO 4000 PSI GRAVA COMÚN PARA COLUMNAS. (PREMEZCLADO. INCLUYE SUMINISTRO, FORMALETEO Y COLOCACIÓN. NO INCL. REFUERZO, CURADO).</t>
  </si>
  <si>
    <t>ENCUESTA DE PERCEPCIÓN CIUDADANA. INCL. FORMATO DE ENCUESTA DE PERCEPCIÓN CIUDADANA, DISEÑO DE MUESTRA Y METODOLOGÍA DE RECOLECCIÓN EN CAMPO, BASE DE DATOS EN FORMATO EXCEL, PRESENTACIÓN DE RESULTADOS.</t>
  </si>
  <si>
    <t>CONCRETO 3000 PSI GRAVA COMÚN PARA PLACAS DE CONTRAPISO (PREMEZCLADO. INCLUYE SUMINISTRO, FORMALETEO Y COLOCACIÓN. NO INCLUYE REFUERZO, CURADO).</t>
  </si>
  <si>
    <t>CONCRETO 3000 PSI (21 MPA) GRAVA COMÚN PARA ANDENES (PREMEZCLADO. INCLUYE SUMINISTRO, FORMALETEO, COLOCACIÓN Y CURADO. NO INCLUYE REFUERZO).</t>
  </si>
  <si>
    <t>CONCRETO MR41 COLOR OCRE PARA RAMPAS Y ESCALERAS (PREMEZCLADO. INCLUYE SUMINISTRO, FORMALETEO, COLOCACIÓN Y CURADO. NO INCLUYE REFUERZO).</t>
  </si>
  <si>
    <t>REGISTRO DE CIERRE 1 1/2" EN PVC. SUMINISTRO EN INSTALACIÓN.</t>
  </si>
  <si>
    <t>TEE PVC SOLDAR DE 3/4". (SUMINISTRO EN INSTALACIÓN)</t>
  </si>
  <si>
    <t>CONDUCTOR MONOPOLAR DE ALUMINIO AISLADO PARA 15 KV-XLPE, SECCIÓN 120 MM2 (INCLUYE SUMINISTRO E INSTALACIÓN)</t>
  </si>
  <si>
    <t>CONDUCTOR MONOPOLAR DE COBRE, AISLADOS PARA 600 V C.A., CALIBRE NO. 2 AWG. (INCLUYE SUMINISTRO E INSTALACIÓN).</t>
  </si>
  <si>
    <t>CIELO RASO RETICULAR PERFILERÍA EN ALUMINIO Y PANELES EN FIBRA MINERAL. SUMINISTRO E INSTALACIÓN.</t>
  </si>
  <si>
    <t>TUBERÍA PVC D=3/4" RDE 21 (SUMINISTRO E INSTALACIÓN)</t>
  </si>
  <si>
    <t>TOMACORRIENTE TRIFÁSICA 32A, 208V, IP44 (INCLUYE CAJA DE PASO 5800, CONDUCTOR 3X10 AWG-HFFR)</t>
  </si>
  <si>
    <t>PISO EN PIEDRA MUÑECA BOGOTANA PULIDA (600X400X60MM). INCLUYE MORTERO 1:4, E=6 CM PROMEDIO (SUMINISTRO E INSTALACIÓN)</t>
  </si>
  <si>
    <t>BORDILLO PREFABRICADO A81 (SUMINISTRO E INSTALACIÓN. INCLUYE 3CM MORTERO DE NIVELACIÓN 2000 PSI)</t>
  </si>
  <si>
    <t>LIQUIDAMBAR H=2.5M (INCLUYE EXCAVACIÓN MANUAL, SIEMBRA, CAJA, TIERRA, ABONO, TUTOR, TRANSPORTE Y DISPOSICIÓN FINAL DE ESCOMBROS EN SITIO AUTORIZADO A 28 KM). SUMINISTRO Y PLANTACION.</t>
  </si>
  <si>
    <t>PALMA PHOENIX H=3.5M (INCLUYE EXCAVACIÓN MANUAL, SIEMBRA, CAJA, TIERRA, ABONO, TUTOR, TRANSPORTE Y DISPOSICIÓN FINAL DE ESCOMBROS EN SITIO AUTORIZADO A 28 KM). SUMINISTRO Y PLANTACION.</t>
  </si>
  <si>
    <t>SALIDA PARA ILUMINACIÓN (SUMINISTRO E INSTALACIÓN)</t>
  </si>
  <si>
    <t>MURO EN LADRILLO PRENSADO LIVIANO DE 24X12X6CM A LA VISTA PARA CULATAS (SUMINISTRO E INSTALACIÓN. INCLUYE MORTERO 2500 PSI, IMPERMEABILIZANTE. NO INCLUYE ESTRUCTURA)</t>
  </si>
  <si>
    <t>VENTANAS FIJAS, BASCULANTES O CORREDIZAS EN ALUMINIO ANODIZADO MATE NATURAL Y VIDRIO LAMINADO DE 3+3MM, PLANO ESMERILADO O SANDBLASTEADOS SEGÚN CORRESPONDA. INCLUYE PERSIANA EN ALUMINIO EXTRUIDO NATURAL MATE O ACERO GALVANIZADO. (SUMINISTRO E INSTALACIÓN)</t>
  </si>
  <si>
    <t>HIEDRA MIAMI (INCLUYE 12 UNIDADES POR M2 Y TRANSPORTE Y DISPOSICIÓN FINAL DE ESCOMBROS A 28 KM). SUMINISTRO Y PLANTACIÓN.</t>
  </si>
  <si>
    <t>CABLE CONDUCTOR MONOPOLAR DE 3X6 + 1X6 + 1X8T AWG AL THWN, 600 V.(ALUMINIO Y COBRE) (INCLUYE SUMINISTRO E INSTALACIÓN)</t>
  </si>
  <si>
    <t>SISTEMA DIGITAL DE INCLINOMETRO COMPLETO PARA 50 MTS, COMPUESTO POR PROBETA, CARRETE, UNIDAD DE LECTURA INALAMBRICA, SOFTWARE DE TRANSFERENCIA DE DATOS, CARGADOR DE BATERIA, GRUAS PARA LA TUBERIA DE 70 MM Y 85 MM. (INCLUYE SUMINISTRO E INSTALAICÓN).</t>
  </si>
  <si>
    <t>CANAL EN LÁMINA GALVANIZADA EN LAMINA GALVANIZADA CAL. 16 DESARROLLO 68 CM CON WASH PRIMER, ANTICORROSIVO Y ACABADO EN PINTURA. INCLUYE ÁNGULO, PLATINA Y SOLDADURA PARA FIJACIÓN. SUMINISTRO E INSTALACIÓN.</t>
  </si>
  <si>
    <t>CANAL EN LÁMINA GALVANIZADA EN LAMINA GALVANIZADA CAL. 16 DESARROLLO 44 CM CON WASH PRIMER, ANTICORROSIVO Y ACABADO EN PINTURA. INCLUYE ÁNGULO, PLATINA Y SOLDADURA PARA FIJACIÓN. SUMINISTRO E INSTALACIÓN.</t>
  </si>
  <si>
    <t>PERFIL METÁLICO TIPO "C" DE SECCIÓN VARIABLE + ATIEZADORES, COMO REMATE, CONSERVANDO LA GEOMETRÍA DE LA CUBIERTA Y SOLDADA A LOS PERFILES LONGITUDINALES EN "H". COLOR RAL 7039 (SUMINISTRO E INSTALACIÓN)</t>
  </si>
  <si>
    <t>PASAMANOS EXTERIOR EN PLATINAS VERTICALES 2" X 5/8" + TOPE, PIE EN LONGITUDINAL, EN TUBULAR DE ACERO D=2" SOLDADO A PLATINAS (SUMINISTRO E INSTALACIÓN)</t>
  </si>
  <si>
    <t>FACHADA EN PANELES DE VIDRIO LAMINADO DE SEGURIDAD EN 3 MÓDULOS VERTICALES CON BORDE PERIMETRAL EN NEOPRENO+ESTRUCTURA METÁLICA EXTERIOR TRAPEZOIDAL, FIJACIÓN A ESTRUCTURA CON BUJES. ESTRUCTURA METÁLICA EXTERIOR Y PERIMETRAL (SUMINISTRO E INSTALACIÓN)</t>
  </si>
  <si>
    <t>CUBIERTA EN TEJA CON AISLAMIENTO EN FIBRA TIPO "SANDWICH DECK" EN ALUZINC 0.5MM, LISO COLOR GRIS UNA CARA EN PANELES 525C, INCLUYE AISLAMIENTO EN POLIURETANO PUR INYECTADO ESPESOR 30MM, CLIPS DE FIJACIÓN Y TODO LO NECESARIO PARA INSTALACIÓN. (SUMINISTRO E INSTALACIÓN)</t>
  </si>
  <si>
    <t>BARANDA EN VIDRIO TEMPLADO 6 MM, H=1.0M Y PASAMANOS CILÍNDRICO EN ACERO INOXIDABLE MATE DE D= 2" TORNIQUETES PLATAFORMAS. (SUMINISTRO E INSTALACIÓN)</t>
  </si>
  <si>
    <t>GRIFERIA DUCHA ANTIVANDÁLICA CON REGADERA TUBULAR. (SUMINISTRO E INSTALACIÓN)</t>
  </si>
  <si>
    <t>GRIFERIA LAVAMANOS TIPO PUSCH. (SUMINISTRO E INSTALACIÓN)</t>
  </si>
  <si>
    <t>RECUBRIMIENTO PARA MESÓN LAVADO PIEZAS EN GRANITO BLANCO GRANO NO.1 FUNDIDO Y PULIDO, ESPESOR 2CM CON DIMENSIONES ANCHO 80CM, ALTO 40CM, SALPICADERO 10CM CON POCETA CONFORMADA Y DILATACIONES EN ALUMINIO. (SUMINISTRO E INSTALACIÓN)</t>
  </si>
  <si>
    <t>GRANITO NATURAL DE LARGOS VARIABLES ENTRE 50 A 80 CM Y ANCHO 40 CM, ESPESOR 1.5 CM, ACABADO PULIDO O SEMIBRILLADO, PARA PISOS DE ACCESO AL PORTAL. (INCLUYE SUMINISTRO E INSTALACIÓN Y CORTES).</t>
  </si>
  <si>
    <t>TUBERÍA HD 3", ACUEDUCTO - (SUMINISTRO E INSTALACIÓN)</t>
  </si>
  <si>
    <t>MESON EN CONCRETO F´C=3000 PSI, DE 60CM X 7CM, PARA LAVAMANOS. INCLUYE SOPORTE METÁLICO ANCLADO A MURO. (SUMINISTRO, FORMALETEO E INSTALACIÓN).</t>
  </si>
  <si>
    <t>MESON EN CONCRETO F´C=3000 PSI, DE 60CM X 7CM, PARA COCINETAS. INCLUYE SOPORTE METÁLICO ANCLADO A MURO. (SUMINISTRO, FORMALETEO E INSTALACIÓN).</t>
  </si>
  <si>
    <t>AFINADO PISOS CON MORTERO 3000 PSI E=3CM. (SUMINISTRO E INSTALACIÓN)</t>
  </si>
  <si>
    <t>CORREA METÁLICA PT 150X100X4 + ELEMENTOS INFERIORES DE SECCIÓN VARIABLE QUE CONFORMAN LA GEOMETRÍA DE LA CUBIERTA, SOLDADO A VIGA TRANSVERSAL. ACERO ESTRUCTURAL PARA ESTACIÓN. (SUMINISTRO, FABRICACIÓN, MONTAJE Y TRANSPORTE DE ESTRUCTURA METÁLICA CON EL SIGUIENTE ESQUEMA DE PROTECCIÓN Y PINTURA: SISTEMA DE PROTECCIÓN: LIMPIEZA SP6, PRIMER: IMPRIMANTE EPÓXICO FOSFATO DE ZINC DE 3.0 MILS PELÍCULA SECA. ACABADO: RECUBRIMIENTO ESMALTE URETANO SERIE 36 RAL 7045(GRIS) DE 3.0 MILS ESPESOR DE PELÍCULA SECA).</t>
  </si>
  <si>
    <t>PERSIANA EN ALUMINIO EXTRUIDO NATURAL MATE O ACERO GALVANIZADO (INCLUYE SUMINISTRO E INSTALACIÓN)</t>
  </si>
  <si>
    <t>ESCALERA ACCESO ASTM A-36 - 3.00M&lt;H&lt;= 4.00M. (INCLUYE SUMINISTRO E INSTALACIÓN)</t>
  </si>
  <si>
    <t>APOYO ELASTOMÉRICO EN NEOPRENO REFORZADO DUREZA 60 PARA APOYO SUPERESTRUCTURA. (SUMINISTRO E INSTALACIÓN).</t>
  </si>
  <si>
    <t>ESPEJO CRISTAL BAÑOS H=1.00M. (SUMINISTRO E INSTALACIÓN)</t>
  </si>
  <si>
    <t>PUERTA EN VIDRIO TEMPLADO DE 10MM Y CONECTORES EN ACERO INOXIDABLE (SUMINISTRO E INSTALACIÓN).</t>
  </si>
  <si>
    <t>DIVISIONES CANTILIVER ANCLADAS A MURO Y PUERTAS SANITARIOS EN ACERO INOXIDABLE, LÍNEA INSTITUCIONAL. (PUERTAS INCLUYEN CERROJO Y GANCHO ROPA). SUMINISTRO E INSTALACIÓN</t>
  </si>
  <si>
    <t>PUERTA METALICA ENRROLLABLE, EN LAMINA DE ACERO GALVANIZADO CALIBRE 18, CON MARCO METALICO. ACABADO EN PINTURA ELECTROSTATICA Y CON SISTEMA ELECTROMECANICO DE FUNCIONAMIENTO (INCLUYE SUMINISTRO E INSTALACIÓN).</t>
  </si>
  <si>
    <t>BARANDA EN VIDRIO TEMPLADO OPALIZADO DE 10MM H=1.00M Y PASAMANOS CILINDRICO EN ACERO INOXIDABLE MATE DE D=1 1/2" EDIFICIO ACCESO (ESCALERAS, RAMPAS, TERRAZAS, TORNIQUETES) (SUMINISTRO E INSTALACIÓN).</t>
  </si>
  <si>
    <t>BARANDA ESCALERAS: PASAMANOS TUBULAR CILINDRICO EN ACERO INOXIDABLE MATE D=2" + VARILLAS DE SECCION CIRCULAR EN ACERO INOXIDABLE D=1/2" + PARAL EN DOBLE PLATINA DE ACERO INOXIDABLE MATE DE 2"X1/4", PERFORACIONES DE 5/8", TORNILLOS GALVANIZADOS DE ANCLAJE AL PISO DE 1/2"X3" ROSCA ORDINARIA TORNILLO EXPANSIVO. (INCLUYE SUMINISTRO E INSTALACIÓN).</t>
  </si>
  <si>
    <t>CABLE MONOPOLAR DE COBRE, HF FR PARA 600V C.A. CALIBRE NO. 8 AWG. (INCLUYE SUMINISTRO E INSTALACIÓN)</t>
  </si>
  <si>
    <t>BARRA DE UNION 5/8". (INCLUYE SUMINISTRO E INSTALACIÓN).</t>
  </si>
  <si>
    <t>BARRICADA METALICA TIPO IDU CON CERRADO REFLECTIVO NARANJA Y BLANCO GRADO INGENIERIA, MEDIDAS: 2.40M X 1.50M - 3 BANDEJAS DE 20CM X 2.40M. TABLERO DE DESVIO DE 60CM. (INCLUYE CABALLETE, SUMINISTRO E INSTALACIÓN)</t>
  </si>
  <si>
    <t>FIBRA ÓPTICA MONOMODO DE 4 HILOS (INCLUYE SUMINISTRO E INSTALACIÓN)</t>
  </si>
  <si>
    <t>RED TELEFONICA EPM</t>
  </si>
  <si>
    <t>CAMARA DE PASO NO. 2 UNE-EPM TELECOMUNICACIONES NORMA TEL NIN-105.(INCLUYE SUMINISTRO E INSTALACIÓN, NO INCLUYE RELLENOS).</t>
  </si>
  <si>
    <t>CARCAMO AGUAS LLUVIAS 0.45 X 0.60 M. (INCLUYE REJILLA) SUMINISTRO E INSTALACIÓN</t>
  </si>
  <si>
    <t>CERRAMIENTO CONTRA IMPACTO IDRD H=5.00 M. (TUBO GALVANIZADO, VARILLA REDONDA, MALLA ESLABONADA Y ÁNGULO. ACABADO SUPERFICIAL EN PINTURA LÍQUIDA RESISTENTE A LA INTEMPERIE, INCLUYE VIGA DE CIMENTACIÓN) (INCLUYE SUMINISTRO E INSTALACIÓN)</t>
  </si>
  <si>
    <t>SEÑALIZACIÓN CON CINTA DE DEMARCACION CALIBRE 3 (INCLUYE SUMINISTRO Y COLOCACIÓN)</t>
  </si>
  <si>
    <t>CONCRETO 3000 PSI (21 MPA) GRAVA COMÚN PARA MATERA (PREMEZCLADO. INCLUYE SUMINISTRO, FORMALETEO, COLOCACIÓN Y CURADO. NO INCLUYE REFUERZO).</t>
  </si>
  <si>
    <t>DEMARCACIÓN LÍNEA DE INICIO O FIN CARRIL, A= 0.20M L= 1.0M SEPARACIÓN= 1.0M E= 2.3MM EN PINTURA TERMOPLÁSTICA. INCLUYE SUMINISTRO Y APLICACIÓN CON EQUIPO. INCLUYE MICROESFERAS.</t>
  </si>
  <si>
    <t>NIPLE 16" ACERO CARBON EXTREMOS BRIDA/CAMPANA CON SALIDA TANGENCIAL PARA PURGA 4" L= 2500MM. SUMINISTRO E INSTALACIÓN</t>
  </si>
  <si>
    <t>CONCRETO 4000 PSI (21 MPA) GRAVA COMÚN PARA BARRERA NEW JERSEY MONODIRECCIONAL DE 0.90M DE ALTURA X 0.375M DE BASE. (PREMEZCLADO. INCLUYE SUMINISTRO, FORMALETEO, COLOCACIÓN Y CURADO. NO INCLUYE REFUERZO).</t>
  </si>
  <si>
    <t>CONCRETO 4000 PSI (21 MPA) GRAVA COMÚN PARA CÁMARA (PREMEZCLADO. INCLUYE SUMINISTRO, FORMALETEO, COLOCACIÓN Y CURADO. NO INCLUYE REFUERZO).</t>
  </si>
  <si>
    <t>CONCRETO 4000 PSI (21 MPA) GRAVA COMÚN PARA CÁRCAMO (PREMEZCLADO. INCLUYE SUMINISTRO, FORMALETEO, COLOCACIÓN Y CURADO. NO INCLUYE REFUERZO).</t>
  </si>
  <si>
    <t>CONTENEDOR DE RAICES TIPO B23 (TIPO D) (2.00M X 2.00M X 1.40M). (INCLUYE FILTRO EN GRAVILLA, TIERRA NEGRA. SUMINISTRO Y CONSTRUCCIÓN).</t>
  </si>
  <si>
    <t>NIPLE 12" ACERO CARBON EXTREMO BRIDA Y EXTREMO LISO PARA CINTURÓN DE CIERRE L= 1500MM. (A) SUMINISTRO E INSTALACIÓN</t>
  </si>
  <si>
    <t>NIPLE 4" ACERO CARBON BRIDA Y EXTREMO LISO L= 300MM. (A) SUMINISTRO E INSTALACIÓN</t>
  </si>
  <si>
    <t>DETECTOR DE DEMANDA PEATONAL (BOTONES) NO INCLUYE CABLES. (INCLUYE SUMINISTRO E INSTALACIÓN).</t>
  </si>
  <si>
    <t>NIPLE 4" ACERO CARBON BRIDA/BRIDA L= 250MM. (A) SUMINISTRO E INSTALACIÓN</t>
  </si>
  <si>
    <t>NIPLE 4" ACERO CARBON BRIDA/EXTREMO LISO L= 200MM. (A) SUMINISTRO E INSTALACIÓN</t>
  </si>
  <si>
    <t>SEÑAL VERTICAL DE TRÁNSITO TIPO SP/SR CON LÁMINA RETRORREFLECTIVA PARA CICLORUTA DE 0.45 M X 0.45 M, INCLUYE POSTE. SUMINISTRO E INSTALACIÓN.</t>
  </si>
  <si>
    <t>GEOMALLA TENSAR BX 1100 PARA REFUERZO DE MATERIALES GRANULARES. (INCLUYE SUMINISTRO E INSTALACIÓN).</t>
  </si>
  <si>
    <t>RELLENO EN RECEBO COMUN (SUMINISTRO E INSTALACIÓN EXTENDIDO MECANICO, HUMEDECIMIENTO, COMPACTACIÓN Y TRANSPORTE A 28 KM).</t>
  </si>
  <si>
    <t>NEOPRENO REFORZADO 30CMX30CMX4" DOBLE REFUERZO DUREZA 60. SUMINISTRO E INSTALACIÓN. (INCLUYE LIMPIEZA DE LA SUPERFICIE CON CHORRO DE AIRE A PRESIÓN, HERRAMIENTA MENOR Y COMPRESOR).</t>
  </si>
  <si>
    <t>NEOPRENO REFORZADO 60CMX15CMX1" DOBLE REFUERZO DUREZA 60. SUMINISTRO E INSTALACIÓN. (INCLUYE LIMPIEZA DE LA SUPERFICIE CON CHORRO DE AIRE A PRESIÓN, HERRAMIENTA MENOR Y COMPRESOR).</t>
  </si>
  <si>
    <t>PIEDRA CASCAJO (RAJÓN) (INCLUYE SUMINISTRO E INSTALACIÓN)</t>
  </si>
  <si>
    <t>DEMOLICION DE CANALIZACION DE REDES DE COMUNICACIONES DUCTOS PVC-TDP (INCLUYE RETIRO Y DISPOSICION DE ESCOMBROS)</t>
  </si>
  <si>
    <t>CÁMARA DE CAIDA D=10" H=1.70M (INCLUYE SUMINISTRO E INSTALACIÓN)</t>
  </si>
  <si>
    <t>CÁMARA DE CAIDA D=12" H=0.75M - 3.00M (INCLUYE SUMINISTRO E INSTALACIÓN)</t>
  </si>
  <si>
    <t>CÁMARA DE CAIDA D=16" H=0.85M - 3.15M (INCLUYE SUMINISTRO E INSTALACIÓN)</t>
  </si>
  <si>
    <t>SEÑALIZACIÓN CON COLOMBINA TUBULAR PLASTICA (INCLUYE SUMINISTRO E INSTALACIÓN)</t>
  </si>
  <si>
    <t>EMPATES DE TUBERÍA EN CCP A CCP 16" LINEAL (INCLUYE ACCESORIOS).SUMINISTRO E INSTALACIÓN</t>
  </si>
  <si>
    <t>EMPATES DE TUBERÍA EN CCP A CCP 24" LINEAL (INCLUYE ACCESORIOS).SUMINISTRO E INSTALACIÓN</t>
  </si>
  <si>
    <t>FLECHA LUMINOSA INTERMITENTE DE 1.10 MTS DE LONGITUD Y 40 CMS DE ANCHO CON ESTRUCTURA EN TUBO CUADRADO DE 1" DE 1.60 CMS DE ALTO. (SUMINISTRO E INSTALACIÓN)</t>
  </si>
  <si>
    <t>GEOMALLA UNIAXIAL RESISTENCIA ÚLTIMA 60KN/MK PARA REFUERZO DE MATERIALES GRANULARES. (INCLUYE SUMINISTRO E INSTALACIÓN)</t>
  </si>
  <si>
    <t>PALMA DE CERA (INCLUYE SIEMBRA Y TIERRA NEGRA, TRANSPORTE Y DISPOSICIÓN FINAL DE ESCOMBROS EN SITIO AUTORIZADO). DISTANCIA DE TRANSPORTE 28 KM. SUMINISTRO Y PLANTACIÓN</t>
  </si>
  <si>
    <t>PMT</t>
  </si>
  <si>
    <t>TOMA DE INFORMACION DE TRANSITO DURANTE LA OBRA (INCLUYE PROCESAMIENTO Y LOGISTICA)</t>
  </si>
  <si>
    <t>JUEGO INFANTIL TIPO M-5A DE TRES PUESTOS, ACABADO SUPERFICIAL EN PINTURA EN POLVO SECO TGIC RESISTENTE A LA INTERPERIE. (INCLUYE SUMINISTRO E INSTALACIÓN)</t>
  </si>
  <si>
    <t>VÁLVULA TIPO MARIPOSA DE Ø 12" CON EXTREMOS LISOS TUBERIA EN PVC, INCLUYE UNIONES (INCLUYE SUMINISTRO E INSTALACIÓN).</t>
  </si>
  <si>
    <t>BARRA DE ACERO GRADO 50 F 2-1/2" (SUMINISTRO E INSTALACIÓN).</t>
  </si>
  <si>
    <t>PERFORACIÓN HORIZONTAL DIRIGIDA PARA DUCTO CCP D=16" (INCLUYE TUBERÍA).SUMINISTRO E INSTALACIÓN</t>
  </si>
  <si>
    <t>PERFORACIÓN HORIZONTAL DIRIGIDA PARA DUCTO CCP D=24" (INCLUYE TUBERÍA).SUMINISTRO E INSTALACIÓN</t>
  </si>
  <si>
    <t>ML/DIAMETRO</t>
  </si>
  <si>
    <t>BORDE CONTENEDOR DE RAICES (2000X120X135) (INCLUYE SUMINISTRO E INSTALACIÓN, INCLUYE BASE DE 3CM EN MORTERO 1:3 HECHO EN OBRA)</t>
  </si>
  <si>
    <t>REDUCCION HD 24" X 16" (SUMINISTRO E INSTALACIÓN)</t>
  </si>
  <si>
    <t>REDUCCION HD 12" X 6" (SUMINISTRO E INSTALACIÓN)</t>
  </si>
  <si>
    <t>VÁLVULA TIPO MARIPOSA DE Ø 12" CON EXTREMOS LISOS TUBERIA EN PVC INCLUYE UNIONES Y TAPA DE SEGURIDAD CIERRE PERMANENTE (INCLUYE SUMINISTRO E INSTALACIÓN).</t>
  </si>
  <si>
    <t>REDUCCION PVC TIPO U.M. 12" X 8" (SUMINISTRO E INSTALACIÓN)</t>
  </si>
  <si>
    <t>REDUCCION PVC TIPO U.M. 6" X 3" (SUMINISTRO E INSTALACIÓN)</t>
  </si>
  <si>
    <t>SEÑAL VERTICAL SR 90X30 , INCLUYE POSTE. SUMINISTRO E INSTALACIÓN</t>
  </si>
  <si>
    <t>RECONSTRUCCIÓN CAJA DE INSPECCIÓN TRIPLE PARA CANALIZACIÓN NORMA CODENSA CS 277 (INCLUYE MUROS , PAÑETE, MARCO Y TAPAS) MEDIDAS EXTERNAS: 2.79M X 1.69M. MEDIDAS INTERNAS: 2.29M X 1.19M. ALTURA 1.85M</t>
  </si>
  <si>
    <t>RECONSTRUCCIÓN CAJA DE INSPECCIÓN DOBLE PARA CANALIZACIÓN NORMA CODENSA CS 276 (INCLUYE MUROS , PAÑETE, MARCO Y TAPAS) MEDIDAS EXTERNAS: 1.79M X 1.49M. MEDIDAS INTERNAS: 1.49M X 1.19M. ALTURA 1.22M</t>
  </si>
  <si>
    <t>RECONSTRUCCIÓN CAJA DE INSPECCIÓN SENCILLA PARA CANALIZACIÓN NORMA CODENSA CS 275 (INCLUYE MUROS , PAÑETE, MARCO Y TAPAS) MEDIDAS EXTERNAS: 1.69M X 1.19M. MEDIDAS INTERNAS: 0.69M X 1.19M. ALTURA 1.22M.</t>
  </si>
  <si>
    <t>VÁLVULA TIPO MARIPOSA DE Ø 4" CON EXTREMOS LISOS TUBERIA EN PVC INCLUYE UNIONES (INCLUYE SUMINISTRO E INSTALACIÓN).</t>
  </si>
  <si>
    <t>RECONSTRUCCIÓN CAJA DE INSPECCIÓN TIPO VEHICULAR (INCLUYE MUROS , PAÑETE, MARCO Y TAPAS) MEDIDAS EXTERNAS: 2.00M X 2.00M. MEDIDAS INTERNAS: 1.50M X 1.50M. ALTURA 1.80M.</t>
  </si>
  <si>
    <t>VÁLVULA TIPO MARIPOSA DE Ø 6" CON EXTREMOS LISOS TUBERIA EN PVC INCLUYE UNIONES (INCLUYE SUMINISTRO E INSTALACIÓN).</t>
  </si>
  <si>
    <t>REDUCCION PVC TIPO U.M. 8"X6". (SUMINISTRO E INSTALACIÓN)</t>
  </si>
  <si>
    <t>ANCLAJE PARA TUBERIA EN CONCRETO PREMEZCLADO DE 4000 PSI GRAVA COMUN (Incluye suministro, formaleteo, colocacion y curado. No incluye refuerzo)</t>
  </si>
  <si>
    <t>TEE PVC U.M. 4" X 4" (SUMINISTRO E INSTALACIÓN)</t>
  </si>
  <si>
    <t>TEE PVC U.M. 6" X 3" (SUMINISTRO E INSTALACIÓN)</t>
  </si>
  <si>
    <t>TEE PVC U.M. 6" X 4" (SUMINISTRO E INSTALACIÓN)</t>
  </si>
  <si>
    <t>VÁLVULA TIPO MARIPOSA DE Ø 6" CON EXTREMOS LISOS TUBERIA EN PVC INCLUYE UNIONES Y TAPA DE SEGURIDAD CIERRE PERMANENTE (INCLUYE SUMINISTRO E INSTALACIÓN).</t>
  </si>
  <si>
    <t>TEE PVC U.M. 6" X 6" (SUMINISTRO E INSTALACIÓN)</t>
  </si>
  <si>
    <t>VÁLVULA TIPO MARIPOSA DE Ø 8" CON EXTREMOS LISOS TUBERIA EN PVC INCLUYE UNIONES (INCLUYE SUMINISTRO E INSTALACIÓN).</t>
  </si>
  <si>
    <t>VÁLVULA TIPO MARIPOSA DE Ø 8" CON EXTREMOS LISOS TUBERIA EN PVC INCLUYE UNIONES Y TAPA DE SEGURIDAD CIERRE PERMANENTE (INCLUYE SUMINISTRO E INSTALACIÓN).</t>
  </si>
  <si>
    <t>CABEZAL EN CONCRETO PREMEZCLADO DE 4000 PSI (28Mpa) GRAVA COMUN (Incluye suministro, formaleteo metalico, colocacion y curado. No incluye refuerzo)</t>
  </si>
  <si>
    <t>TEE PVC U.M. 8" X 6" (SUMINISTRO E INSTALACIÓN)</t>
  </si>
  <si>
    <t>TEE PVC U.M. 8" X 8" (SUMINISTRO E INSTALACIÓN)</t>
  </si>
  <si>
    <t>NIPLE 24" ACERO CARBON EXTREMOS ESPIGO/CAMPANA L= 3000MM CON SALIDA PARA BOCA DE ACCESO 24" (ACERO). SUMINISTRO E INSTALACIÓN.</t>
  </si>
  <si>
    <t>BAJANTE DE ALIMENTACION DE LONGITUD=6M, D=2", GALVANIZADA (INCLUYE CODO DE ACOMETIDA). (INCLUYE SUMINISTRO E INSTALACIÓN)</t>
  </si>
  <si>
    <t>TUBERÍA EN ACERO Ø24" CON UNIONES ESPIGO/CAMPANA CON EMPAQUE DE CAUCHO. REVEST.INTERIOR Y RECUBR EXT. EN MORTERO CEMENTO. L= 6.00M PRESIÓN TRABAJO 150 PSI. SUMINISTRO E INSTALACIÓN</t>
  </si>
  <si>
    <t>TUBERIA PVC U.M. EXT CORRUGADO/INT LISO U.M. NORMA NTC 3722-1 D=24" (INCLUYE SUMINISTRO E INSTALACIÓN)</t>
  </si>
  <si>
    <t>TUBERIA PVC U.M. EXT CORRUGADO/INT LISO U.M. NORMA NTC 3722-1 D=27" (INCLUYE SUMINISTRO E INSTALACIÓN)</t>
  </si>
  <si>
    <t>TUBERIA PVC U.M. EXT CORRUGADO/INT LISO U.M. NORMA NTC 3722-1 D=30" (INCLUYE SUMINISTRO E INSTALACIÓN)</t>
  </si>
  <si>
    <t>TUBERIA PVC U.M. EXT CORRUGADO/INT LISO U.M. NORMA NTC 3722-1 D=36" (INCLUYE SUMINISTRO E INSTALACIÓN)</t>
  </si>
  <si>
    <t>SEÑAL VERTICAL DE PEDESTAL SITP 1-2 RUTAS H=3.75. (INCLUYE CENEFA, FABRICACIÓN, SUMINISTRO E INSTALACIÓN).</t>
  </si>
  <si>
    <t>CONCRETO 6000 PSI GRAVA COMÚN PARA TAPAS CÁMARA (PREMEZCLADO. INCLUYE SUMINISTRO, FORMALETEO Y COLOCACIÓN. NO INCLUYE REFUERZO).</t>
  </si>
  <si>
    <t>NIPLE 16" ACERO CARBON EXTREMOS BRIDA/CAMPANA L= 2000MM CON SALIDA PARA VENTOSA 2" Y BY-PASS Ø=2". (SUMINISTRO E INSTALACIÓN).</t>
  </si>
  <si>
    <t>TAPA CIRCULAR DE SEGURIDAD PARA TRÁFICO PESADO D= 0.60M. SUMINISTRO E INSTALACIÓN</t>
  </si>
  <si>
    <t>NIPLE 16" ACERO CARBON EXTREMOS BRIDA/CAMPANA L= 2000MM CON SALIDA PARA VENTOSA 2"(ACERO). (SUMINISTRO E INSTALACIÓN).</t>
  </si>
  <si>
    <t>NIPLE 16" ACERO CARBON EXTREMOS ESPIGO/BRIDA L= 2000MM CON SALIDA PARA VENTOSA 2"(ACERO). (SUMINISTRO E INSTALACIÓN).</t>
  </si>
  <si>
    <t>NIPLE 16" ACERO CARBON EXTREMOS ESPIGO/BRIDA L= 2000MM CON SALIDA PARA VENTOSA 2" Y BY-PASS Ø=2". (SUMINISTRO E INSTALACIÓN).</t>
  </si>
  <si>
    <t>CAÑUELA TIPO CU 004 (SUMINISTRO E INSTALACIÓN. INCLUYE 3CM MORTERO 1:5)</t>
  </si>
  <si>
    <t>CERRAMIENTO EN MALLA ELECTROSOLDADA H= 1.50M CALIBRE 10.5 HUECO DE 2". SUMINISTRO E INSTALACIÓN.</t>
  </si>
  <si>
    <t>TUBERIA PVC U.M. EXT CORRUGADO/INT LISO U.M. NORMA NTC 3722-1 D=48" (INCLUYE SUMINISTRO E INSTALACIÓN)</t>
  </si>
  <si>
    <t>VÁLVULA 1 1/2" PARA EXPULSIÓN DE AIRE (SUMINISTRO E INSTALACIÓN)</t>
  </si>
  <si>
    <t>MALLA DE PUESTA A TIERRA PARA EQUIPOS AEREOS EN POSTE COMO SECCIONALIZADORES, RECONECTADORES Y GRUPOS DE MEDIDA MT, RESISTIVIDAD DE TERRENO DE 24.62 OMNIOS-M. (INCLUYE SISTEMA DE PUESTA A TIERRA, POZOS CAPACITIVOS, TRATAMIENTO DE SUELO TIPO HIDROSOLTA, CABLE 2/0 CU DESNUDO, CONECTOTRES CERTIFICADOS.) ( INCLUYE SUMINISTRO E INSTALACIÓN).</t>
  </si>
  <si>
    <t>MALLA DE PUESTA A TIERRA PARA EQUIPOS AEREOS EN POSTE COMO SECCIONALIZADORES, RECONECTADORES Y GRUPOS DE MEDIDA MT, RESISTIVIDAD DE TERRENO DE 39.6 OMNIOS-M. (INCLUYE SISTEMA DE PUESTA A TIERRA, POZOS CAPACITIVOS, TRATAMIENTO DE SUELO TIPO HIDROSOLTA, CABLE 2/0 CU DESNUDO, CONECTOTRES CERTIFICADOS.) ( INCLUYE SUMINISTRO E INSTALACIÓN).</t>
  </si>
  <si>
    <t>NIPLE 16" ACERO CARBON EXTREMOS ESPIGO/CAMPANA L= 3000MM CON SALIDA BRIDADA PARA BOCA DE ACCESO 16" Y SALIDA PARA VENTOSA 2"(ACERO). (SUMINISTRO E INSTALACIÓN)</t>
  </si>
  <si>
    <t>MALLA DE PUESTA A TIERRA PARA EQUIPOS AEREOS EN POSTE COMO SECCIONALIZADORES, RECONECTADORES Y GRUPOS DE MEDIDA MT, RESISTIVIDAD DE TERRENO DE 25.15 OMNIOS-M. (INCLUYE SISTEMA DE PUESTA A TIERRA, POZOS CAPACITIVOS, TRATAMIENTO DE SUELO TIPO HIDROSOLTA, CABLE 2/0 CU DESNUDO, CONECTOTRES CERTIFICADOS.) ( INCLUYE SUMINISTRO E INSTALACIÓN).</t>
  </si>
  <si>
    <t>NIPLE 16" ACERO CARBON EXTREMOS ESPIGO/CAMPANA L= 3000MM CON SALIDA PARA BOCA DE ACCESO 16" (ACERO). (SUMINISTRO E INSTALACIÓN)</t>
  </si>
  <si>
    <t>MALLA DE PUESTA A TIERRA PARA EQUIPOS AEREOS EN POSTE COMO SECCIONALIZADORES, RECONECTADORES Y GRUPOS DE MEDIDA MT, RESISTIVIDAD DE TERRENO DE 42.42 OMNIOS-M. (INCLUYE SISTEMA DE PUESTA A TIERRA, POZOS CAPACITIVOS, TRATAMIENTO DE SUELO TIPO HIDROSOLTA, CABLE 2/0 CU DESNUDO, CONECTOTRES CERTIFICADOS.) ( INCLUYE SUMINISTRO E INSTALACIÓN).</t>
  </si>
  <si>
    <t>NIPLE 4" DE ACERO SCH-40 S/C EXTREMOS LISO, L=360MM. (SUMINISTRO E INSTALACIÓN)</t>
  </si>
  <si>
    <t>NIPLE 24" ACERO CARBON EXTREMOS LISOS CON SALIDA PARA PITÓMETRO 1" Y DOS SALIDAS 1 1/2". L= 2000 MM. SUMINISTRO E INSTALACIÓN</t>
  </si>
  <si>
    <t>TEE PVC U.M. 12" X 6" (SUMINISTRO E INSTALACIÓN)</t>
  </si>
  <si>
    <t>TUBERIA PVC U.M. EXT CORRUGADO/INT LISO U.M. NORMA NTC 3722-1 D=33". (INCLUYE SUMINISTRO E INSTALACIÓN)</t>
  </si>
  <si>
    <t>TEE PVC U.M. 12" X 4" (SUMINISTRO E INSTALACIÓN)</t>
  </si>
  <si>
    <t>TUBERIA PVC U.M. EXT CORRUGADO/INT LISO U.M. NORMA NTC 3722-1 D=42". (INCLUYE SUMINISTRO E INSTALACIÓN)</t>
  </si>
  <si>
    <t>REDUCCION CONCENTRICA HD EXTREMO LISO 12"X4" (SUMINISTRO E INSTALACIÓN)</t>
  </si>
  <si>
    <t>UNIÓN JUNTA DE DESMONTAJE Ø 12 (A) (SUMINISTRO E INSTALACIÓN)</t>
  </si>
  <si>
    <t>UNIÓN JUNTA DE DESMONTAJE Ø 16 (A) (SUMINISTRO E INSTALACIÓN)</t>
  </si>
  <si>
    <t>TAPON PVC TIPO U.M. D=2" (SUMINISTRO E INSTALACIÓN)</t>
  </si>
  <si>
    <t>NIPLE 16" ACERO CARBON EXTREMOS BRIDA/EXTREMO LISO PARA CINTURON DE CIERRE L=1500MM (A). (ACERO). SUMINISTRO E INSTALACIÓN</t>
  </si>
  <si>
    <t>UNIÓN JUNTA DE DESMONTAJE Ø 24 (A) (SUMINISTRO E INSTALACIÓN)</t>
  </si>
  <si>
    <t>VÁLVULA DE COMPUERTA DE Ø 4" (A) CON SELLO EN BRONCE. (SUMINISTRO E INSTALACIÓN)</t>
  </si>
  <si>
    <t>VENTOSA DE DOBLE ACCIÓN DE Ø 2" DE BRIDA (A). (SUMINISTRO E INSTALACIÓN)</t>
  </si>
  <si>
    <t>CODO CCP EN ACERO D=16" ENTRE 67.5° Y 90° L= 1.25M X 1.25M CON REVESTIMIENTO INTERIOR Y EXTERIOR EN MORTERO DE CEMENTO. INCLUYE UNIONES (ESPIGO CAMPANA), EMPAQUES DE CAUCHO, MORTERO PARA UNIÓN. PRESIÓN DE TRABAJO = 150 PSI. (NO INCLUYE MATERIALES PARA ANCLAJE). SUMINISTRO E INSTALACIÓN</t>
  </si>
  <si>
    <t>CODO EN ACERO Ø=4" (INCLUYE SUMINISTRO E INSTALACIÓN)</t>
  </si>
  <si>
    <t>SEÑAL DOBLE DE 0.75X0.75M REFLECTIVO ALTA DENSIDAD TIPO IV EN LÁMINA GALVANIZADA, PEDESTAL EN ÁNGULO SP/SR/SI. SUMINISTRO E INSTALACIÓN.</t>
  </si>
  <si>
    <t>CODO EN ACERO D=16" ENTRE 45° Y 67.5° JUNTA ESPIGO-CAMPANA CON EMPAQUE CAUCHO. REVESTIMIENTO INTERIOR Y EXTERIOR EN MORTERO DE CEMENTO. L=0.85X0.85M PRESIÓN TRABAJO 150 PSI</t>
  </si>
  <si>
    <t>SEÑAL DOBLE DE 60 CM, REFLECTIVO ALTA DENSIDAD TIPO IV EN LAMINA GALVANIZADA, PEDESTAL EN ANGULO SP/SR/SI. (INCLUYE SUMINISTRO E INSTALACIÓN)</t>
  </si>
  <si>
    <t>SEÑAL VERTICAL REGLAMENTARIA CICLORUTA (D= 45 CM) CON PLAQUETA. INCLUYE POSTE. SUMINISTRO E INSTALACIÓN.</t>
  </si>
  <si>
    <t>SEÑAL VERTICAL INFORMATIVA CICLORUTA (D= 45CMX45CM) CON PLAQUETA. INCLUYE POSTE. SUMINISTRO E INSTALACIÓN.</t>
  </si>
  <si>
    <t>SEÑAL VERTICAL GRUPO DE REGLAMENTARIAS TIPO CIRCULO (D= 60CM). INCLUYE POSTE. SUMINISTRO E INSTALACIÓN.</t>
  </si>
  <si>
    <t>MALLA DE PUESTA A TIERRA PARA CENTRO DE TRANSFORMACION SUBTERRANEO RED DISTRIBUCION O ALUMBRADO PUBLICO, RESISTIVIDAD DE TERRENO DE 24.62 O-M. (INCLUYE SISTEMA DE PUESTA A TIERRA, POZOS CAPACITIVOS, TRATAMIENTO DE SUELO TIPO HIDROSOLTA, CABLE 2/0 CU DESNUDO, CONECTORES CERTIFICADOS.) (INCLUYE SUMINISTRO E INSTALACIÓN).</t>
  </si>
  <si>
    <t>SEÑAL VERTICAL GRUPO DE REGLAMENTARIAS TIPO CIRCULO (D= 60CM). CON PLAQUETA INCLUYE POSTE. SUMINISTRO E INSTALACIÓN.</t>
  </si>
  <si>
    <t>MALLA DE PUESTA A TIERRA PARA CENTRO DE TRANSFORMACION SUBTERRANEO RED DISTRIBUCION O ALUMBRADO PUBLICO, RESISTIVIDAD DE TERRENO DE 39.6 O-M. (INCLUYE SISTEMA DE PUESTA A TIERRA, POZOS CAPACITIVOS, TRATAMIENTO DE SUELO TIPO HIDROSOLTA, CABLE 2/0 CU DESNUDO, CONECTORES CERTIFICADOS.) (INCLUYE SUMINISTRO E INSTALACIÓN).</t>
  </si>
  <si>
    <t>MALLA DE PUESTA A TIERRA PARA CENTRO DE TRANSFORMACIÓN SUBTERRÁNEO RED DISTRIBUCIÓN O ALUMBRADO PUBLICO, RESISTIVIDAD DE TERRENO DE 25.15 O-M. (INCLUYE SISTEMA DE PUESTA A TIERRA, POZOS CAPACITIVOS, TRATAMIENTO DE SUELO TIPO HIDROSOLTA, CABLE 2/0 CU DESNUDO, CONECTORES CERTIFICADOS.) (INCLUYE SUMINISTRO E INSTALACIÓN).</t>
  </si>
  <si>
    <t>MALLA DE PUESTA A TIERRA PARA CENTRO DE TRANSFORMACIÓN SUBTERRÁNEO RED DISTRIBUCIÓN O ALUMBRADO PUBLICO, RESISTIVIDAD DE TERRENO DE 42.42 O-M. (INCLUYE SISTEMA DE PUESTA A TIERRA, POZOS CAPACITIVOS, TRATAMIENTO DE SUELO TIPO HIDROSOLTA, CABLE 2/0 CU DESNUDO, CONECTORES CERTIFICADOS.) (INCLUYE SUMINISTRO E INSTALACIÓN).</t>
  </si>
  <si>
    <t>MALLA DE PUESTA A TIERRA PARA CAJAS DE MANIOBRA SEMISUMERGIBLE EN CAJA CS 290, RESISTIVIDADES DE TERRENO ENTRE (24.62 Y 42.42) OMNIOS-M. (INCLUYE SISTEMA DE PUESTA A TIERRA, POZOS CAPACITIVOS, TRATAMIENTO DE SUELO TIPO HIDROSOLTA, CABLE 2/0 CU DESNUDO, CONECTORES CERTIFICADOS.) ( INCLUYE SUMINISTRO E INSTALACIÓN).</t>
  </si>
  <si>
    <t>BARRERA RELLENABLE (2.00X0.55X1.00M) CON CINTA REFLECTIVA (INCLUYE SUMINISTRO E INSTALACIÓN)</t>
  </si>
  <si>
    <t>3 DUCTOS DE D=4" Y 3 DUCTOS DE D=6" PVC-TDP (INCLUYE SUMINISTRO E INSTALACIÓN. NO INCLUYE RELLENOS)</t>
  </si>
  <si>
    <t>DEMOLICION DE POZO, DIAMETRO INTERIOR D=1.20M, DIAMETRO EXTERIOR D=1.70M, H=1.50M (INCLUYE CARGUE, RETIRO DE MATERIAL, TRANSPORTE Y DISPOSICIÓN FINAL DE ESCOMBROS EN SITIO AUTORIZADO).</t>
  </si>
  <si>
    <t>DEMOLICIÓN DE PLACA (INCLUYE CARGUE, RETIRO DE MATERIAL, TRANSPORTE Y DISPOSICIÓN FINAL DE ESCOMBROS EN SITIO AUTORIZADO).</t>
  </si>
  <si>
    <t>TAPA VALVULA TIPO CHOROTE TRAFICO PESADO (INCLUYE SUMINISTRO E INSTALACIÓN)</t>
  </si>
  <si>
    <t>CÁMARA DE CAIDA D=8" H=1.86M (INCLUYE SUMINISTRO E INSTALACIÓN)</t>
  </si>
  <si>
    <t>POSTE TIPO MASTIL T1X (3.80M) EN TUBO SCH 40 GALVANIZADO Y PINTADO. SUMINISTRO E INSTALACIÓN.</t>
  </si>
  <si>
    <t>SEÑAL VERTICAL GRUPO I (60X60CM) CON PLAQUETA INCLUYE POSTE (INCLUYE SUMINISTRO E INSTALACIÓN)</t>
  </si>
  <si>
    <t>TUBERIA PVC U.M. EXT CORRUGADO/INT LISO U.M. NORMA NTC 3722-1 D=39" (INCLUYE SUMINISTRO E INSTALACIÓN)</t>
  </si>
  <si>
    <t>ENTIBADO TIPO H&gt; 8.50 M. SUMINISTRO E INSTALACIÓN.</t>
  </si>
  <si>
    <t>APOYO FIJO EN NEOPRENO DE 0.30M X 0.50M X 0.072M, DUREZA 60 REFORZADO CON 2 PLATINAS DE 1/4" - EJE 1. SUMINISTRO E INSTALACIÓN</t>
  </si>
  <si>
    <t>APOYO FIJO EN NEOPRENO DE 0.40M X 0.60M X 0.047M, DUREZA 60 REFORZADO CON 2 PLATINAS DE 1/4" - EJES 2,3, 4 Y 5. SUMINISTRO E INSTALACIÓN</t>
  </si>
  <si>
    <t>APOYO MÓVIL EN NEOPRENO DE 0.30M X 0.50M X 0.072M, DUREZA 60 REFORZADO CON 2 PLATINAS DE 1/4" - EJE 6. SUMINISTRO E INSTALACIÓN</t>
  </si>
  <si>
    <t>RECUBRIMIENTO DE TALUDES CON MALLA Y MORTERO 1:4 DE E= 3CM (INCLUYE SUMINISTRO, EQUIPOS, MATERIALES Y MANO DE OBRA)</t>
  </si>
  <si>
    <t>CODO G.RAD. PVC 22.50° TIPO U.M. D=4" (SUMINISTRO E INSTALACIÓN)</t>
  </si>
  <si>
    <t>CELOSÍA 40MM. CORTASOL EN ALUZINC 0.50M LISO SIN TENSOR COLOR ESTÁNDAR. SUMINISTRO E INSTALACIÓN.</t>
  </si>
  <si>
    <t>VÁLVULA DE CHEQUE 4" (150PSI) EXTREMOS BRIDADOS (SUMINISTRO E INSTALACIÓN)</t>
  </si>
  <si>
    <t>VÁLVULA VENTOSA HD COMBINADA TRIPLE ACCIÓN (TRIPLE EFECTO) D=3" EXTREMO BRIDA CLASE 150 (Suministro e instalacion)</t>
  </si>
  <si>
    <t>VÁLVULA COMPUERTA ELÁSTICA EXTREMOS BRIDADOS D=3" 150 PSI (SUMINISTRO E INSTALACIÓN)</t>
  </si>
  <si>
    <t>UNIÓN JUNTA DE DESMONTAJE TIPO DRESSER Ø 4" 150 PSI (SUMINISTRO E INSTALACIÓN)</t>
  </si>
  <si>
    <t>CAJA EN CONCRETO PARA DERIVACIÓN DE 2.40 M X 2.40 M X 2.20 M. E= 0.20M. INCLUYE MARCO Y TAPA CAJA INSPECCIÓN CS 275. (SUMINISTRO Y CONSTRUCCIÓN)</t>
  </si>
  <si>
    <t>PINTURA DE TRÁFICO ESPESOR SECO 4MILS PARA SEÑALIZACIÓN DE PISO EN PUERTA CORREDIZA SENCILLA, SEGÚN MANUAL DE IMAGEN DE TRANSMILENIO - INCLUYE SUMINISTRO Y APLICACIÓN</t>
  </si>
  <si>
    <t>PINTURA DE TRÁFICO ESPESOR SECO 4MILS PARA SEÑALIZACIÓN DE PISO EN PUERTA CORREDIZA TELESCÓPICA, SEGÚN MANUAL DE IMAGEN DE TRANSMILENIO - INCLUYE SUMINISTRO Y APLICACIÓN</t>
  </si>
  <si>
    <t>RUTEROS MONTANTE RUTA FÁCIL EN VINILO CON ADHESIVO EN VINILO FUNDIDO 32CM X 16CM SOBRE IMPRESIÓN. SEGÚN MANUAL DE IMAGEN TRANSMILENIO. SUMINISTRO E INSTALACIÓN</t>
  </si>
  <si>
    <t>BAJANTE DE ALIMENTACIÓN D=2"EN TUBERÍA METÁLICA (INCLUYE CURVA EMT 2" PARA ACOMETIDA). (INCLUYE SUMINISTRO E INSTALACIÓN)</t>
  </si>
  <si>
    <t>RECOLECCIÓN DE TACHONES DE CONCRETO EN LAS TRONCALES (1.75M X 0.25M X 0.15M)</t>
  </si>
  <si>
    <t>YEE REDUCIDA PVC SANITARIA 4" X 3" (INCLUYE SUMINISTRO E INSTALACIÓN)</t>
  </si>
  <si>
    <t>COLUMNAS DE GRAVA F= 0.60M (INCLUYE EXCAVACIÓN Y MATERIAL DE GRAVA ENTRE 2" Y 3/4" DESGASTE LOS ÁNGELES MENOR AL 20%, TRANSPORTE, SUMINISTRO, PILOTEADORA Y COLOCACIÓN).</t>
  </si>
  <si>
    <t>SIFÓN PVC 135° D=3" (INCLUYE SUMINISTRO E INSTALACIÓN)</t>
  </si>
  <si>
    <t>SIFÓN PVC 135° D=4" (INCLUYE SUMINISTRO E INSTALACIÓN)</t>
  </si>
  <si>
    <t>ACOMETIDA EN CONDUCTORES DE ALUMINIO 4X(1X2/0) AWG AISLADO HFFR 600 V C.A. INCLUYE CONDUCTORES, CONEXIONES Y ACCESORIOS DE MONTAJE Y MARCACIÓN (INCLUYE SUMINISTRO Y MONTAJE)</t>
  </si>
  <si>
    <t>TUBERIA PVC PRESION E.L. PARA SOLDAR D=1 1/4" RDE 21 PSI 200 (INCLUYE SUMINISTRO E INSTALACIÓN)</t>
  </si>
  <si>
    <t>FOTOCELDA CON BASE (SUMINISTRO E INSTALACIÓN)</t>
  </si>
  <si>
    <t>PINTURA DEMARCACIÓN CÁRCAMOS (SUMINISTRO E INSTALACIÓN)</t>
  </si>
  <si>
    <t>SALIDA DE DATOS PARA CAMARAS EXTERIORES EN POSTE (INCLUYE SUMINISTRO E INSTALACIÓN)</t>
  </si>
  <si>
    <t>CONCRETO GRAVA COMÚN DE 3000 PSI (210 KG/CM2) GRAVA COMÚN PARA PLACA. SUMINISTRO Y COLOCACIÓN (INCLUYE FORMALETA, SUMINISTRO, COLOCACIÓN Y CURADO). NO INCLUYE REFUERZO.</t>
  </si>
  <si>
    <t>JARDINERÍA DE PORTE BAJO. INCLUYE SUMINISTRO, SIEMBRA, TIERRA NEGRA Y ABONO. EN BOLSA DE 7" A 15" DE ALTURA DE 10CM A 20CM</t>
  </si>
  <si>
    <t>LUMINARIA LED I, 16 LED, RA03SIM, 21W, 4000°K 100-227 V. (INCLUYE LUMINARIA, CABLES Y ELEMENTOS DE CONEXIÓN, OBRAS COMPLEMENTARIAS Y ACCESORIOS. INCLUYE SUMINISTRO, INSTALACIÓN, PRUEBAS Y PUESTA EN FUNCIONAMIENTO).</t>
  </si>
  <si>
    <t>JARDINERÍA DE PORTE ALTO. INCLUYE SUMINISTRO, SIEMBRA, TIERRA NEGRA Y ABONO. EN BOLSA DE 26" DE ALTURA DE 50CM A 80CM</t>
  </si>
  <si>
    <t>POSTE METALICO GALVANIZADO EN CALIENTE H=14M CON BRAZO SENCILLO (INCLUYE SUMINISTRO, IZAJE, APLOMADO E INSTALACIÓN).</t>
  </si>
  <si>
    <t>POSTE METALICO GALVANIZADO EN CALIENTE H=14M CON BRAZO DOBLE PROPOSITO DE 1.5M. (INCLUYE SUMINISTRO, IZAJE, APLOMADO E INSTALACIÓN).</t>
  </si>
  <si>
    <t>APOYO DESLIZANTE (SLIDE FLON) DESPLAZAMIENTO TOTAL 220MM, CARGA 230 TF. DE 50X50X6CM SEGÚN PLANO</t>
  </si>
  <si>
    <t>POSTE METALICO GALVANIZADO EN CALIENTE H=14M CON BRAZO TRIPLE PROPOSITO DE 1.5M. (INCLUYE SUMINISTRO, IZAJE, APLOMADO E INSTALACIÓN).</t>
  </si>
  <si>
    <t>CABLE DE 4X1/0 AWG TTU CU+1X6T (INCLUYE SUMINISTRO E INSTALACIÓN)</t>
  </si>
  <si>
    <t>BAJANTE GALVANIZADA TIPO PESADO CONDUIT L=6M, Ø=2". (SUMINISTRO E INSTALACIÓN)</t>
  </si>
  <si>
    <t>CABLE DE 4X2 AWG TTU CU+1X6T (INCLUYE SUMINISTRO E INSTALACIÓN)</t>
  </si>
  <si>
    <t>UPS 2KVA. INCLUYE SUMINISTRO E INSTALACIÓN</t>
  </si>
  <si>
    <t>VIGA CAJON PREESFORZADA EN CONCRETO PREMEZCLADO DE 5000 PSI (34 Mpa) GRAVA COMUN (Incluye suministro, cimbra de soporte, forza andamios, forza acero losa, formaleteo metalico, curado y colocacion. No incluye refuerzo)</t>
  </si>
  <si>
    <t>TUBERIA CONDUIT GALVANIZADA IMC D=3" (INCLUYE SUMINISTRO E INSTALACIÓN, ACCESORIOS DE FIJACIÓN).</t>
  </si>
  <si>
    <t>EMPATE ORTOGONAL PVC - PVC 12"X12" (INCLUYE SUMINISTRO E INSTALACIÓN DE TEE HD, 3 UNIONES RÁPIDAS, TUBERÍA RDE 21)</t>
  </si>
  <si>
    <t>EMPATE ORTOGONAL PVC - PVC 8"X8" (INCLUYE SUMINISTRO E INSTALACIÓN DE TEE HD, 3 UNIONES RÁPIDAS, TUBERÍA RDE 21)</t>
  </si>
  <si>
    <t>CABLE DE 3X4/0 XLPE-15-KV-AL (INCLUYE SUMINISTRO E INSTALACIÓN)</t>
  </si>
  <si>
    <t>CAJA METÁLICA DE PASO 30CMX30CMX10CM (INCLUYE SUMINISTRO E INSTALACIÓN)</t>
  </si>
  <si>
    <t>LUMINARIA RALED IV 128 LED, RA02SII, 200W. COMPLETA PARA ALUMBRADO PÚBLICO. INCLUYE LUMINARIA, CABLES Y ELEMENTOS DE CONEXIÓN , OBRAS COMPLEMENTARIAS Y ACCESORIOS. (SUMINISTRO, INSTALACIÓN, PRUEBAS PUESTA EN FUNCIONAMIENTO).</t>
  </si>
  <si>
    <t>PUESTA A TIERRA PARA CENTRO D3E TRANSFORMACION SUBTERRANEO PARCIALMENTE SUMERGIBLE CON CUATRO PUNTOS A TIERRA. INCLUYE SUMINISTRO, TRANSPORTE Y CONSTRUCCION, VARILLA COOPER WELD 5/8" 2,44MM, CUARENTA METROS DE CABLE DE COBRE DESNUDO 2/0 AWG, CAJAS DE INSPECCION DEL SISTEMA DE PUESTA A TIERRA, SOLDADURA EXOTERMICA Y TERMINALES.</t>
  </si>
  <si>
    <t>RETIRO DE POSTES DE MT (INCLUYE TRASLADO A SITIO DE ACOPIO, RETIRO DE POSTE, RETENIDAS, ESTRUCTURAS DE AMARRE Y SOPORTE DE RED AÉREA).</t>
  </si>
  <si>
    <t>CAJA DE EMPALME PARA FIBRA ÓPTICA (INCLUYE SUMINISTRO E INSTALACIÓN)</t>
  </si>
  <si>
    <t>COLUMNA EN CONCRETO DE 4000 PSI, (28 MPa) PREMEZCLADO, GRAVA COMÚN (Incluye suministro, Grúa Telescópica, Bombeo, formaleteo metálico, colocación y curado, No incluye refuerzo).</t>
  </si>
  <si>
    <t>VIGA CABEZAL EN CONCRETO PREMEZCLADO DE 4000 PSI (28 Mpa) GRAVA COMUN (Incluye grua telescopica, bombeo, suministro, formaleteo metalico, colocacion y curado. No incluye refuerzo)</t>
  </si>
  <si>
    <t>2 DUCTOS DE 3" EN TUBERÍA IMC, TIPO PESADO, CON CERTIFICADO DE PRODUCTO RETIE (INCLUYE SUMINISTRO E INSTALACIÓN, ACCESORIOS DE FIJACIÓN).</t>
  </si>
  <si>
    <t>MODULO DE TOMACORRIENTES, INCLUYE 1 TOMACORRIENTE TRIFASICO, 1 TOMACORRIENTE BIFASICO Y 2 TOMACORRIENTES MONOFASICOS. (INCLUYE SUMINISTRO E INSTALACIÓN)</t>
  </si>
  <si>
    <t>POSTE METALICO H=21M. INCLUYE CANASTILLA Y BRAZO SENCILLO. (INC. SUMINISTRO, IZAJE, APLOMADO E INSTALACIÓN. INC. BRAZO SENCILLO Y BASE EN CONCRETO Y BASE GRANULAR B-600)</t>
  </si>
  <si>
    <t>PROYECTOR LED PRO 600W 5000K, 120-277V, 6000 LM, CON DIFUSOR DE VIDRIO PLANO (INCLUYE ACCESORIOS DE FIJACION) (INCLUYE SUMINISTRO E INSTALACIÓN).</t>
  </si>
  <si>
    <t>TRAGANTE CÚPULA DE 4" X 3" PLÁSTICA. (INCLUYE SUMINISTRO E INSTALACIÓN).</t>
  </si>
  <si>
    <t>MATERIAL GRANULAR TIPO B-400 PROVENIENTE DE CENTROS DE TRATAMIENTO Y/O APROVECHAMIENTO DE RCD (INCLUYE SUMINISTRO, EXTENDIDO, NIVELACIÓN, HUMEDECIMIENTO Y COMPACTACIÓN CON VIBROCOMPACTADOR)</t>
  </si>
  <si>
    <t>ACOMETIDA EN BAJA TENSIÓN EN CONDUCTORES ALUMINIO 6X150 MM^2 + 1X70 MM^2, THHN, 600 V, INCLUYE CONECTORES, ACCESORIOS, ELEMENTOS DE MARCACION Y FIJACION (INCLUYE SUMINISTRO E INSTALACIÓN) DESDE TRANSFORMADOR HACIA TABLERO SISTEMA CONTRA INCENDIO.</t>
  </si>
  <si>
    <t>ACOMETIDA EN MEDIA TENSIÓN EN CONDUCTORES 3X120 MM^2, XLPE, 15KV,133%, +1 NO. 2 CU DESNUDO, CON CONOS DE ALIVIO, TERMINALES Y ACCESORIOS (INCLUYE SUMINISTRO E INSTALACIÓN) DESDE CELDA DE MEDIDA A CELDA DE PROTECCION.</t>
  </si>
  <si>
    <t>(DOVELAS) ACERO LISO PARA TRANSFERENCIA DE LOSAS D= 1 1/2" (NO INCLUYE CANASTILLA). SUMINISTRO E INSTALACIÓN.</t>
  </si>
  <si>
    <t>(DOVELAS) ACERO LISO PARA TRANSFERENCIA DE LOSAS D= 1" (NO INCLUYE CANASTILLA). SUMINISTRO E INSTALACIÓN.</t>
  </si>
  <si>
    <t>PERFILES DE ACERO A36. INCLUYE MANO DE OBRA, FABRICACIÓN, TRANSPORTE Y MONTAJE. INCLUYE RECUBRIMIENTO TRICAPA, ANTICORROSIVO, PINTURA EPÓXICA Y ESMALTE URETANO, ACCESORIOS E INSTALACIÓN SEGÚN DETALLE EN PLANOS Y ESPECIFICACIONES TÉCNICAS.</t>
  </si>
  <si>
    <t>CONCRETO 3500 PSI GRAVA COMÚN PARA CONSTRUCCIÓN DE CAISSON DE 2.00M DE DIÁMETRO (INCLUYE EXCAVACIÓN MANUAL, SUMINISTRO DE CAMISA METÁLICA PERDIDA E= 3/8" FORMALETEO Y COLOCACIÓN. SUMIN DE CONCRETO PREMEZCLADO. NO INCL. REFUERZO, CURADO).</t>
  </si>
  <si>
    <t>CURADO DE ELEMENTOS DE CONCRETO (SUMINISTRO Y APLICACIÓN)</t>
  </si>
  <si>
    <t>ALQUILER DE ESTRUCTURA METÁLICA PARA SOPORTE PROVISIONAL DE VIGAS DE PUENTE VEHICULAR. INCLUYE MANO DE OBRA, EQUIPOS Y MATERIALES.</t>
  </si>
  <si>
    <t>MONTAJE Y DESMONTAJE DE ESTRUCTURA METÁLICA EN ALQUILER PARA SOPORTE PROVISIONAL DE VIGAS DE PUENTE VEHICULAR. INCLUYE CARGUE, DESCARGUE Y TRANSPORTE DESDE BODEGA; MONTAJE Y DESMONTAJE, CARGUE Y DESMONTE, CARGUE, DESCARGUE Y TRANSPORTE A BODEGA.</t>
  </si>
  <si>
    <t>PILOTE D=100 CM CON CONCRETO TREMIE DE 4000 PSI. (INCL. EXCAVACIÓN, CARGUE, MOVILIZACIÓN, MONTAJE Y DESMONTAJE EQUIPO Y CONCRETO)</t>
  </si>
  <si>
    <t>BRIDA CIEGA EN ACERO D= 16". PRESIÓN DE TRABAJO= 150 PSI.</t>
  </si>
  <si>
    <t>TEE PVC U.M. 8" X 4" (SUMINISTRO E INSTALACIÓN)</t>
  </si>
  <si>
    <t>BRIDA CIEGA EN ACERO (HD), PN 10, D= 2". PRESIÓN DE TRABAJO= 150 PSI. SUMINISTRO E INSTALACIÓN.</t>
  </si>
  <si>
    <t>BRIDA CIEGA EN ACERO (HD), PN 10, D= 4". PRESIÓN DE TRABAJO= 150 PSI. SUMINISTRO E INSTALACIÓN.</t>
  </si>
  <si>
    <t>BRIDA CIEGA EN ACERO (HD), PN 10, D= 12". PRESIÓN DE TRABAJO= 150 PSI. SUMINISTRO E INSTALACIÓN.</t>
  </si>
  <si>
    <t>PASO ESCALERA DE GATO EN POLIPROPILENO DE ALTO IMPACTO CON ALMA DE ACERO S/NS-07. SUMINISTRO E INSTALACIÓN.</t>
  </si>
  <si>
    <t>ELEMENTO DE VENTILACIÓN PARA CÁMARA DE ACCESORIOS EN HG D= 4". (INCLUYE SUMINISTRO E INSTALACIÓN).</t>
  </si>
  <si>
    <t>BARRERAS Y DEMARCACIÓN VIAL</t>
  </si>
  <si>
    <t>CERRAMIENTO ANTICOLADO, INCLUYE PERFIL TUBULAR 3" ALTURA 2.50 M EMBEBIDOS EN CONCRETO CON SEPARACIÓN ENTRE TUBOS DE 19 CM, EXCAVACIÓN, VIGA DE PISO (0.45 M X 0.20 M). SUMINISTRO E INSTALACIÓN</t>
  </si>
  <si>
    <t>FRESADO PAVIMENTO ASFÁLTICO (INCLUYE CARGUE) INCLUYE AGUA, PUNTAS. NO INCLUYE TRANSPORTE DE MAQUINARIA, TRANSPORTE DEL FRESADO NI DISPOSICIÓN FINAL).</t>
  </si>
  <si>
    <t>Nuevo - Carrera 7a</t>
  </si>
  <si>
    <t>COLUMNA EN CONCRETO DE 3000 PSI, (21 MPa) PREMEZCLADO, GRAVA COMÚN (Incluye suministro, Grúa Telescópica, Bombeo, formaleteo metálico, colocación y curado, No incluye refuerzo).</t>
  </si>
  <si>
    <t>Nuevo - Recurrente DTM</t>
  </si>
  <si>
    <t>CAÑUELA TIPO FUNDIDA EN SITIO 1000X300X225 CON CONCRETO 3000 PSI HECHO EN OBRA (SUMINISTRO Y CONSTRUCCIÓN. INCLUYE CONCRETO DE 3000 PSI HECHO EN OBRA, IMPERMEABILIZANTE PARA CONCRETO).</t>
  </si>
  <si>
    <t>GESTION SOCIAL</t>
  </si>
  <si>
    <t>ALQUILER KIT DE EMERGENCIAS (INCLUYE EXTINTOR DE 10 LBS, CAMILLA EN POLIETILENO PRIMEROS AUXILIOS, INMOVILIZADOR CABEZA, CONO DE H= 1.0M Y BOTIQUÍN.</t>
  </si>
  <si>
    <t>VALLA DE 3.00 M X 6.00 M CON ESTRUCTURA METÁLICA - ESTRUCTURA TIPO VALLA EN CERCHA + BANNER. INCLUYE SUMINISTRO E INSTALACIÓN. IMPRESIÓN 720 DPI; TINTAS PARA EXTERIORES.</t>
  </si>
  <si>
    <t>VALLA MÓVIL DE 1.20M X 1.20M EN LÁMINA GALVANIZADA CALIBRE 20, ÁNGULO EN HIERRO DE 2 X 1-1/8" IMPRESO EN VINILO ADHESIVO. INCLUYE SUMINISTRO E INSTALACIÓN. IMPRESIÓN 720 DPI; TINTAS PARA EXTERIORES.</t>
  </si>
  <si>
    <t>GEOMEMBRANA LISA HDPE 30 MILS. (SUMINISTRO E INSTALACIÓN).</t>
  </si>
  <si>
    <t>ARENA DE RÍO PARA EMBOQUILLADO (INCLUYE SUMINISTRO, BARRIDO PARA SELLADO DE JUNTAS Y COMPACTACIÓN)</t>
  </si>
  <si>
    <t>GEODREN CON TUBERÍA CIRCULAR 100MM H=0.5 O DRENAFLEX CON TUBERÍA CIRCULAR 100MM H=0.5. SUMINISTRO E INSTALACION.</t>
  </si>
  <si>
    <t>CUADRILLA (OFICIAL + 4 AYUDANTES) HORARIO NOCTURNO INCLUYE PRESTACIONES</t>
  </si>
  <si>
    <t>CUADRILLA (2 AYUDANTES) HORARIO NOCTURNO - JR</t>
  </si>
  <si>
    <t>CUADRILLA (OFICIAL + AYUDANTES) HORARIO NOCTURNO INCLUYE PRESTACIONES</t>
  </si>
  <si>
    <t>CUADRILLA (OFICIAL + 2 AYUDANTES) HORARIO NOCTURNO</t>
  </si>
  <si>
    <t>CUADRILLA (OFICIAL + 2 AYUDANTES) HORARIO NOCTURNO INCLUYE PRESTACIONES</t>
  </si>
  <si>
    <t>CUADRILLA (3 OFICIAL + 6 AYUDANTES) HORARIO NOCTURNO</t>
  </si>
  <si>
    <t>CUADRILLA (OFICIAL + AYUDANTES) HORARIO NOCTURNO</t>
  </si>
  <si>
    <t>LOSA DE CONCRETO MR45 (SUMINISTRO, FORMALETEADO, COLOCACIÓN, CURADO, JUNTAS Y ACABADO. INCLUYE CANASTILLA PASA JUNTA.</t>
  </si>
  <si>
    <t>CURADO DE LOSAS DE CONCRETO - HORARIO NOCTURNO. (SUMINISTRO Y APLICACIÓN)</t>
  </si>
  <si>
    <t>CANASTILLA PASAJUNTAS - HORARIO NOCTURNO. (INCLUYE SUMINISTRO Y FIJACIÓN)</t>
  </si>
  <si>
    <t>CORTE DE PAVIMENTO (HORARIO NOCTURNO) - INCLUYE EQUIPO: CORTADORA DE CONCRETO INCLUYE OPERARIO Y COMBUSTIBLE. INCLUYE DISCO DIAMANTADO ASFALTO-CONCRETO 350 MM, AGUA Y MANO DE OBRA.</t>
  </si>
  <si>
    <t>SELLADO DE JUNTAS EN PAVIMENTO FLEXIBLE - HORARIO NOCTURNO (INCLUYE LIMPIEZA, SUMINISTRO E INSTALACIÓN DE FONDO Y EMULSIÓN ASFÁLTICA CRR-1)</t>
  </si>
  <si>
    <t>EXC. CONFORMACION DE SUBRASANTE</t>
  </si>
  <si>
    <t>EXCAVACIÓN MANUAL EN MATERIAL COMÚN. HORARIO NOCTURNO. INCLUYE CARGUE.</t>
  </si>
  <si>
    <t>BASE GRANULAR CLASE B (BG_B) - HORARIO NOCTURNO. (SUMINISTRO, EXTENDIDO MANUAL, HUMEDECIMIENTO Y COMPACTACIÓN)</t>
  </si>
  <si>
    <t>FRESADO PAVIMENTO ASFÁLTICO - HORARIO NOCTURNO. (INCLUYE CARGUE) INCLUYE AGUA, PUNTAS. NO INCLUYE TRANSPORTE DE MAQUINARIA, TRANSPORTE DEL FRESADO NI DISPOSICIÓN FINAL).</t>
  </si>
  <si>
    <t>IMPRIMACIÓN CON EMULSIÓN ASFÁLTICA CRL-0 - HORARIO NOCTURNO. (SUMINISTRO, BARRIDO SUPERFICIE Y RIEGO)</t>
  </si>
  <si>
    <t>MEZCLA ASFÁLTICA EN CALIENTE TIPO DENSO MD20 ASFALTO CONVENCIONAL 60-70 - HORARIO NOCTURNO. (SUMINISTRO, EXTENDIDO, NIVELACIÓN Y COMPACTACIÓN MECANICA CON VIBROCOMPACTADOR Y COMPACTADOR DE LLANTAS)</t>
  </si>
  <si>
    <t>MEZCLA ASFÁLTICA EN CALIENTE TIPO DENSO MD10 ASFALTO CONVENCIONAL - HORARIO NOCTURNO. (CEMENTO ASFÁLTICO 80-100) (SUMINISTRO, EXTENDIDO, NIVELACIÓN Y COMPACTACIÓN MECANICA CON VIBROCOMPACTADOR Y COMPACTADOR DE LLANTAS)</t>
  </si>
  <si>
    <t>EXCAVACIÓN MECÁNICA EN MATERIAL COMÚN - HORARIO NOCTURNO. (INCLUYE CARGUE)</t>
  </si>
  <si>
    <t>BASE GRANULAR BG-A - HORARIO NOCTURNO. (SUMINISTRO, EXTENDIDO, NIVELACIÓN, HUMEDECIMIENTO Y COMPACTACIÓN CON VIBROCOMPACTADOR BENITIN DE 1 TONELADA)</t>
  </si>
  <si>
    <t>DEMOLICIÓN PAVIMENTO ASFÁLTICO. HORARIO NOCTURNO. (INCLUYE CARGUE). NO INCLUYE TRANSPORTE Y DISPOSICIÓN FINAL DE SOBRANTES.</t>
  </si>
  <si>
    <t>DEMOLICIÓN PAVIMENTO ASFÁLTICO - HORARIO NOCTURNO. (ESPESOR VARIABLE. INCLUYE CARGUE). NO INCLUYE TRANSPORTE Y DISPOSICIÓN FINAL DE SOBRANTES.</t>
  </si>
  <si>
    <t>MEZCLA ASFÁLTICA EN CALIENTE TIPO DENSO MD12 CON CEMENTO ASFÁLTICO 60-70 - HORARIO NOCTURNO. (SUMINISTRO, EXTENDIDO Y NIVELACIÓN MANUAL Y COMPACTACIÓN MECANICA CON VIBROCOMPACTADOR BENITIN DE 1 TONELADA INCLUYE OPERARIO Y COMBUSTIBLE)</t>
  </si>
  <si>
    <t>DEMOLICIÓN PISOS DE CONCRETO - HORARIO NOCTURNO. (INCLUYE CARGUE). NO INCLUYE TRANSPORTE Y DISPOSICIÓN FINAL DE SOBRANTES.</t>
  </si>
  <si>
    <t>FRESADO Y REPOSICIÓN DE PAVIMENTO FLEXIBLE E=0.18 M - HORARIO NOCTURNO. (INCLUYE CARGUE)</t>
  </si>
  <si>
    <t>REPLANTEO GENERAL - HORARIO NOCTURNO</t>
  </si>
  <si>
    <t>REPOSICIÓN DE LOSA DE CONCRETO MR45 E=0.20 M - HORARIO NOCTURNO. INCLUYE ACERO DE REFUERZO, DEMOLICIÓN DE PISOS DE CONCRETO, TRANSPORTE Y DISPOSICIÓN FINAL DE ESCOMBROS.</t>
  </si>
  <si>
    <t>ACERO DE REFUERZO - HORARIO NOCTURNO. (INCLUYE SUMINISTRO, FIGURADO Y FIJACIÓN)</t>
  </si>
  <si>
    <t>LOSA DE CONCRETO MR45 - HORARIO NOCTURNO. (SUMINISTRO, FORMALETEADO, COLOCACIÓN, CURADO, JUNTAS Y ACABADO. INCLUYE CANASTILLA PASA JUNTA.</t>
  </si>
  <si>
    <t>BASE GRANULAR CLASE A (BG_A)- HORARIO NOCTURNO. (SUMINISTRO, EXTENDIDO, NIVELACIÓN, HUMEDECIMIENTO Y COMPACTACIÓN CON VIBROCOMPACTADOR)</t>
  </si>
  <si>
    <t>INSTALACION Y PUESTA EN SERVICIO DE CONTROLADOR DE TRAFICO C900 EN LA CIUDAD DE BOGOTÁ, (INCLUYE TRANSPORTE DE CONTROLADOR DESDE LA SDM HASTA LUGAR DE INSTALACIÓN EN BOGOTÁ, MANO DE OBRA E IVA, NO INCLUYE SUMINISTRO DE CONTROLADOR.</t>
  </si>
  <si>
    <t>DEFENSA VIAL METÁLICA DOBLE CRESTA EN ACERO LAMINADO EN FRÍO, VIGAS EN FORMA DOBLE HONDA O W, PARALES Y SEPARADORES METÁLICOS - APLICA NORMAS AASTHO M-180/NTC3755, NTC3783, ARTÍCULO 730 Y 740 DEL INVIAS Y MANUAL DE SEÑALIZACIÓN DEL MINISTERIO DE TRANSPORTE.</t>
  </si>
  <si>
    <t>PROYECTO ESPECÍFICO</t>
  </si>
  <si>
    <t>LEVANTAMIENTO TOPOGRAFICO_</t>
  </si>
  <si>
    <t>LEVANTAMIENTO TOPOGRÁFICO A TODO COSTO. NIVEL DE COMPLEJIDAD ALTO. INCLUYE PERSONAL, EQUIPOS, COSTOS OPERACIONALES, PROCESAMIENTO Y ENTREGA DE LA INFORMACIÓN, TODOS LOS COSTOS INDIRECTOS E IVA.</t>
  </si>
  <si>
    <t>LEVANTAMIENTO TOPOGRÁFICO A TODO COSTO. NIVEL DE COMPLEJIDAD MEDIO. INCLUYE PERSONAL, EQUIPOS, COSTOS OPERACIONALES, PROCESAMIENTO Y ENTREGA DE LA INFORMACIÓN, TODOS LOS COSTOS INDIRECTOS E IVA.</t>
  </si>
  <si>
    <t>LEVANTAMIENTO TOPOGRÁFICO A TODO COSTO. NIVEL DE COMPLEJIDAD BAJO. INCLUYE PERSONAL, EQUIPOS, COSTOS OPERACIONALES, PROCESAMIENTO Y ENTREGA DE LA INFORMACIÓN, TODOS LOS COSTOS INDIRECTOS E IVA.</t>
  </si>
  <si>
    <t>PROTECCIÓN A ALCANTARILLAS (INCLUYE SUMINISTRO Y COLOCACIÓN DE BOLSAS DE LONA Y GEOTEXTIL NT 1600 O SIMILAR).</t>
  </si>
  <si>
    <t>PROTECCIÓN A SUMIDEROS CON POLISOMBRA 47% (INCLUYE SUMINISTRO Y COLOCACIÓN DE POLISOMBRA 47% ASEGURADO CON PUNTILLA GRAPA).</t>
  </si>
  <si>
    <t>PROTECCIÓN A ÁRBOLES (INCLUYE SUMINISTRO Y COLOCACIÓN DE DURMIENTES DE 2.90M X 0.04M X 0.04M Y POLISOMBRA AL 47% DE TAL MANERA QUE GARANTICE LA PROTECCIÓN AL INDIVIDUO VEGETAL.</t>
  </si>
  <si>
    <t>Nuevo - DTM</t>
  </si>
  <si>
    <t>INSTALACIÓN DE TUBERÍA PVC U.M. EXT CORRUGADO/INT LISO U.M. NORMA NTC 3722-1 D=ENTRE 0" HASTA 10" (INCLUYE TRANSPORTE)</t>
  </si>
  <si>
    <t>INSTALACIÓN DE TUBERÍA PVC U.M. EXT CORRUGADO/INT LISO U.M. NORMA NTC 3722-1 D=ENTRE 12" HASTA 24" (INCLUYE TRANSPORTE)</t>
  </si>
  <si>
    <t>INSTALACIÓN DE TUBERÍA PVC U.M. EXT CORRUGADO/INT LISO U.M. NORMA NTC 3722-1 D=MÁS DE 24" (INCLUYE TRANSPORTE)</t>
  </si>
  <si>
    <t>TACHÓN EN CONCRETO L=0.40M HI=0.15M, HS=0.08M (INCLUYE SUMINISTRO E INSTALACIÓN) INCLUYE PEGANTE EPÓXICO Y EQUIPOS PARA LA INSTALACIÓN Y ANCLAJE.</t>
  </si>
  <si>
    <t>MANTENIMIENTO CORRECTIVO ESPACIO PÚBLICO EN ADOQUÍN DE CONCRETO SOBRE MORTERO. INCL. RETIRO Y LIMPIEZA ADOQUÍN E INSTALAR EL MISMO. EMBOQUILLADA CON ARENA CEMENTO 5:1.</t>
  </si>
  <si>
    <t>INSTALACIÓN ADOQUÍN DE CONCRETO 20X10X6CM (INCLUYE BASE 4CM MORTERO 2000 Y ARENA DE SELLO)</t>
  </si>
  <si>
    <t>MANTENIMIENTO CORRECTIVO ESPACIO PUBLICO LOSETA A-50 SOBRE MORTERO. INCL. RETIRO LOSETA E INSTALAR LA MISMA.</t>
  </si>
  <si>
    <t>RETIRO Y REINSTALACIÓN DE SARDINEL TIPO A10 (INSTALACIÓN. NO INCLUYE MATERIAL DE BASE)</t>
  </si>
  <si>
    <t>RETIRO O REINSTALACIÓN DE SARDINEL TIPO A10 (INSTALACIÓN. NO INCLUYE MATERIAL DE BASE)</t>
  </si>
  <si>
    <t>CONEXIONES KIT SILLA YEE 250 X 200 PVC. SUMINISTRO E INSTALACIÓN.</t>
  </si>
  <si>
    <t>CONEXIONES KIT SILLA YEE 315 X 200 PVC. SUMINISTRO E INSTALACIÓN.</t>
  </si>
  <si>
    <t>CONEXIONES KIT SILLA YEE 400 X 200 PVC. SUMINISTRO E INSTALACIÓN.</t>
  </si>
  <si>
    <t>CONEXIONES KIT SILLA YEE 450 X 200 PVC. SUMINISTRO E INSTALACIÓN.</t>
  </si>
  <si>
    <t>JUNTAS DE DILATACIÓN PARA PUENTES PEATONALES TIPO TRANSMILENIO CON LÁMINA GALVANIZADA (JUNTA TIPO 1). FABRICACIÓN EN TALLER PARA TRABAJOS DE MANTENIMIENTO EN PUENTE PEATONAL CON PMT APROBADO. SUMINISTRO Y CONSTRUCCIÓN. (INCLUYE SUMINISTRO, FABRICACIÓN EN TALLER, ADECUACIÓN DE ESTRUCTURA EXISTENTE E INSTALACIÓN DE JUNTA EN PUNTO CRÍTICO DEL PUENTE EN LÁMINA GALVANIZADA). ELEMENTO INSTALADO DE 2.50 M X 0.90 M.</t>
  </si>
  <si>
    <t>BANDAS SONORAS REDUCTORAS DE VELOCIDAD DE 2CM DE ALTURA, CONSTRUIDA CON GRAVILLA DE 1/2", PINTURA DE LARGA DURACIÓN BLANCA Y RESINA EPÓXICA.</t>
  </si>
  <si>
    <t>JUNTAS DE DILATACIÓN PARA PUENTES PEATONALES TIPO TRANSMILENIO CON NEOPRENO (JUNTA TIPO 2 DOBLE NEOPRENO). SUMINISTRO Y CONSTRUCCIÓN. FABRICACIÓN EN TALLER PARA TRABAJOS DE MANTENIMIENTO EN PUENTE PEATONAL CON PMT APROBADO. (INCLUYE SUMINISTRO, FABRICACIÓN EN TALLER, ADECUACIÓN DE ESTRUCTURA EXISTENTE E INSTALACIÓN DE JUNTA EN PUNTO CRÍTICO DEL PUENTE).</t>
  </si>
  <si>
    <t>JUNTAS DE DILATACIÓN PARA PUENTES PEATONALES TIPO TRANSMILENIO CON NEOPRENO (JUNTA TIPO 3 NEOPRENO). SUMINISTRO Y CONSTRUCCIÓN. FABRICACIÓN EN TALLER PARA TRABAJOS DE MANTENIMIENTO EN PUENTE PEATONAL CON PMT APROBADO. (INCLUYE SUMINISTRO, FABRICACIÓN EN TALLER, ADECUACIÓN DE ESTRUCTURA EXISTENTE E INSTALACIÓN DE JUNTA EN PUNTO CRÍTICO DEL PUENTE EN NEOPRENO).</t>
  </si>
  <si>
    <t>RETIRO DE PISO EN LAMINA ALFAJOR</t>
  </si>
  <si>
    <t>DEMARCACION METROS LINEALES EN PINTURA TIPO TRAFICO BASE SOLVENTE COLOR BLANCO Y/O AMARILLA. LINEA 0.12M Y 16 MILS (INCLUYE SUMINISTRO Y APLICACION CON EQUIPO. INCLUYE MICROESFERAS TIPO DROP ON PARA LINEAS DE BORDE Y DE CARRIL).</t>
  </si>
  <si>
    <t>DEMARCACIÓN EN PINTURA TIPO TRAFICO BASE SOLVENTE COLOR BLANCO. LINEA 0.20M Y 16 MILS (INCLUYE SUMINISTRO Y APLICACIÓN CON EQUIPO. INCLUYE MICROESFERAS TIPO DROP ON PARA LINEAS DE CARRIL).</t>
  </si>
  <si>
    <t>LAVADO DE ESTRUCTURA EN CONCRETO Y/O METÁLICAS CON ANDAMIO CERTIFICADO. INCLUYE ALQUILER DE HIDROLAVADORA A GASOLINA PRESIÓN 3200 PSI. INCLUYE PLANTA ELÉCTRICA, AGUA Y MANO DE OBRA.</t>
  </si>
  <si>
    <t>MARCO REJILLA SUMIDERO LATERAL 100 X 65 (SUMINISTRO E INSTALACIÓN)</t>
  </si>
  <si>
    <t>LIMPIEZA MANUAL DE SUMIDERO TIPO ST-1 , ST-2. INCLUYE CARGUE, RETIRO Y DISPOSICIÓN FINAL DE ESCOMBROS.</t>
  </si>
  <si>
    <t>RECONSTRUCCIÓN DE LA TAPA DE SUMIDERO SL-100. CONCRETO 3000 PSI HECHO EN OBRA (INCLUYE DEMOLICIÓN DE LA PLACA DE CONCRETO EXISTENTE. INCLUYE ANCLAJES, ACERO DE REFUERZO, FORMALETA, ADHESIVO ESTRUCTURAL, CURADO, MARCO Y REJILLA) ALTURA=20 CM.</t>
  </si>
  <si>
    <t>DESINSTALACIÓN DE SEPARADOR TIPO TRANSMILENIO (BLOQUE CANALIZADOR AMARILLO, INCLUYE CORTE DE ANCLAJES, CARGUE Y DISPOSICIÓN FINAL.</t>
  </si>
  <si>
    <t>TRATAMIENTO Y DISPOSICIÓN FINAL DE RESIDUOS PELIGROSOS.</t>
  </si>
  <si>
    <t>CERRAMIENTO NYLOFOR 3D PRO ALTURA 2.00 M FABRICADA EN ALAMBRE DE ACERO GALVANIZADO DE 5MM, RECUBIERTO CON PINTURA DE POLIÉSTER VERDE, DE 4.75 MM DE DIÁMETRO.CONCRETO DE 3000 PSI. INCLUYE MANO DE OBRA PARA CERRAMIENTO NYLOFOR 3D PRO ALTURA 2.00 M. INCLUYE EXCAVACIÓN PARA BASE, FUNDIDA EN CONCRETO HECHO EN OBRA, ARMADO DE LA ESTRUCTURA, HUECOS DE 200 X 50 MM, NIVELACIÓN E INSTALACIÓN.</t>
  </si>
  <si>
    <t>COLLAR DE DERIVACIÓN DE 4" X 1/2". SUMINISTRO E INSTALACION. (INCLUYE TALADRO ROTOPERCUTOR 3/4", PLANTA ELÉCTRICA 4KW).</t>
  </si>
  <si>
    <t>CÁRCAMO DE PROTECCION EN TUBERÍA Ø 12" NORMA EAAB NS-090 version 2 V.2 (incluye Formaleta, Concreto de 2000 y 3000 PSI, Acero de Refuerzo, curado y Manijas en varilla lisa de 1").</t>
  </si>
  <si>
    <t>INSTALACIÓN DE TUBERÍA PVC D=12" TIPO U.M. RDE 21 (Solo incluye la mano de obra)</t>
  </si>
  <si>
    <t>RELLENO EN GRAVILLA FINA DIÁMETRO 1/2” MEZCLADO CON RESMA DE LÁTEX EN PROPORCIÓN DE GRAVILLA FINA 58-65 KG/M2 Y RESINE LÁTEX 7 A 8 KG/M2 ESPESOR APROXIMADO E: 0.07 M.</t>
  </si>
  <si>
    <t>DEMOLICIÓN Y REPOSICIÓN DE TAPAS PARA POZO (en concreto).</t>
  </si>
  <si>
    <t>INSTALACION CODO HD DE 22.5° O 45°, EXTREMO LISO PARA PVC D= 8” (SOLO INCLUYE MANO DE OBRA).</t>
  </si>
  <si>
    <t>ESTOPEROLES METÁLICOS CON ESPIGO. INCLUYE SUMINISTRO E INSTALACIÓN.</t>
  </si>
  <si>
    <t>BLOQUE DE RELLENO TIPO GEO BLOQUE EN POLIESTIRENO EXPANDIDO CON ICOPOR. (INCLUYE SUMINISTRO E INSTALACIÓN).</t>
  </si>
  <si>
    <t>PERFORACIÓN PARA ANCLAJE DE VARILLA DE D=1 1/4" INCLUYE ADHESIVO ESTRUCTURAL. SUMINISTRO E INSTALACIÓN. INCLUYE LA PERFORACIÓN, LIMPIEZA DE LA PERFORACIÓN CON CHORRO DE AIRE, SUMINISTRO DE BROCAS, EQUIPOS, TRANSPORTES, MANEJO, ALMACENAMIENTO, MANO DE OBRA. PARA UTILIZAR EN LOSAS DE CONCRETO.</t>
  </si>
  <si>
    <t>ANCLAJE EPÓXICO DE VARILLA DE 5/8"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t>
  </si>
  <si>
    <t xml:space="preserve">ANCLAJE EPÓXICO DE VARILLA DE 3/4"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</si>
  <si>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 xml:space="preserve">ANCLAJE EPÓXICO DE VARILLA DE 1/4"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</si>
  <si>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 xml:space="preserve">ANCLAJE EPÓXICO DE VARILLA DE 1/2"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</si>
  <si>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TAPAS PARA POZO DE INSPECCIÓN. SUMINISTRO E INSTALACIÓN.</t>
  </si>
  <si>
    <t>PERFORACIÓN PARA ANCLAJE DE VARILLA DE 1" INCLUYE ADHESIVO ESTRUCTURAL. SUMINISTRO E INSTALACIÓN. INCLUYE LA PERFORACIÓN, LIMPIEZA DE LA PERFORACIÓN CON CHORRO DE AIRE, SUMINISTRO DE BROCAS, EQUIPOS, TRANSPORTES, MANEJO, ALMACENAMIENTO MANO DE OBRA.</t>
  </si>
  <si>
    <t>REPARADUCTO PVC D=4" - DUCTO TELEFÓNICO. SUMINISTRO E INSTALACIÓN</t>
  </si>
  <si>
    <t>DEMOLICIÓN MANUAL DE TAPA EXISTENTE DE POZO DE INSPECCIÓN Y REPOSICIÓN TAPA PARA POZO DE D= 0.70 M. SUMINISTRO E INSTALACIÓN.</t>
  </si>
  <si>
    <t>AVISO PUNTO IDU 1.50M X 0.90M (MATERIAL DE IMPRESIÓN VINILO PARA EXTERIORES. INCLUYE SUMINISTRO E INSTALACIÓN).</t>
  </si>
  <si>
    <t>CARTELERA TIPO PUNTO IDU DE 1.00M X 1.00M EN ALUMINIO ANODIZADO, CON PAÑO COLOR GRIS, CENEFA SUPERIOR, PUERTAS CORREDIZAS, LOGO INSTITUCIONAL. INCLUYE SUMINISTRO E INSTALACION.</t>
  </si>
  <si>
    <t>CORTE DE VARILLA DE DIÁMETRO VARIADO ENTRE 1/2" A 1 1/4".</t>
  </si>
  <si>
    <t>LOSA DE CONCRETO MR45 ACELERADO A 3 DÍAS (SUMINISTRO, FORMALETEADO, COLOCACIÓN Y ACABADO. NO INCLUYE ACERO, CURADO Y JUNTAS).</t>
  </si>
  <si>
    <t>LOSA DE CONCRETO MR50 ACELERADO A 3 DÍAS (SUMINISTRO, FORMALETEADO, COLOCACIÓN Y ACABADO. NO INCLUYE ACERO, CURADO Y JUNTAS).</t>
  </si>
  <si>
    <t>GEOCELDA HDPE PERFORADA, ALTURA 15 CM (SUMINISTRO E INSTALACIÓN).</t>
  </si>
  <si>
    <t>MANEJO DE AGUAS (INCLUYE MOTOBOMBA CON COMBUSTIBLE Y OPERADOR)</t>
  </si>
  <si>
    <t>GEODREN CON TUBERÍA CIRCULAR 100 MM H=1.0 O DRENAFLEX CON TUBERÍA CIRCULAR 100 MM H=1.0 (SUMINISTRO E INSTALACIÓN).</t>
  </si>
  <si>
    <t>PENDONES ELABORADOS EN BANNER, CON UNA DIMENSIÓN DE 1.00 M DE ANCHO POR 1.50 M DE LARGO. IMPRESIÓN A FULL COLOR SEGÚN DISEÑOS DE OJALETES.</t>
  </si>
  <si>
    <t>ALQUILER BASTÓN LUMINOSO 5 FUNCIONES GRANDE ST -900 -1 55 X 4.5 CM RECARGABLE.</t>
  </si>
  <si>
    <t>EXCAVACIÓN MECÁNICA EN MATERIAL DE ROCA PARA CONFORMACIÓN DE LA SUBRASANTE (EXCAVACIÓN, PERFORACIÓN, REMOCIÓN, CARGUE)</t>
  </si>
  <si>
    <t>EXCAVACIÓN MECÁNICA EN MATERIAL COMÚN PARA CONFORMACIÓN DE LA SUBRASANTE CON RETROEXCAVADORA (EXCAVACIÓN, REMOCIÓN Y CARGUE)</t>
  </si>
  <si>
    <t>EXCAVACIONES VARIAS SIN CLASIFICAR CON RETROEXCAVADORA (INCLUYE: EXCAVACIÓN, REMOCIÓN Y CARGUE)</t>
  </si>
  <si>
    <t>EXCAVACIONES VARIAS SIN CLASIFICAR CON RETROCARGADOR (INCLUYE: EXCAVACIÓN, REMOCIÓN Y CARGUE)</t>
  </si>
  <si>
    <t>CANALIZACIÓN SUBTERRÁNEA CON 1 DUCTO DE 2 " PVC DB, ACCESORIOS, EXCAVACIÓN, RELLENOS Y ACABADO (INCLUYE SUMINISTRO E INSTALACIÓN)</t>
  </si>
  <si>
    <t>CANALIZACIÓN SUBTERRÁNEA CON 1 DUCTO DE 3" PVC TDP, ACCESORIOS, EXCAVACIÓN, RELLENOS Y ACABADO (INCLUYE SUMINISTRO E INSTALACIÓN)</t>
  </si>
  <si>
    <t>CANALIZACIÓN SUBTERRÁNEA CON 1 DUCTO DE 4" PVC TDP, ACCESORIOS, EXCAVACIÓN, RELLENOS Y ACABADO (INCLUYE SUMINISTRO E INSTALACIÓN)</t>
  </si>
  <si>
    <t>CANALIZACIÓN SUBTERRÁNEA CON 2 DUCTOS DE 3" PVC TDP, ACCESORIOS, EXCAVACIÓN, RELLENOS Y ACABADO (INCLUYE SUMINISTRO E INSTALACIÓN)</t>
  </si>
  <si>
    <t>CANALIZACIÓN SUBTERRÁNEA CON 3 DUCTOS DE 3" PVC TDP, ACCESORIOS, EXCAVACIÓN, RELLENOS Y ACABADO (INCLUYE SUMINISTRO E INSTALACIÓN)</t>
  </si>
  <si>
    <t>REDUCTOR DE VELOCIDAD TIPO RESALTO PARABOLICO DE 4 METROS DE ANCHO. EN CONCRETO PREMEZCLADO 4000 PSI  (280 Kg/cm2) GRAVA COMÚN.  SUMINISTRO E INSTALACION. (INCLUYE FORMALETA,  REFUERZO, CURADO Y PINTURA).</t>
  </si>
  <si>
    <t>CAJA DE PASO SENCILLA PARA SEMAFORIZACIÓN PARA ANDÉN, MEDIDAS INTERNAS (60 CM X 50 CM), MEDIDAS EXTERNAS (75 CM X 85 CM) , ALTURA: 70 CM. INCLUYE BASE, FILTRO, MUROS EN LADRILLO PRECOCIDO, PAÑETE, BORDILLO PERIMETRAL, MARCO Y TAPA SEGÚN ESPECIFICACIONES DE LA SDM.</t>
  </si>
  <si>
    <t>CAJA DE PASO SENCILLA PARA SEMAFORIZACIÓN (60 CM X 50 CM, ALTURA 120CM) PARA CALZADA . INCLUYE BASE, FILTRO, MUROS EN LADRILLO PRECOCIDO, PAÑETE, BORDILLO PERIMETRAL, MARCO Y TAPA SEGÚN ESPECIFICACIONES DE LA SDM.</t>
  </si>
  <si>
    <t>CAJA DE PASO SENCILLA PARA SEMAFORIZACIÓN (70 CM X 120 CM, ALTURA 120CM) PARA ANDÉN . INCLUYE BASE, FILTRO, MUROS EN LADRILLO PRECOCIDO, PAÑETE, BORDILLO PERIMETRAL, MARCO Y TAPA SEGÚN ESPECIFICACIONES DE LA SDM.</t>
  </si>
  <si>
    <t>BANDAS SONORAS REDUCTORAS DE VELOCIDAD DE 5CM DE ALTURA POR 10CM DE ANCHO, CONSTRUIDA CON GRAVILLA DE 1/2", PINTURA DE LARGA DURACIÓN BLANCA Y RESINA EPÓXICA</t>
  </si>
  <si>
    <t>DEMARCACIÓN LINEA DISCONTINUA A=0.10 M (E=2.3 MM,TERMOPLÁSTICA. INCLUYE SUMINISTRO Y APLICACIÓN CON EQUIPO. INCLUYE MICROESFERA</t>
  </si>
  <si>
    <t>DEMARCACIÓN LINEA CONTINUA BLANCA O AMARILLA A=0.12 M (E=2.3 MM, TERMOPLÁSTICA. INCLUYE SUMINISTRO Y APLICACIÓN CON EQUIPO. INCLUYE MICROESFERAS)</t>
  </si>
  <si>
    <t>DEMARCACIÓN LINEA CONTINUA BLANCA O AMARILLA A=0.10 M (E=2.3 MM, TERMOPLÁSTICA. INCLUYE SUMINISTRO Y APLICACIÓN CON EQUIPO. INCLUYE MICROESFERAS)</t>
  </si>
  <si>
    <t>DEMARCACIÓN LINEA CONTINUA BLANCA O AMARILLA A=0.15 M (E=2.3 MM, TERMOPLÁSTICA. INCLUYE SUMINISTRO Y APLICACIÓN CON EQUIPO. INCLUYE MICROESFERAS)</t>
  </si>
  <si>
    <t>TACHA REFLECTIVA UNIDIRECCIONAL BLANCA/ROJA (INCLUYE SUMINISTRO E INSTALACIÓN)</t>
  </si>
  <si>
    <t>SEÑAL VERTICAL INFORMATIVA SI-27C (70 CM X 100 CM). INCLUYE SUMINISTRO E INSTALACION.</t>
  </si>
  <si>
    <t>SEÑAL VERTICAL PREVENTIVA SP-47B TIPO PENTÁGONO CON FLECHA. (INCLUYE SUMINISTRO E INSTALACION).</t>
  </si>
  <si>
    <t>POSTE TIPO MENSULA T2 (2.50M) EN TUBO SCH 40 GALVANIZADO Y PINTADO. INCLUYE SUMINISTRO E INSTALACIÓN.</t>
  </si>
  <si>
    <t>PEDESTAL EN CONCRETO DE 3000 PSI PARA EQUIPO DE CONTROL C800VK, ARMARIO PEQUEÑO (0.33 M X 0.60 M X 0.70 M) . CONSTRUCCIÓN. CON CUATRO DUCTOS PESADOS DE PVC TIPO DB D= 2".</t>
  </si>
  <si>
    <t>TRANSPORTE DE MATERIAL FRESADO PROVENIENTE DE SITIO DE OBRA AL SITIO DISPUESTO PARA MEZCLAS, ESTABILIZAR O DEJAR EN PATIOS DE ACOPIO DEL IDU.</t>
  </si>
  <si>
    <t>PERFORACIÓN PARA ANCLAJE DE VARILLA DE 1". NO INCLUYE ADHESIVO ESTRUCTURAL. INCLUYE LA PERFORACIÓN, LIMPIEZA DE LA PERFORACIÓN CON CHORRO DE AIRE, SUMINISTRO DE BROCAS, EQUIPOS, TRANSPORTES, MANEJO, ALMACENAMIENTO MANO DE OBRA.</t>
  </si>
  <si>
    <t>PERFORACIÓN PARA ANCLAJE DE VARILLA DE D=1 1/4" NO INCLUYE ADHESIVO ESTRUCTURAL. INCLUYE LA PERFORACIÓN, LIMPIEZA DE LA PERFORACIÓN CON CHORRO DE AIRE, SUMINISTRO DE BROCAS, EQUIPOS, TRANSPORTES, MANEJO, ALMACENAMIENTO, MANO DE OBRA. PARA UTILIZAR EN LOSAS DE CONCRETO.</t>
  </si>
  <si>
    <t>PILOTES DE CONCRETO GRAVA COMÚN DE 2000 PSI (PREBARRENADOS) CON DIÁMETRO 0.30 M (INCLUYE: EXCAVACIÓN, FUNDIDA, LOCALIZACIÓN, PREHUECOS, AGUA DE CARROTANQUES, RETIRO DE LODOS Y DESCABECE DE PILOTES)</t>
  </si>
  <si>
    <t>INSTALACIÓN DE MATERIAL DE FRESADO. (EXTENDIDO Y COMPACTACIÓN CON VIBROCOMPACTADOR).</t>
  </si>
  <si>
    <t>PEDESTAL EN CONCRETO DE 3000 PSI PARA EQUIPO DE CONTROL (1.20 M X 0.93 M X 0.65 M)</t>
  </si>
  <si>
    <t>MODULO DE PAGO PARA TAQUILLA EXTERIOR PARA ESTACIONES DEL SISTEMA TRANSMILENIO EN ACERO INOXIDABLE 304 B CONTRA ÁCIDOS Y VIDRIO, CON DIVISIONES INTERNAS CON PUERTA PARA DIVIDIR Y ESTRUCTURA METÁLICA PARA PISO DE 7.95 M X 3.68 M PARA SOPORTAR LA MADERA TEKA. (INCLUYE FABRICACIÓN, TRANSPORTE Y MONTAJE. NO INCLUYE OBRAS DE MAMPOSTERÍA).</t>
  </si>
  <si>
    <t>5 DUCTOS D=3" PVC-TDP (NO INCLUYE RELLENOS NI EXCAVACIÓN). SUMINISTRO E INSTALACIÓN.</t>
  </si>
  <si>
    <t>MEDICIÓN DE LA RESISTENCIA AL DESLIZAMIENTO EN ESTRUCTURA DE PAVIMENTO RÍGIDOS Y FLEXIBLES (COEFICIENTE DE FRICCIÓN) CON EQUIPO DE ALTO RENDIMIENTO. INCLUYE MOVILIZACIÓN, TOMA DE INFORMACIÓN, PROCESAMIENTO, ANÁLISIS Y ENTREGA DE RESULTADOS. NO INCLUYE VEHÍCULO ESCOLTA.</t>
  </si>
  <si>
    <t>Km-Car</t>
  </si>
  <si>
    <t>MEDICIÓN DEL PERFIL TRANSVERSAL (AHUELLAMIENTO) Y DE LA REGULARIDAD SUPERFICIAL (IRI) EN PAVIMENTOS RÍGIDOS Y FLEXIBLES CON EQUIPO DE ALTO RENDIMIENTO. INCLUYE MOVILIZACIÓN, TOMA DE INFORMACIÓN, PROCESAMIENTO, ANÁLISIS Y ENTREGA DE RESULTADOS. NO INCLUYE VEHÍCULO ESCOLTA.</t>
  </si>
  <si>
    <t>Nuevo - Proyecto</t>
  </si>
  <si>
    <t>REPOSICIÓN DE SELLO DE JUNTAS DE PAVIMENTO DE CONCRETO HIDRÁULICO, ANCHO HASTA DE 5/8" (16 MM). (INCLUYE LIMPIEZA, SUMINISTRO E INSTALACIÓN DE FONDO Y SELLANTE).</t>
  </si>
  <si>
    <t>REPOSICIÓN DE SELLO DE JUNTAS DE PAVIMENTO DE CONCRETO HIDRÁULICO, ANCHO HASTA DE 7/8" (16 MM). (INCLUYE LIMPIEZA, SUMINISTRO E INSTALACIÓN DE FONDO Y SELLANTE).</t>
  </si>
  <si>
    <t>REPOSICIÓN DE SELLO DE JUNTAS DE PAVIMENTO DE CONCRETO HIDRÁULICO, ANCHO HASTA DE 1 1/4" (32 MM). (INCLUYE LIMPIEZA, SUMINISTRO E INSTALACIÓN DE FONDO Y SELLANTE).</t>
  </si>
  <si>
    <t>RETIRO DE SELLO EXISTENTE DE JUNTAS DE PAVIMENTO DE CONCRETO HIDRÁULICO (INCLUYE DISCO DIAMANTADO ASFALTO-CONCRETO 350 MM, AGUA Y MANO DE OBRA).</t>
  </si>
  <si>
    <t>MATERIAL ADECUADO. SUMINISTRO, EXTENDIDO MANUAL, NIVELACIÓN, HUMEDECIMIENTO Y COMPACTACIÓN.</t>
  </si>
  <si>
    <t>MATERIAL TOLERABLE. SUMINISTRO, EXTENDIDO MANUAL, NIVELACIÓN, HUMEDECIMIENTO Y COMPACTACIÓN.</t>
  </si>
  <si>
    <t>PRUEBAS DE CARGA ESTÁTICA PUENTES</t>
  </si>
  <si>
    <t>PRUEBAS DE CARGA</t>
  </si>
  <si>
    <t>PRUEBA DE CARGA DINÁMICA PARA PUENTE PEATONAL METÁLICO TIPO TRANSMILENIO (INCLUYE: EJECUCIÓN DE LAS PRUEBAS MEDIANTE NIVELACIÓN DE PRECISIÓN Y TRANSPORTE DE EQUIPOS DE MEDIDA A OBRA).</t>
  </si>
  <si>
    <t>PRUEBA DE CARGA ESTÁTICA PARA PUENTE PEATONAL METÁLICO TIPO TRANSMILENIO (INCLUYE: EJECUCIÓN DE LAS PRUEBAS MEDIANTE NIVELACIÓN DE PRECISIÓN Y TRANSPORTE DE EQUIPOS DE MEDIDA A OBRA).</t>
  </si>
  <si>
    <t>PROTECCIÓN A ALCANTARILLAS CON POLISOMBRA 47%. (INCLUYE SUMINISTRO Y COLOCACIÓN DE POLISOMBRA 47%)</t>
  </si>
  <si>
    <t>REHABILITACIÓN RED DE ALCANTARILLADO CON TECNOLOGÍA CIPP, CON RESINA DE GRP CURADA CON RAYOS UV, INCLUYE EQUIPOS, MATERIALES, TRANSPORTES Y PERSONAL. DIÁMETRO 8”.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</si>
  <si>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10”.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</si>
  <si>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12”.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</si>
  <si>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14”. ESPESOR 3,50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</si>
  <si>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16”.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</si>
  <si>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18”.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</si>
  <si>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20”. ESPESOR 4.90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</si>
  <si>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24”. ESPESOR 5.60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</si>
  <si>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27”. ESPESOR 6.30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</si>
  <si>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30”. ESPESOR 7.00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</si>
  <si>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36”. ESPESOR 9.10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</si>
  <si>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40”. ESPESOR 9.80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</si>
  <si>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42”. ESPESOR 10.50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</si>
  <si>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CANAL DE DRENAJE PREFABRICADO EN POLYCONCRETO, PD-150V, CLASE DE CARGA D400, INCLUYE REJILLA, LONG=1000 MM, H= 270 MM, ANCHO= 200MM, EN COLOR NATURAL, (NO INCLUYE: EXCAVACIÓN, CONCRETO, DRENAJE, RELLENOS, TAPAS O ACCESORIOS)</t>
  </si>
  <si>
    <t>CANAL DE INSPECCIÓN DE DRENAJE PREFABRICADO EN POLYCONCRETO , PD-150V, CLASE DE CARGA D400, INCLUYE REJILLA, LONG=500 MM, H= 270 MM, ANCHO= 200MM, EN COLOR NATURAL, (NO INCLUYE: EXCAVACIÓN, CONCRETO, DRENAJE, RELLENOS, TAPAS O ACCESORIOS)</t>
  </si>
  <si>
    <t>SUMIDERO PARA CANAL DE DRENAJE PREFABRICADO EN POLYCONCRETO CON REJA DE FUNDICIÓN, PD-150V, CLASE DE CARGA D400, LONG=500MM, H= 575 MM, ANCHO= 180 MM, EN COLOR NATURAL, (NO INCLUYE: EXCAVACIÓN, CONCRETO, DRENAJE, RELLENOS, TAPAS O ACCESORIOS)</t>
  </si>
  <si>
    <t>CANAL DE DRENAJE PREFABRICADO EN POLYCONCRETO, RD-200V, CLASE DE CARGA F900, INCLUYE REJILLA, LONG=1000MM, H= 530 MM, ANCHO= 260 MM, EN COLOR NATURAL, (NO INCLUYE: EXCAVACIÓN, CONCRETO, DRENAJE, RELLENOS, TAPAS O ACCESORIOS)</t>
  </si>
  <si>
    <t>CANAL DE INSPECCIÓN DE DRENAJE PREFABRICADO EN POLYCONCRETO, RD-200V, CLASE DE CARGA F900, INCLUYE REJILLA, LONG=660 MM, H= 530 MM, ANCHO= 260 MM, EN COLOR NATURAL, (NO INCLUYE: EXCAVACIÓN, CONCRETO, DRENAJE, RELLENOS, TAPAS O ACCESORIOS)</t>
  </si>
  <si>
    <t>NIPLE HD Ø4" BRIDA B16.5 X LISO LONG. 816 MM. CON PASAMURO Z=665MM(INCLUYE SUMINISTRO E INSTALACIÓN)</t>
  </si>
  <si>
    <t>NIPLE HD Ø4" BRIDA B16.5 X LISO LONG. 1274 MM. CON PASAMURO Z=824MM(INCLUYE SUMINISTRO E INSTALACIÓN)</t>
  </si>
  <si>
    <t>NIPLE HD Ø4" BRIDA B16.5 X LISO LONG. 500 MM. CON PASAMURO Z=310MM (INCLUYE SUMINISTRO E INSTALACIÓN)</t>
  </si>
  <si>
    <t>NIPLE HD Ø4" BRIDA B16.5 X LISO LONG. 1020 MM. CON PASAMURO Z=820MM (INCLUYE SUMINISTRO E INSTALACIÓN)</t>
  </si>
  <si>
    <t>PIEZA ESPECIAL CCP Ø24" LISOXLISO CL 300 LONGITUD 4000MM CON (1) SALIDA VERTICAL SOBRE LOMO DE Ø3" LONGITUD 200MM DE LA CAJA EXTERNA DEL TUBO A BRIDA B.16.5 Y (2) RUANAS PASAMURO Ø24" E=1" HA SOLDADAS. (INCLUYE SUMINISTRO E INSTALACIÓN).</t>
  </si>
  <si>
    <t>PIEZA ESPECIAL CCP Ø18" CL300 TIPO NIPLE LISO-BRIDA LONGITUD= 2300MM, (1) RUANA PASAMURO Ø18" HA E=1" SOLDADA A DISTANCIA Z=0.85M (1) AMPLIACIÓN Ø18"A Ø24" LONGITUD=450MM SOLDADA A 1150MM DE LA BRIDA Ø18", CON (1) SALIDA VERTICAL SOBRE LOMO DE Ø2" LISO BRIDAB.16.5 SOLDADA A 0.25M DE LA CARA DE LA BRIDA Ø18". (INCLUYE SUMINISTRO E INSTALACIÓN).</t>
  </si>
  <si>
    <t>TUBO EN ACERO F 20" CON UNIONES ESPIGO / CAMPANA CON EMPAQUE DE CAUCHO, CON REVESTIMIENTO INTERIOR Y RECUBRIMIENTO EXTERIOR EN MORTERO DE CEMENTO. FABRICADO DE CONFORMIDAD CON LA NORMA AWWA C 200 A PARTIR DE LÁMINA ASTM A 36 DE ESPESOR 4MM. L=6,00M. PRESIÓN DE TRABAJO HASTA = 250 PSI. (INCLUYE SUMINISTRO E INSTALACIÓN).</t>
  </si>
  <si>
    <t>TUBO EN ACERO F 24" CON UNIONES ESPIGO / CAMPANA CON EMPAQUE DE CAUCHO, CON REVESTIMIENTO INTERIOR Y RECUBRIMIENTO EXTERIOR EN MORTERO DE CEMENTO. FABRICADO DE CONFORMIDAD CON LA NORMA AWWA C 200 A PARTIR DE LÁMINA ASTM A 36 DE ESPESOR 6MM. L=6,00M. PRESIÓN DE TRABAJO HASTA = 250 PSI. (INCLUYE SUMINISTRO E INSTALACIÓN).</t>
  </si>
  <si>
    <t>CODO EN ACERO F 18" ENTRE 5° Y 22½° JUNTA ESPIGO / CAMPANA CON EMPAQUE DE CAUCHO, CON REVESTIMIENTO INTERIOR Y RECUBRIMIENTO EXTERIOR EN MORTERO DE CEMENTO. L=0,4 X 0,4M. PRESIÓN DE TRABAJO HASTA = 250 PSI . (INCLUYE SUMINISTRO E INSTALACIÓN).</t>
  </si>
  <si>
    <t>CODO EN ACERO F 18" ENTRE 22½° Y 45° JUNTA ESPIGO / CAMPANA CON EMPAQUE DE CAUCHO, CON REVESTIMIENTO INTERIOR Y RECUBRIMIENTO EXTERIOR EN MORTERO DE CEMENTO. L=0,60 X 0,60M. PRESIÓN DE TRABAJO HASTA = 250 PSI. (INCLUYE SUMINISTRO E INSTALACIÓN).</t>
  </si>
  <si>
    <t>CODO EN ACERO F 18" ENTRE 45° Y 67½° JUNTA ESPIGO / CAMPANA CON EMPAQUE DE CAUCHO, CON REVESTIMIENTO INTERIOR Y RECUBRIMIENTO EXTERIOR EN MORTERO DE CEMENTO. L=0,90 X 0,90M. (INCLUYE SUMINISTRO E INSTALACIÓN).</t>
  </si>
  <si>
    <t>CODO EN ACERO F 18" ENTRE 45° Y 67½° JUNTA ESPIGO / CAMPANA CON EMPAQUE DE CAUCHO, CON REVESTIMIENTO INTERIOR Y RECUBRIMIENTO EXTERIOR EN MORTERO DE CEMENTO. L=1,35 X 1,35M. PRESIÓN DE TRABAJO HASTA = 250 PSI. (INCLUYE SUMINISTRO E INSTALACIÓN).</t>
  </si>
  <si>
    <t>CODO EN ACERO F 20" ENTRE 5° Y 22½° JUNTA ESPIGO / CAMPANA CON EMPAQUE DE CAUCHO, CON REVESTIMIENTO INTERIOR Y RECUBRIMIENTO EXTERIOR EN MORTERO DE CEMENTO. L=0,4 X 0,4M. PRESIÓN DE TRABAJO HASTA = 250 PSI. (INCLUYE SUMINISTRO E INSTALACIÓN).</t>
  </si>
  <si>
    <t>CODO EN ACERO F 20" ENTRE 22½° Y 45° JUNTA ESPIGO / CAMPANA CON EMPAQUE DE CAUCHO, CON REVESTIMIENTO INTERIOR Y RECUBRIMIENTO EXTERIOR EN MORTERO DE CEMENTO. L=0,65 X 0,65M. PRESIÓN DE TRABAJO = 250 PSI. (INCLUYE SUMINISTRO E INSTALACIÓN).</t>
  </si>
  <si>
    <t>CODO EN ACERO F 24" ENTRE 5° Y 22½° JUNTA ESPIGO / CAMPANA CON EMPAQUE DE CAUCHO, CON REVESTIMIENTO INTERIOR Y RECUBRIMIENTO EXTERIOR EN MORTERO DE CEMENTO. L=0,45 X 0,45M. PRESIÓN DE TRABAJO HASTA = 250 PSI . (INCLUYE SUMINISTRO E INSTALACIÓN).</t>
  </si>
  <si>
    <t>CODO EN ACERO F 24" ENTRE 22½° Y 45° JUNTA ESPIGO / CAMPANA CON EMPAQUE DE CAUCHO, CON REVESTIMIENTO INTERIOR Y RECUBRIMIENTO EXTERIOR EN MORTERO DE CEMENTO. L=0,80 X 0,80M. PRESIÓN DE TRABAJO = 250 PSI. (INCLUYE SUMINISTRO E INSTALACIÓN).</t>
  </si>
  <si>
    <t>CODO EN ACERO F 24" ENTRE 45° Y 67½° JUNTA ESPIGO / CAMPANA CON EMPAQUE DE CAUCHO, CON REVESTIMIENTO INTERIOR Y RECUBRIMIENTO EXTERIOR EN MORTERO DE CEMENTO. L=1,20 X 1,20M. PRESIÓN DE TRABAJO = 250 PSI. (INCLUYE SUMINISTRO E INSTALACIÓN).</t>
  </si>
  <si>
    <t>CINTURÓN DE CIERRE HA Ø24" E=1/4" (INCLUYE SUMINISTRO E INSTALACIÓN).</t>
  </si>
  <si>
    <t>TUBERÍA HG Ø1 1/2". (INCLUYE SUMINISTRO E INSTALACIÓN).</t>
  </si>
  <si>
    <t>REJILLA METÁLICA EN LAMINA COLD ROLL CALIBRE 16 0,25MX0,15M, CON ANGEO METÁLICO PARA VENTILACIÓN. (INCLUYE SUMINISTRO E INSTALACIÓN).</t>
  </si>
  <si>
    <t>UNIÓN DE DESMONTAJE AUTOPORTANTE HD Ø4" BRIDA B16.5. (INCLUYE SUMINISTRO E INSTALACIÓN).</t>
  </si>
  <si>
    <t>SALIDA PARA ILUMINACIÓN, TUBO PVC 3/4" (LONG= 3M) (INCLUYE SUMINISTRO E INSTALACIÓN).</t>
  </si>
  <si>
    <t>SALIDA PARA MOTORES PUERTAS, TUBO EMT 3/4", (LONG=10M) (INCLUYE SUMINISTRO E INSTALACIÓN).</t>
  </si>
  <si>
    <t>SALIDA PARA PUBLICIDAD, TUBO EMT 3/4", (LONG= 10M) (INCLUYE SUMINISTRO E INSTALACIÓN).</t>
  </si>
  <si>
    <t>SALIDA PARA CCTV E INFORMADORES, TUBO EMT 3/4", (LONG=10M) (INCLUYE SUMINISTRO E INSTALACIÓN).</t>
  </si>
  <si>
    <t>PLANTACIÓN DE ÁRBOL LIQUIDÁMBAR H=1.5MT (INCLUYE EXCAVACIÓN MANUAL, SIEMBRA, CAJA, TIERRA ABONADA, TUTOR, TRANSPORTE Y DISPOSICIÓN FINAL DE ESCOMBROS EN SITIO AUTORIZADO (DISTANCIA DE TRANSPORTE 28 KM). SUMINISTRO Y PLANTACIÓN</t>
  </si>
  <si>
    <t>ADAPTADOR TERMINAL CAMPANA PVC D=6" (SUMINISTRO E INSTALACIÓN)</t>
  </si>
  <si>
    <t>PLANTACIÓN DE PENNISETUM (INCLUYE 16 UNIDADES POR M2) (INCLUYE TRANSPORTE Y DISPOSICIÓN FINAL DE ESCOMBROS EN SITIO AUTORIZADO (DISTANCIA DE TRANSPORTE 28 KM). SUMINISTRO Y PLANTACIÓN</t>
  </si>
  <si>
    <t>PLANTACIÓN DE LIRIOPE (INCLUYE 16 UNIDADES POR M2) (INCLUYE TRANSPORTE Y DISPOSICIÓN FINAL DE ESCOMBROS EN SITIO AUTORIZADO (DISTANCIA DE TRANSPORTE 28 KM). SUMINISTRO Y PLANTACIÓN</t>
  </si>
  <si>
    <t>PLANTACIÓN DE CLAVEL CHINO (INCLUYE 16 UNIDADES POR M2) (INCLUYE TRANSPORTE Y DISPOSICIÓN FINAL DE ESCOMBROS EN SITIO AUTORIZADO (DISTANCIA DE TRANSPORTE 28 KM). SUMINISTRO Y PLANTACIÓN</t>
  </si>
  <si>
    <t>CONCRETO 5000 PSI GRAVA COMÚN PARA CÁMARA (PREMEZCLADO. INCLUYE SUMINISTRO, FORMALETEO, COLOCACIÓN Y CURADO. NO INCLUYE REFUERZO).</t>
  </si>
  <si>
    <t>ZAPATA EN CONCRETO PREMEZCLADO DE 4000 PSI (28Mpa), GRAVA COMÚN (Incluye bombeo, Sumin., Formaleteo en madera, Colocación y Curado. No incl. Refuerzo).</t>
  </si>
  <si>
    <t>DADO DE CIMENTACION EN CONCRETO 4000 PSI, (28 Mpa) GRAVA COMÚN. Premezclado. Incluye Sumin, Formaleteo en madera, Bombeo, Colocación y curado. (No incl. Refuerzo).</t>
  </si>
  <si>
    <t>PRUEBA DE CARGA ESTÁTICA Y DINÁMICA PARA PUENTE PEATONAL EN ESTRUCTURA METÁLICA Y CONCRETO REFORZADO. (INCL. LOGÍSTICA, EQUIPOS Y PERSONAL PARA TOMA INFORMACIÓN, PROCESAMIENTO Y ENTREGA INFORME FINAL.</t>
  </si>
  <si>
    <t>Nuevo Troncal Caracas</t>
  </si>
  <si>
    <t>PISO EN PORCELANATO COLOR GRIS OSCURO TIPO BARI PLUS, ACABADO PULIDO, FORMATO 0,60 CM X 0,60 CM LÍNEA CONVENCIONAL. (INCLUYE SUMINISTRO E INSTALACIÓN).</t>
  </si>
  <si>
    <t>BOLSA DE LONA RELLENA DE ARENA DE PEÑA. (INCLUYE SUMINISTRO E INSTALACIÓN).</t>
  </si>
  <si>
    <t>RETIRO DE SEÑAL VERTICAL CON ENTREGA A ALMACÉN DE LA SDM (APLICA PARA SEÑALES SENCILLAS Y DÚPLEX) (INCLUYE RETIRO DE PEDESTAL Y TABLERO. INCLUYE DEMOLICIÓN DE PISO, RETIRO Y DISPOSICIÓN FINAL DE ESCOMBROS)</t>
  </si>
  <si>
    <t>REUBICACIÓN DE SEÑALES VERTICALES (APLICA PARA RETIRO Y REINSTALACIÓN DE SEÑALES SENCILLAS Y DÚPLEX. INCLUYE DEMOLICIÓN DE PISO, RETIRO Y DISPOSICIÓN FINAL DE ESCOMBROS)</t>
  </si>
  <si>
    <t>PINO ROMERON H=1.5M (INCLUYE EXCAVACIÓN MANUAL, SIEMBRA, CAJA, TIERRA, ABONO, TUTOR, TRANSPORTE Y DISPOSICIÓN FINAL DE ESCOMBROS EN SITIO AUTORIZADO A 28 KM). SUMINISTRO Y PLANTACIÓN.</t>
  </si>
  <si>
    <t>Nuevo - DTP</t>
  </si>
  <si>
    <t>APIQUE MANUAL HASTA 2 M DE 1.5 M X 1.5 M - RELLENO Y ADECUACIÓN DEL SITIO - INCLUYE TRANSPORTE</t>
  </si>
  <si>
    <t>BOLSACRETO 1.20M X 2.40M X 0.40M. SUMINISTRO E INSTALACIÓN. INCLUYE MORTERO 1:3 HECHO EN OBRA.</t>
  </si>
  <si>
    <t>CANAL DE INICIO / FIN DE DRENAJE PREFABRICADO EN POLYCONCRETO , PD-150V, CLASE DE CARGA D400, INCLUYE REJILLA, LONG=500 MM, H= 270 MM, ANCHO= 200MM, EN COLOR NATURAL. INCLUYE TAPA CIEGA (NO INCLUYE: EXCAVACIÓN, CONCRETO, DRENAJE, RELLENOS U OTROS ACCESORIOS)</t>
  </si>
  <si>
    <t>CANAL DE INICIO / FIN DE DRENAJE PREFABRICADO EN POLYCONCRETO, RD-200V, CLASE DE CARGA F900, INCLUYE REJILLA, LONG=660 MM, H= 530 MM, ANCHO= 260 MM, EN COLOR NATURAL. INCLUYE TAPA CIEGA (NO INCLUYE: EXCAVACIÓN, CONCRETO, DRENAJE, RELLENOS, U OTROS ACCESORIOS)</t>
  </si>
  <si>
    <t>LOSETA PODOTACTIL EN POLIPROPILENO. ANCHO 0,40M. ACABADOS SEGÚN NORMA NTC 5610. DEC. 308/2018. INCLUYE LIMPIEZA Y ALISTAMIENTO DE SUPERFICIE. INCLUYE TODOS LOS ELEMENTOS DE COLOCACIÓN, FIJACIÓN Y MANO DE OBRA. SUMINISTRO E INSTALACIÓN.</t>
  </si>
  <si>
    <t>RETIRO Y LAVADO DE SUPERFICIE DE BIOCAPAS MEDIANTE PRODUCTO LIMPIADOR NEW O SIMILAR. LIMPIADOR PARA CONCRETO-LADRILLO</t>
  </si>
  <si>
    <t>APLICACIÓN DE CAPA INHIBIDORA DE CORROSIÓN POR IMPREGNACIÓN (FORMULACIÓN MEJORADA) MÁS RECUBRIMIENTO PROTECTOR EPÓXICO APLICABLE EN ELEMENTOS DE CONCRETO Y METAL BAJO AGUA.</t>
  </si>
  <si>
    <t>APLICACIÓN DE CONCRETO DE 28 MPA CON ADICIÓN DE FIBRA AL 40% PARA RECUPERACIÓN DE CAPA CEMENTINA CON ESPESOR DE 6CM.</t>
  </si>
  <si>
    <t xml:space="preserve">Nuevo Proyecto </t>
  </si>
  <si>
    <t>ADOQUIN DE CONCRETO COLOR 20X10X8CM (SUMINISTRO E INSTALACIÓN. INCLUYE BASE 4CM, MORTERO 2000 PSI Y ARENA DE SELLO)</t>
  </si>
  <si>
    <t>PIEZA DE REMATE FUNDIDA EN SITIO PARA CAÑUELA TIPO A121 DE 0.3X0.5X0.4 M EN CONCRETO DE 3000 PSI (INCLUYE SUMINISTRO E INSTALACIÓN)</t>
  </si>
  <si>
    <t>ACOMETIDA EN BAJA TENSIÓN EN CONDUCTORES CU 3X6+8 AWG, 600 V (INCLUYE SUMINISTRO E INSTALACIÓN TUBERIA PVC 3" Y CABLES)</t>
  </si>
  <si>
    <t>ACOMETIDA EN BAJA TENSIÓN EN CONDUCTORES CU 3X4+8 AWG, 600 V (INCLUYE SUMINISTRO E INSTALACIÓN TUBERIA PVC 3" Y CABLES)</t>
  </si>
  <si>
    <t>ACOMETIDA EN MEDIA TENSIÓN EN CONDUCTORES ALUMINIO 3X185 MM^2, XLPE, 15KV, 133%, +1 NO. 2 CU DESNUDO, CON CONOS DE ALIVIO, TERMINALES Y ACCESORIOS (INCLUYE SUMINISTRO E INSTALACIÓN TUBERIA PVC 3" Y CABLES)</t>
  </si>
  <si>
    <t>REUBICACION DE SONORIZADORES PARA INVIDENTES (INCLUYE DESMONTE).</t>
  </si>
  <si>
    <t>REUBICACION DE DETECTOR DE DEMANDA PEATONAL (BOTONES) NO INCLUYE CABLES. (INCLUYE DESMONTE).</t>
  </si>
  <si>
    <t>PINTURA EN PLASTICO EN FRIO METILMETACRILATO DE A=20CM PARA LINEAS DE DEMARCACIÓN, CON MICROESFERAS Y ESPESOR SECO SEGÚN NORMA NTC 4744. SUMINISTRO Y APLICACIÓN.</t>
  </si>
  <si>
    <t>SEPARADORES TIPO TRANSMILENIO DELINEADOR TIPO C EN POLIETILENO (1M X 0.15M X 0.8M) Y 2 TORNILLOS EN ACERO INOXIDABLE DE 1/2" DE ANCHO Y 4 TORNILLOS DE 1/2" DE LARGO. SUMINISTRO E INSTALACION.</t>
  </si>
  <si>
    <t>SEMAFORO (3X200) S2. LENTES DE POLICARBONATO DE 8" BICICLETAS LUCES, SISTEMA DE ILUMINACIÓN A LEDS, COMPATIBILIDAD C800/900, FIJACION A MENSULA. INCLUYE ELEMENTOS DE FIJACION.</t>
  </si>
  <si>
    <t>ACOMETIDA EN BAJA TENSIÓN EN CONDUCTORES CU 2X8+8 AWG, 600 V (INCLUYE SUMINISTRO E INSTALACIÓN TUBERIA PVC 3" Y CABLES)</t>
  </si>
  <si>
    <t>ACOMETIDA EN BAJA TENSIÓN EN CONDUCTORES CU 1X8+8 AWG, 600 V (INCLUYE SUMINISTRO E INSTALACIÓN TUBERIA PVC 3" Y CABLES)</t>
  </si>
  <si>
    <t>PUESTA A TIERRA PARA BARRAJES PREFORMADOS DE BAJA TENSION CS340</t>
  </si>
  <si>
    <t>NIVELACIÓN DE CÁMARA ETB T-16 H= 0.30M (DIMENSIONES INTERNAS LARGO:2,66M, ANCHO:2,66M, ALTO 1,80M SEGÚN NORMA ETB) (INCLUYE DEMOLICION, TRANSPORTE Y DISPOSICION DE ESCOMBROS, SUMINISTROS E INSTALACIÓN BLOQUE, CONCRETO PLACA SUPERIOR, REFUERZO,MORTERO, ARO Y TAPA ETB).</t>
  </si>
  <si>
    <t>NIVELACIÓN DE CÁMARA ETB T-18 H= 0.30M (DIMENSIONES INTERNAS LARGO:2,20M, ANCHO:2,20M, ALTO 1,80M SEGÚN NORMA ETB) ((INCLUYE DEMOLICION, TRANSPORTE Y DISPOSICION DE ESCOMBROS, SUMINISTROS E INSTALACIÓN BLOQUE, CONCRETO PLACA SUPERIOR, REFUERZO,MORTERO, ARO Y TAPA ETB).</t>
  </si>
  <si>
    <t>NIVELACIÓN DE CAJA SENCILLA DE PASO ETB H= 0.30M (DIMENSIONES INTERNAS LARGO:0,53M, ANCHO:0,53M, ALTO 1,08M SEGÚN NORMA ETB) (INCLUYE DEMOLICION, TRANSPORTE Y DISPOSICION DE ESCOMBROS, SUMINISTROS E INSTALACIÓN BLOQUE, MORTERO, MARCO Y TAPA).</t>
  </si>
  <si>
    <t>LOSETA ACHURADO TIPO A20 ( INCLUYE SUMINISTRO E INSTALACIÓN.INCLUYE BASE 4CM MORTERO 1:5 Y ARENA DE SELLO)</t>
  </si>
  <si>
    <t>TRANSFORMADOR SEMISUMERGIBLE 115 KVA 11.4 /0.208-0.120 KV DYN5. (SUMINISTRO E INSTALACIÓN)</t>
  </si>
  <si>
    <t>RETIRO DE TELÉFONOS PÚBLICOS (INCLUYE DESCONEXIÓN, DEMOLICIÓN CONCRETO, EXCAVACIÓN, RELLENO CON MATERIAL DE LA EXCAVACIÓN Y DISPOSICIÓN FINAL)</t>
  </si>
  <si>
    <t>ACOMETIDA EN BAJA TENSIÓN EN CONDUCTORES CU 3X2/0 + 1X2 AWG, 600 V (INCLUYE SUMINISTRO E INSTALACIÓN TUBERIA PVC 3" Y CABLES).</t>
  </si>
  <si>
    <t>TRANSFORMADOR SEMISUMERGIBLE 150 KVA 11.4 /0.208-0.120 KV DYN5. (SUMINISTRO E INSTALACIÓN)</t>
  </si>
  <si>
    <t>SECCIONADOR O CAJA DE MANIOBRA DE 6 VÍAS, E-S 600, D200, SERIE 15 KV. SUMINISTRO E INSTALACIÓN</t>
  </si>
  <si>
    <t>CONDUCTOR MONOPOLAR DE ALUMINIO, AISLADO PARA 15 KV - XLPE, SECCION 95 MM2. (INCLUYE SUMINISTRO E INSTALACIÓN).</t>
  </si>
  <si>
    <t>ACOMETIDA EN BAJA TENSIÓN EN CONDUCTORES 3X8+8 AWG (INCLUYE SUMINISTRO E INSTALACIÓN).</t>
  </si>
  <si>
    <t>RETIRO DE RED AÉREA (INCLUYE TRANSPORTE Y DISPOSICIÓN DE SOBRANTES)</t>
  </si>
  <si>
    <t>SECCIONADOR O CAJA DE MANIOBRA DE 4 VÍAS, E-S 600, D200, SERIE 15 KV. SUMINISTRO E INSTALACIÓN</t>
  </si>
  <si>
    <t>TUBERÍA EN POLIETILENO DE 1" (INCLUYE SUMINISTRO E INSTALACIÓN HASTA DOS UNIONES Y 10 M DE TUBERÍA)</t>
  </si>
  <si>
    <t>NIVELACIÓN DE CÁMARA DOBLE TIPO 2"F1" COLOMBIA TELECOMUNICACIONES (DIMENSIONES INTERNAS LARGO: 1.56M, ANCHO:0,50M, ALTO 0,90M SEGÚN NORMA TELECOM) (INCLUYE DEMOLICIÓN, TRANSPORTE Y DISPOSICIÓN DE ESCOMBROS, SUMINISTROS E INSTALACIÓN BLOQUE, MORTERO, MARCO Y TAPA).</t>
  </si>
  <si>
    <t>PILOTE D=0.70 M DE CONCRETO TREMIE 4000 PSI (28 MPA) (INCL. EXCAVACIÓN, CARGUE, MOVILIZACIÓN, MONTAJE, DESCABECE Y DESMONTAJE EQUIPO).</t>
  </si>
  <si>
    <t>ACOMETIDA EN BAJA TENSIÓN EN CONDUCTORES 3X4+6 AWG (INCLUYE SUMINISTRO E INSTALACIÓN).</t>
  </si>
  <si>
    <t>ACOMETIDA EN BAJA TENSIÓN EN CONDUCTORES 3X2+4 AWG (INCLUYE SUMINISTRO E INSTALACIÓN).</t>
  </si>
  <si>
    <t>CONCRETO 4000 PSI GRAVA COMÚN PARA TOPE SÍSMICO (PREMEZCLADO. INCLUYE SUMIN., FORMALETEO Y COLOCACIÓN. NO INCL. REFUERZO, CURADO).</t>
  </si>
  <si>
    <t>NIVELACIÓN DE CAMARA TIPO "D" COLOMBIA TELECOMUNICACIONES (DIMENSIONES INTERNAS LARGO:1,90M, ANCHO:1,06M, ALTO:1,60M SEGÚN NORMA TELECOM)(INCLUYE DEMOLICION, TRANSPORTE Y DISPOSICION DE ESCOMBROS, SUMINISTROS E INSTALACIÓN BLOQUE, MORTERO, MARCO Y TAPA).</t>
  </si>
  <si>
    <t>TUBERÍA FLEXIBLE DE ALTA DENSIDAD NEGRA. TUBO Ø6", TUBERÍA PEAD, PE100, SDR17, DN50, PE.</t>
  </si>
  <si>
    <t>NIVELACIÓN DE CÁMARA ETB T-18A H= 0.30M (DIMENSIONES INTERNAS LARGO:2,20M, ANCHO:2,20M, ALTO 1,80M SEGÚN NORMA ETB) (INCLUYE DEMOLICION, TRANSPORTE Y DISPOSICION DE ESCOMBROS, SUMINISTROS E INSTALACIÓN BLOQUE, CONCRETO PLACA SUPERIOR, REFUERZO,MORTERO, ARO Y TAPA ETB).</t>
  </si>
  <si>
    <t>NIVELACIÓN DE CAMARA TIPO "JC" COLOMBIA TELECOMUNICACIONES (DIMENSIONES INTERNAS LARGO:2,12M, ANCHO:1,26M, ALTO:1,60M SEGÚN NORMA TELECOM)(INCLUYE DEMOLICION, TRANSPORTE Y DISPOSICION DE ESCOMBROS, SUMINISTROS E INSTALACIÓN BLOQUE, CONCRETO PLACA SUPERIOR, REFUERZO,MORTERO, ARO Y TAPA ).</t>
  </si>
  <si>
    <t>NIVELACIÓN DE CAMARA TIPO "F1" COLOMBIA TELECOMUNICACIONES (DIMENSIONES INTERNAS LARGO:0,69M, ANCHO:0,56M, ALTO 0,90M) (INCLUYE DEMOLICION, TRANSPORTE Y DISPOSICION DE ESCOMBROS, SUMINISTROS E INSTALACIÓN BLOQUE, MORTERO, MARCO Y TAPA).</t>
  </si>
  <si>
    <t>NIVELACIÓN DE CAMARA TIPO "F2" COLOMBIA TELECOMUNICACIONES (DIMENSIONES INTERNAS LARGO:0,41M, ANCHO:0,36M, ALTO:0,90M SEGÚN NORMA TELECOM) (INCLUYE DEMOLICION, TRANSPORTE Y DISPOSICION DE ESCOMBROS, SUMINISTROS E INSTALACIÓN BLOQUE, MORTERO, MARCO Y TAPA).</t>
  </si>
  <si>
    <t>ACOMETIDA DOMICILIARIA DE 1" CON COLLAR DE DERIVACION DE 4" X 1/2". SUMINISTRO E INSTALACION. (INCLUYE TUBERIA PF, REGISTROS Y ACCESORIOS, LONGITUD PROMEDIO DE 6.5M, INCLUYE CAJILLA EN POLIPROPILENO PARA MEDIDOR).</t>
  </si>
  <si>
    <t>RECONSTRUCCIÓN CAJA DE INSPECCIÓN DOBLE PARA CANALIZACIÓN RED ETB (DIMENSIONES INTERNAS LARGO:1,02M, ANCHO:0,60M, ALTO:0,81M SEGÚN NORMA ETB) (INCLUYE MUROS , PAÑETE, MARCO Y TAPAS)</t>
  </si>
  <si>
    <t>EMPATES DE TUBERÍA EN PVC A PEAD 6" LINEAL SEGÚN NORMA NS-023 (INCLUYE ACCESORIOS). SUMINISTRO E INSTALACIÓN.</t>
  </si>
  <si>
    <t>RENIVELACIÓN DE ACOMETIDA DOMICILIARIA.</t>
  </si>
  <si>
    <t>TRANSFORMADOR SEMISUMERGIBLE 75 KVA 11.4 /0.208-0.120 KV DYN5. (SUMINISTRO E INSTALACIÓN)</t>
  </si>
  <si>
    <t>RECONSTRUCCIÓN CAJA DE INSPECCIÓN SENCILLA PARA CANALIZACIÓN RED ETB (DIMENSIONES INTERNAS LARGO:0,53M, ANCHO:0,53M, ALTO 1,08M SEGÚN NORMA ETB) (INCLUYE MUROS , PAÑETE, MARCO Y TAPAS)</t>
  </si>
  <si>
    <t>NIVELACIÓN DE CÁMARA ETB T-13A H= 0.30M (DIMENSIONES INTERNAS LARGO:2,55M, ANCHO:1,85M, ALTO 1,80M SEGÚN NORMA ETB) (INCLUYE DEMOLICION, TRANSPORTE Y DISPOSICION DE ESCOMBROS, SUMINISTROS E INSTALACIÓN BLOQUE, CONCRETO PLACA SUPERIOR, REFUERZO,MORTERO, ARO Y TAPA ETB).</t>
  </si>
  <si>
    <t>LAVADO Y MANTENIMIENTO DE SEÑAL VERTICAL (SP-SR-SI), SENCILLA O DUPLEX.</t>
  </si>
  <si>
    <t>TRANSFORMADOR SEMISUMERGIBLE 45 KVA 11.4 /0.208-0.120 KV DYN5. (SUMINISTRO E INSTALACIÓN)</t>
  </si>
  <si>
    <t>CONCRETO 3000 PSI GRAVA COMÚN PARA PIEZA REMATE TIPO HOMBROS PARA RAMPA (PREMEZCLADO. INCLUYE SUMIN., BOMBEO CON AUTOBOMBA, FORMALETEO Y COLOCACIÓN. NO INCL. REFUERZO, CURADO).</t>
  </si>
  <si>
    <t>TRANSFORMADOR SEMISUMERGIBLE 225 KVA 11.4 /0.208-0.120 KV DYN5. (SUMINISTRO E INSTALACIÓN)</t>
  </si>
  <si>
    <t>ADOQUÍN DE CONCRETO A26 (20X10X6) CM (SUMINISTRO E INSTALACIÓN. INCLUYE BASE 3CM ARENA NIVELACIÓN Y ARENA DE SELLO)</t>
  </si>
  <si>
    <t>NIVELACIÓN DE CÁMARA ETB T-16A H= 0.30M (DIMENSIONES INTERNAS LARGO:2,66M, ANCHO:2,66M, ALTO 1,80M SEGÚN NORMA ETB) (INCLUYE DEMOLICION, TRANSPORTE Y DISPOSICION DE ESCOMBROS, SUMINISTROS E INSTALACIÓN BLOQUE, CONCRETO PLACA SUPERIOR, REFUERZO,MORTERO, ARO Y TAPA ETB).</t>
  </si>
  <si>
    <t>TUBERÍA FLEXIBLE DE ALTA DENSIDAD NEGRA. TUBO Ø4", TUBERÍA PEAD, PE100, SDR17, DN50, PE.</t>
  </si>
  <si>
    <t>TUBERÍA FLEXIBLE DE ALTA DENSIDAD NEGRA. TUBO Ø8", TUBERÍA PEAD, PE100, SDR17, DN50, PE.</t>
  </si>
  <si>
    <t>OTROS</t>
  </si>
  <si>
    <t>CAJA PARA VALVULAS GN EN MAMPOSTERÍA 0,5M X 0,5M X 0,7M (INCLUYE SUMINISTRO DE MATERIALES E INSTALACIÓN)</t>
  </si>
  <si>
    <t>CENEFA EN LOSETA PREFABRICADA A58 GUIA (20X20X6) CM. SUMINISTRO E INSTALACIÓN. (INCLUYE 4CM DE MORTERO 1:5 HECHO EN OBRA PARA BASE Y ARENA DE PEÑA PARA SELLO)</t>
  </si>
  <si>
    <t>BLOQUE DE CONCRETO ESTRUCTURAL (0.12X0.2X0.4)M PARA CONTENEDOR DE RAICES (INCLUYE SUMINISTRO E INSTALACIÓN, GROUTING 14 MPA Y GRAFIL D=6 MM PARA REFUERZO HORIZONTAL)</t>
  </si>
  <si>
    <t>NIVELACIÓN DE CÁMARA ETB T-14A H= 0.30M (DIMENSIONES INTERNAS LARGO:2,55M, ANCHO:2,24M, ALTO 1,80M SEGÚN NORMA ETB) (INCLUYE DEMOLICION, TRANSPORTE Y DISPOSICION DE ESCOMBROS, SUMINISTROS E INSTALACIÓN BLOQUE, CONCRETO PLACA SUPERIOR, REFUERZO,MORTERO, ARO Y TAPA ETB).</t>
  </si>
  <si>
    <t>CENEFA EN LOSETA PREFABRICADA A57 TÁCTIL ALERTA (20X20X6) CM. SUMINISTRO E INSTALACIÓN. (INCLUYE 4CM DE MORTERO 1:5 HECHO EN OBRA PARA BASE Y ARENA DE PEÑA PARA SELLO)</t>
  </si>
  <si>
    <t>LUMINARIA LED 103W, 48 LED. 120-227 V. (INCLUYE LUMINARIA, CABLES Y ELEMENTOS DE CONEXIÓN, OBRAS COMPLEMENTARIAS Y ACCESORIOS. INCLUYE SUMINISTRO, INSTALACIÓN, PRUEBAS Y PUESTA EN FUNCIONAMIENTO).</t>
  </si>
  <si>
    <t>TUBERÍA FLEXIBLE DE ALTA DENSIDAD NEGRA. TUBO Ø12", TUBERÍA PEAD, PE100, SDR17, DN50, PE.</t>
  </si>
  <si>
    <t>LUMINARIA LED 37W, 16 LED. 100-227 V. (INCLUYE LUMINARIA, CABLES Y ELEMENTOS DE CONEXIÓN, OBRAS COMPLEMENTARIAS Y ACCESORIOS. INCLUYE SUMINISTRO, INSTALACIÓN, PRUEBAS Y PUESTA EN FUNCIONAMIENTO).</t>
  </si>
  <si>
    <t>LUMINARIA LED 70W, 32 LED. 100-227 V. (INCLUYE LUMINARIA, CABLES Y ELEMENTOS DE CONEXIÓN, OBRAS COMPLEMENTARIAS Y ACCESORIOS. INCLUYE SUMINISTRO, INSTALACIÓN, PRUEBAS Y PUESTA EN FUNCIONAMIENTO).</t>
  </si>
  <si>
    <t>TUBERÍA FLEXIBLE DE ALTA DENSIDAD NEGRA. TUBO Ø10", TUBERÍA PEAD, PE100, SDR17, DN50, PE.</t>
  </si>
  <si>
    <t>EMPATES DE TUBERÍA EN PVC A PEAD 8" LINEAL SEGÚN NORMA NS-023 (INCLUYE ACCESORIOS). SUMINISTRO E INSTALACIÓN.</t>
  </si>
  <si>
    <t>EMPATES DE TUBERÍA EN PVC A PEAD 12" LINEAL SEGÚN NORMA NS-023. SUMINISTRO E INSTALACIÓN. (INCLUYE ACCESORIOS).</t>
  </si>
  <si>
    <t>CIELO RASO TIPO PANEL 300 C LISO LAMINA ALUMINIO 0.70 MM O SIMILAR. INCLUYE ESTRUCTURA SOPORTE CON PORTAPANEL EN ALUZINC, PINTURA POLIESTER 1 CARA, SOPORTES, ANCLAJES Y REMATES PERIMETRALES. (INCLUYE SUMINISTRO E INSTALACIÓN).</t>
  </si>
  <si>
    <t>ESTUCO PLASTICO EN MUROS (INCLUYE SUMINISTRO E INSTALACIÓN).</t>
  </si>
  <si>
    <t>TAPA (REJILLA) PARA CAÑUELA A-124. DIMENSIONES: 600X300X100MM. (INCLUYE SUMINISTRO DE MATERIALES E INSTALACIÓN)</t>
  </si>
  <si>
    <t>HORTENCIA (INCLUYE TIERRA NEGRA, E=20CM, SUMINISTRO Y PLANTACIÓN).</t>
  </si>
  <si>
    <t>SEMÁFORO CUATRO MÓDULOS FIJACIÓN EN MÁSTIL (INCLUYE SUMINISTRO E INSTALACIÓN)</t>
  </si>
  <si>
    <t>SEMÁFORO CUATRO MÓDULOS FIJACIÓN EN MÁSTIL CON FLECHA DE GIRO (INCLUYE SUMINISTRO E INSTALACIÓN)</t>
  </si>
  <si>
    <t>CONCRETO 4000 PSI PARA PLACA SUPERIOR CON RELACIÓN AGUA MATERIAL CEMENTANTE DE &lt; 0,45 Y ADICIÓN DE FIBRE NYCON EN PROPORCIÓN DE 0,6KG/M3 (PREMEZCLADO. INCLUYE SUMINISTRO, FORMALETA, CURADO Y COLOCACIÓN. NO INCLUYE REFUERZO)</t>
  </si>
  <si>
    <t>CONCRETO 4000 PSI PARA MUROS CON RELACIÓN AGUA MATERIAL CEMENTANTE DE &lt; 0,45 Y ADICIÓN DE FIBRE NYCON EN PROPORCIÓN DE 0,6KG/M3 (PREMEZCLADO. INCLUYE SUMINISTRO, FORMALETA, CURADO Y COLOCACIÓN. NO INCLUYE REFUERZO)</t>
  </si>
  <si>
    <t>CONCRETO 4000 PSI PARA CONTRAFUERTES CON RELACIÓN AGUA MATERIAL CEMENTANTE DE &lt;0,45 (PREMEZCLADO. INCLUYE SUMINISTRO, FORMALETA, CURADO Y COLOCACIÓN. NO INCLUYE REFUERZO).</t>
  </si>
  <si>
    <t xml:space="preserve">DADO EN CONCRETO 4000 PSI CON RELACIÓN AGUA MATERIAL CEMENTANTE DE &lt;0,45 (Premezclado. Incluye suministro, formaleteo en madera, curado y colocación. (No incluye refuerzo) </t>
  </si>
  <si>
    <t>APOYO ELASTOMÉRICO EN NEOPRENO REFORZADO CIRCULAR. DIÁMETRO 900MM, H= 200MM, DUREZA-60 (SUMINISTRO E INSTALACIÓN).</t>
  </si>
  <si>
    <t>SUPER ESTRUCTURA EN CONCRETO DE 7000 PSI PREMEZCLADO, GRAVA COMÚN (Incluye Sumin, bombeo, Formaleteo, Colocación y Curado. No incl. Refuerzo).</t>
  </si>
  <si>
    <t>ATAGUÍA (SACOS EN SUELO CEMENTO) (CONFINAMIENTO DE TALUDES. PROPORCIÓN 1:0:2. SUMINISTRO, MEZCLADO, LLENADO Y COLOCACIÓN.</t>
  </si>
  <si>
    <t>TUBERIA METALICA CORRUGADA GALVANIZADA SEGUN NORMA ASTM A-760. DIAMETRO 108". ESPESOR DE 2,5 MM. (INCLUYE TORNILLERIA PARA EL ARMADO DE LAS LÁMINAS ENTRE SI) (INCLUYE SUMINISTRO E INSTALACIÓN).</t>
  </si>
  <si>
    <t>PILOTE D=80 CM CON CONCRETO TREMIE DE 4000 PSI. (INCL. EXCAVACIÓN, CARGUE, MOVILIZACIÓN, MONTAJE Y DESMONTAJE EQUIPO Y CONCRETO)</t>
  </si>
  <si>
    <t>NEOPRENO DE 5,0 CM DE ESPESOR, SECCIÓN 36 CM POR 36 CM, DUREZA 60. CON REFUERZO DE 3 LÁMINAS DE 1/8" EN LOS APOYOS DE LAS VIGAS.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</si>
  <si>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RETIRO Y REUBICACIÓN DE POSTE DE 10 METROS</t>
  </si>
  <si>
    <t>CONCRETO 3000 PSI PARA PEDESTAL (PREMEZCLADO. INCL. SUMINISTRO, FORMALETEO Y COLOCACIÓN. NO INCL. REFUERZO, CURADO).</t>
  </si>
  <si>
    <t>CONCRETO 3000 PSI (21 MPA) PARA PLACA DE PISO INCLUYENDO STEEL DECK DE 2" C-22 Y CONECTORES (PREMEZCLADO. INCLUYE SUMINISTRO, FORMALETEO Y COLOCACIÓN. NO INCL. REFUERZO, CURADO).</t>
  </si>
  <si>
    <t>PEDESTAL EN CONCRETO DE 3000 PSI IMPERMEABLE CON ACERO DE REFUERZO DE 3/8", ESPESOR DE PARED DE 80MM PARA EQUIPO DE CONTROL (1.20 M X 0.90 M X 0.75 M). CONSTRUCCIÓN. CON CUATRO DUCTOS PESADOS DE PVC TIPO DB D= 2".</t>
  </si>
  <si>
    <t>RETIRO DE CERCA EN MADERA. (INCLUYE CARGUE MANUAL). NO INCLUYE TRANSPORTE Y DISPOSICIÓN FINAL DE SOBRANTES</t>
  </si>
  <si>
    <t>LOSETA DE CONCRETO A20 TR. LIVIANO 20X20X6CM COLOR GRIS (SUMINISTRO E INSTALACIÓN. INCLUYE BASE 4CM ARENA NIVELACIÓN Y ARENA DE SELLO)</t>
  </si>
  <si>
    <t>CONDUCTOR RED DE BAJA TENSIÓN 3N2/0+1N1/0 -600V-CU</t>
  </si>
  <si>
    <t>CONDUCTOR RED DE B.T. 3N1/0+1N2 -600V-CU</t>
  </si>
  <si>
    <t>ACOMETIDA TRIFASICA (4N8 AWG-THW-600V-CU)</t>
  </si>
  <si>
    <t>ACOMETIDA TRIFASICA (3N2/0+1N1/0) AWG-THW-600V-CU</t>
  </si>
  <si>
    <t>ACOMETIDA TRIFASICA (3N1/0+1N2) AWG-THW-600V-CU</t>
  </si>
  <si>
    <t>ACOMETIDA TRIFASICA (3N2+1N4) AWG-THW-600V-CU</t>
  </si>
  <si>
    <t>ACOMETIDA BIFASICA (3N8) AWG-THW-600V-CU</t>
  </si>
  <si>
    <t>DEMARCACION PICTOGRAMA TEXTOS DERECHOS DE LOS NIÑOS CON PINTURA ACRILICA BASE SOLVENTE (INCLUYE SUMINISTRO Y APLICACIÓN MEDIDO COMO EL AREA DEL PAÑO QUE CONTIENE EL TEXTO)</t>
  </si>
  <si>
    <t>DEMARCACION PICTOGRAMA NIÑOS CON PINTURA ACRILICA BASE SOLVENTE (INCLUYE SUMINISTRO Y APLICACIÓN MEDIDO COMO EL AREA DEL PAÑO QUE CONTIENE EL DIBUJO)</t>
  </si>
  <si>
    <t>CONTENEDOR DE RAICES (2.10X8.50X1.20M. INC. SUMINISTRO, CONSTRUCCIÓN Y FILTRO EN GRAVILLA. NO INC. TIERRA)</t>
  </si>
  <si>
    <t>CONTENEDOR DE RAICES (1.40X1.80X1.20M. INC. SUMINISTRO, CONSTRUCCIÓN Y FILTRO EN GRAVILLA. NO INC. TIERRA)</t>
  </si>
  <si>
    <t>ACABADO DE PELDAÑOS PARA ESCALAS SOBRE TERRENO EN LADRILLO PRENSADO 24X12X6 PEGADO DE CANTO ACORDE CON DETALLES. (SUMINISTRO E INSTALACION. INCLUYE 4 CM DE MORTERO 3000 PSI PARA BASE Y PEGA)</t>
  </si>
  <si>
    <t>CAÑUELA ESPECIAL A=0.10M, E=0.10M CONCRETO 3000 PSI. (FUNDIDO EN SITIO, CONCRETO HECHO EN OBRA. INC. FORMALET. Y CONST.)</t>
  </si>
  <si>
    <t>CENEFA LINEAL EN LOSETA PREFABRICADA TÁCTIL ALERTA A57 / A58 ANCHO 0.20M COLOR AMARILLO. (SUMINISTRO E INSTALACIÓN. INCLUYE BASE EN ARENA DE NIVELACIÓN E= 4CM Y ARENA DE SELLO).</t>
  </si>
  <si>
    <t>FRANJA EN ADOQUIN DE CONCRETO DEMARCADOR VISUAL A26 20X10X6CM COLOR AMARILLO. (SUMINISTRO E INSTALACIÓN. INCLUYE BASE 3CM ARENA NIVELACIÓN Y ARENA DE SELLO).</t>
  </si>
  <si>
    <t>LOSETA DE CONCRETO A20 TIPO PANOT TR. LIVIANO 20X20X6CM COLOR OCRE Y/O TERRACOTA O SIMILAR (SUMINISTRO E INSTALACIÓN. INCLUYE BASE 4CM ARENA NIVELACIÓN Y ARENA DE SELLO)</t>
  </si>
  <si>
    <t>Nuevo Av. 68</t>
  </si>
  <si>
    <t>ACERO ESTRUCTURAL A709 GRADO 50. (INCLUYE TRANSPORTE, FABRICACIÓN Y MONTAJE CON ANTICORROSIVO Y PINTURA DE ACABADO EN EPÓXICO) (INCLUYE MATERIALES, INSUMOS, HERRAMIENTAS Y EQUIPOS, ANDAMIOS, MANO DE OBRA CALIFICADA Y TODO LO NECESARIO PARA DESARROLLAR LA OBRA.</t>
  </si>
  <si>
    <t>PUERTA PUERTA SENCILLA TRANSMILENIO CON TODOS SUS COMPONENTES Y ACCESORIOS. INCLUYE MARCOS PERIMETRALES EN TUBULAR CUADRADO COLD ROLLED SECCIÓN 5CM CAL.16 GALVANIZADO Y ACABADO EN PINTURA ELECTROSTÁTICA: PISAVIDRIO EN PERFILES DE ALUMINIO, PARA VIDRIOS EXISTENTES DE PUERTAS AUTOMÁTICAS DE 0.80 M X 2.40 M./ 0.82 M X 2.40 M/ 0.83 M X 2.40 M/ INCLUYE SISTEMA ANTIVANDÁLICO DE APERTURA. SUMINISTRO E INSTALACION</t>
  </si>
  <si>
    <t>PUERTA AUTOMÁTICA DE APERTURA CENTRAL TELESCÓPICA DE 4 HOJAS Y 2 FIJAS, DE LONGITUD HASTA DE 4.76M APROX. INCL. OPERADORES ELÉCTRICOS, MOTOR, UNIDAD DOBLE DE BATERÍA DE EMERGENCIA, 4 HOJAS MÓVILES DE 0.80M DE ANCHO CADA UNA Y 2 FIJAS DE 0.80M. LAS HOJAS MÓVILES Y FIJAS EN VIDRIO TEMPLADO O LAMINADO DE 8MM, CON PELÍCULA DE SEGURIDAD ANTIEXPLOSIVA DE 4 MILS, MARCO PERIMETRAL COLOR NATURAL Y ZÓCALO RESPECTIVAMENTE Y SANDBLASTING. SUMINISTRO E INSTALACIÓN.</t>
  </si>
  <si>
    <t>PERGOLA EN SECCIÓN TUBULAR (100 X 100 MM Y 100MM X 50 MM). FACHADA FIJA EN PANELES DE VIDRIO LAMINADO DE SEGURIDAD EN 3 MÓDULOS VERTICALES CON BORDE PERIMETRAL EN NEOPRENO+ESTRUCTURA METÁLICA EXTER. DE PERFIL TRAPEZ. FIJACIÓN A ESTRUCTURA CON BUJES. SUMINISTRO E INSTALACIÓN</t>
  </si>
  <si>
    <t>ADOQUIN EN CONCRETO COLOR CHOCOLATE A-25 20X10X6CM  (SUMINISTRO E INSTALACIÓN. INCLUYE BASE 4CM MORTERO 2500 PSI Y ARENA DE SELLO)</t>
  </si>
  <si>
    <t>NEOPRENO REFORZADO 0.35X0.35X2,5 CM DOBLE REFUERZO DUREZA 60. SUMINISTRO E INSTALACIÓN. (INCLUYE LIMPIEZA DE LA SUPERFICIE CON CHORRO DE AIRE A PRESIÓN, HERRAMIENTA MENOR Y COMPRESOR).</t>
  </si>
  <si>
    <t>UNIDAD LECTORA DE PIEZÓMETRO. SUMINISTRO E INSTALACIÓN</t>
  </si>
  <si>
    <t>MÓDULOS SONOROS (INCLUYE SUMINISTRO E INSTALACIÓN)</t>
  </si>
  <si>
    <t>CODO EN ACERO D=36" ENTRE 5° Y 22 1/2°. JUNTA ESPIGO CAMPANA CON EMPAQUE DE CAUCHO, CON REVESTIMIENTO INTERIOR Y EXTERIOR EN MORTERO DE CEMENTO. . L=0.50M X 0.50M.. PRESIÓN DE TRABAJO 150 PSI. SUMINISTRO E INSTALACIÓN</t>
  </si>
  <si>
    <t>TUBERÍA EN ACERO Ø36" CON UNIONES ESPIGO/CAMPANA CON EMPAQUE DE CAUCHO. REVEST. INTERIOR Y RECUBR EXT. EN MORTERO CEMENTO. NORMA AWWA C200. L= 6.00M PRESIÓN TRABAJO 150 PSI. SUMINISTRO E INSTALACIÓN</t>
  </si>
  <si>
    <t>CODO EN ACERO D=36" ENTRE 22 1/2° Y 45°. JUNTA ESPIGO CAMPANA CON EMPAQUE DE CAUCHO, CON REVESTIMIENTO INTERIOR Y EXTERIOR EN MORTERO DE CEMENTO. . L=0.80MX0.80M. PRESIÓN DE TRABAJO 150 PSI. SUMINISTRO E INSTALACIÓN</t>
  </si>
  <si>
    <t>CODO EN ACERO D=36" ENTRE 45° Y 67 1/2°. JUNTA ESPIGO CAMPANA CON EMPAQUE DE CAUCHO, CON REVESTIMIENTO INTERIOR Y EXTERIOR EN MORTERO DE CEMENTO. . L=1.20MX1.20M. PRESIÓN DE TRABAJO 150 PSI. SUMINISTRO E INSTALACIÓN</t>
  </si>
  <si>
    <t>CODO EN ACERO Ø=36" ENTRE 67 1/2° Y 90° JUNTA ESPIGO Y CAMPANA, CON EMPAQUE DE CAUCHO, CON REVEST.INT. Y RECUBR. EXT. EN MORTERO DE CEMENTO. L= 1.65M X 1.65M PRESIÓN DE TRABAJO 150PSI. SUMINISTRO E INSTALACIÓN</t>
  </si>
  <si>
    <t>REDUCCION EN ACERO 36" X 24" CON EXTREMOS ESPIGO CAMPANA, REVEST.INTERIOR Y RECUBR EXT. EN MORTERO CEMENTO. L= 1,45M PRESIÓN TRABAJO 150 PSI. SUMINISTRO E INSTALACIÓN</t>
  </si>
  <si>
    <t>TEE EN ACERO Ø 24" X 24" CON EXTREMOS ESPIGO/CAMPANA Y BRIDA EN LA DERIVACIÓN, CON REVESTIMIENTO INTERIOR Y RECUBRIMIENTO EXTERIOR EN MORTERO CEMENTO, L=1,50X0,90M. SUMINISTRO E INSTALACIÓN</t>
  </si>
  <si>
    <t>NIPLE EN ACERO Ø 16" EXTREMOS BRIDA/CAMPANA, CON REVESTIMIENTO INTERIOR Y EXTERIOR EN MORTERO CEMENTO. L= 1500MM. SUMINISTRO E INSTALACIÓN</t>
  </si>
  <si>
    <t>NIPLE EN ACERO Ø 24" EXTREMOS ESPIGO/BRIDA, CON REVESTIMIENTO INTERIOR Y EXTERIOR EN MORTERO CEMENTO. L= 2000MM CON SALIDA PARA VENTOSA Ø=2". SUMINISTRO E INSTALACIÓN</t>
  </si>
  <si>
    <t>TUBERÍA EN ACERO Ø30" CON UNIONES ESPIGO/CAMPANA CON EMPAQUE DE CAUCHO. REVEST.INTERIOR Y RECUBR EXT. EN MORTERO CEMENTO. NORMA AWWA C200. L= 6.00M PRESIÓN TRABAJO 150 PSI. SUMINISTRO E INSTALACIÓN</t>
  </si>
  <si>
    <t>CINTURÓN DE CIERRE EN ACERO PARA EMPATES DE TUBERÍA EN WSP A CCP Ø 24" LINEAL. SUMINISTRO E INSTALACIÓN</t>
  </si>
  <si>
    <t>CODO EN ACERO D=30" ENTRE 45° Y 67 1/2°, JUNTA ESPIGO CAMPANA CON EMPAQUE DE CAUHO, CON REVESTIMIENTO INTERIOR Y EXTERIOR EN MORTERO DE CEMENTO. L=1.00M X 1.00M. PRESIÓN DE TRABAJO 150 PSI. SUMINISTRO E INSTALACIÓN</t>
  </si>
  <si>
    <t>REDUCCION EN ACERO 30" X 24" REDUCCION EN ACERO 30" X 24" CON EXTREMOS ESPIGO CAMPANA, REVEST.INTERIOR Y RECUBR EXT. EN MORTERO CEMENTO. L= 0,84M PRESIÓN TRABAJO 150 PSI. SUMINISTRO E INSTALACIÓN</t>
  </si>
  <si>
    <t>UNIÓN DRESSER D=30" - JUNTA DE MONTAJE (SUMINISTRO E INSTALACIÓN)</t>
  </si>
  <si>
    <t>NIPLE EN ACERO Ø=30" EXTREMOS BRIDA/CAMPANA, REVEST.INTERIOR Y RECUBR EXT. EN MORTERO CEMENTO, CON SALIDA TANGENCIAL PARA PURGA 4" L= 2500MM. SUMINISTRO E INSTALACIÓN</t>
  </si>
  <si>
    <t>TEE EN ACERO Ø 30"X24" EXTREMOS ESPIGO/CAMPANA EN LA RAMA PRINCIPAL Y BRIDA EN LA DERIVACIÓN, REVEST.INTERIOR Y RECUBR EXT. EN MORTERO CEMENTO, L= 3000MM. CON SALIDA PARA BOCA DE ACCESO 24". SUMINISTRO E INSTALACIÓN</t>
  </si>
  <si>
    <t>CINTURÓN DE CIERRE EN ACERO Ø 16" PARA EMPATES DE TUBERÍA EN WSP A CCP LINEAL. SUMINISTRO E INSTALACIÓN</t>
  </si>
  <si>
    <t>TEE EN ACERO Ø 20" X 20" CON EXTREMOS ESPIGO/CAMPANA Y BRIDA EN LA DERIVACIÓN (ACERO). SUMINISTRO E INSTALACIÓN</t>
  </si>
  <si>
    <t>UNIÓN DRESSER D=20" (SUMINISTRO E INSTALACIÓN)</t>
  </si>
  <si>
    <t>VÁLVULA DE MARIPOSA Ø 20" (A) (150 PSI). SUMINISTRO E INSTALACIÓN</t>
  </si>
  <si>
    <t>NIPLE EN ACERO Ø 3" CON BRIDA Y EXTREMO LISO L= 300MM, REVESTIMIENTO INTERIOR Y EXTERIOR EN PINTURA EXPOXICA. SUMINISTRO E INSTALACIÓN</t>
  </si>
  <si>
    <t>VÁLVULA DE COMPUERTA DE Ø 3" BRONCE T/P RED WHITE - FIG 236 A. SUMINISTRO E INSTALACIÓN</t>
  </si>
  <si>
    <t>CODO EN ACERO D=20" ENTRE 45° Y 67.5° JUNTA ESPIGO-CAMPANA CON EMPAQUE CAUCHO. REVESTIMIENTO INTERIOR Y EXTERIOR EN MORTERO DE CEMENTO. L=1,00X1,00M PRESIÓN TRABAJO 150 PSI. SUMINISTRO E INSTALACIÓN</t>
  </si>
  <si>
    <t>CINTURÓN DE CIERRE 16" (SUMINISTRO E INSTALACIÓN)</t>
  </si>
  <si>
    <t>REDUCCIÓN PVC TIPO U.M. 8"X4" (SUMINISTRO E INSTALACIÓN)</t>
  </si>
  <si>
    <t>TOTEM H=7 M, INCLUYE MONTAJE EN SITIO SELECCIONADO TRANSPORTE DE ESTRUCTURA DE TOTEM SEGÚN PLANOS DE DISEÑO, INCLUYE TODOS LOS ACABADOS, LOGOS Y MAPA, SIN RELOJ PARA EXTERIORES DE DOBLE CARA Y JARDINERÍA.</t>
  </si>
  <si>
    <t>EMPATES DE TUBERÍA EN PVC A HA 12" LINEAL SEGÚN NORMA NS-023 (INCLUYE TUBERIA PVC U.M. D=12" RDE 21=1M; TEE HD EXTREMO LISO 12"X12" =1UN; UNION DRESSER HD D=12"=2UN; UNION REPARACION HD EXTREMO LISO D=12"=1UN; UNION PVC U.M. NORMA NTC 382 D=12"=1UN). SUMINISTRO E INSTALACIÓN</t>
  </si>
  <si>
    <t>MUEBLE O MESA CON PUERTAS EN ACERO INOXIDABLE 1.23M X 0.60M X 0.90M. SUMINISTRO E INSTALACIÓN</t>
  </si>
  <si>
    <t>CODO 45° PVC PRESION E.L. D=1/2". SUMINISTRO EN INSTALACIÓN</t>
  </si>
  <si>
    <t>TUBERÍA HDPE 1.30M" (SUMINISTRO E INSTALACIÓN)</t>
  </si>
  <si>
    <t>MUEBLE O MESA CON PUERTAS EN ACERO INOXIDABLE 2.65M X 0.60M X 0.90M. SUMINISTRO E INSTALACIÓN</t>
  </si>
  <si>
    <t>TUBERÍA HDPE 1.40M" (SUMINISTRO E INSTALACIÓN)</t>
  </si>
  <si>
    <t>TUBERÍA HDPE 1.50M" (SUMINISTRO E INSTALACIÓN)</t>
  </si>
  <si>
    <t>TUBERÍA HDPE 1.60M" (SUMINISTRO E INSTALACIÓN)</t>
  </si>
  <si>
    <t>TUBERÍA HDPE 1.80M" (SUMINISTRO E INSTALACIÓN)</t>
  </si>
  <si>
    <t>TUBERÍA HDPE 2.00M" (SUMINISTRO E INSTALACIÓN)</t>
  </si>
  <si>
    <t>GABINETE RED CONTRA INCENDIOS CLASE 2. (INCLUYE ACCESORIOS, SUMINISTRO E INSTALACIÓN)</t>
  </si>
  <si>
    <t>PRUEBA DE HERMETICIDAD POR EL MÉTODO DE PRESIÓN POSITIVA CON AIRE PARA REDES DE ALCANTARILLADO - TRAMOS DE Ø 27" A Ø 40"</t>
  </si>
  <si>
    <t>CODO 45°CXE PVC SANITARIA D=3" (INCLUYE SUMINISTRO E INSTALACIÓN).</t>
  </si>
  <si>
    <t>TUBERÍA HDPE Ø 3" (SUMINISTRO E INSTALACIÓN) TUBO DE POLIPROPILENO HDPE Ø 3".</t>
  </si>
  <si>
    <t>TUBERÍA HDPE Ø 4" (SUMINISTRO E INSTALACIÓN) TUBO DE POLIPROPILENO HDPE Ø 4".</t>
  </si>
  <si>
    <t>TUBERÍA HDPE Ø 6" (SUMINISTRO E INSTALACIÓN) TUBO DE POLIPROPILENO HDPE Ø 6".</t>
  </si>
  <si>
    <t>CODO G.RAD. HDPE 45º TIPO U.M. D=4" (SUMINISTRO E INSTALACIÓN)</t>
  </si>
  <si>
    <t>CODO G.RAD. HDPE 45º TIPO U.M. D=6" (SUMINISTRO E INSTALACIÓN)</t>
  </si>
  <si>
    <t>CODO G.RAD. HDPE 90º TIPO U.M. D=6" (SUMINISTRO E INSTALACIÓN)</t>
  </si>
  <si>
    <t>CODO G.RAD. HDPE 45º TIPO U.M. D=8" (SUMINISTRO E INSTALACIÓN)</t>
  </si>
  <si>
    <t>EMPATE ORTOGONAL PVC-PVC 12"X8" (INCLUYE SUMINISTRO E INSTALACIÓN DE TEE 12"X8"HD, 4 UNIONES, TUBERÍA RDE 21) (SUMINISTRO E INSTALACIÓN)</t>
  </si>
  <si>
    <t>EMPATES DE TUBERÍA EN ACERO A AC 6" LINEAL SEGÚN NORMA NS-023 (INCLUYE ACCESORIOS). SUMINISTRO E INSTALACIÓN.</t>
  </si>
  <si>
    <t>TAPÓN PVC TIPO U.M D=12" (SUMINISTRO E INSTALACIÓN)</t>
  </si>
  <si>
    <t>JUNTA DE DILATACION JD, CON SELLO PVC O-22, DE ANCHO 2CM,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t>
  </si>
  <si>
    <t>JUNTA DE DILATACION JD, SIN SELLO PVC,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t>
  </si>
  <si>
    <t>JUNTA DE CONTRACCION JCC, CON SELLO PVC O-22, DE ANCHO 2CM, EN AMBAS CARAS INSTALAR SELLADOR ELASTICO DE POLIURETANO (I-CURE). COLOCAR UNA BARRA DE ACERO DE REFUERZO 4 DE 1.00M DE LONGITUD CADA 0.40M, CENTRADA EN EL ANCHO DE LA JUNTA. SE DEBE APLICAR PINTURA ACEITOSA PARA EVITAR LA ADHERENCIA ENTRE EL CONCRETO FRESCO Y EL ENDURECIDO</t>
  </si>
  <si>
    <t>JUNTA DE DILATACION JDE, CON SELLO DE HYPALON, DE ANCHO 20CM, EN AMBAS CARAS INSTALAR RELLENO DE SOPORTE TIPO ROD DE ESPUMA POLIOLEFINA PARA EL SELLADOR ELASTICO DE POLIURETANO (I-CURE) Y ENTRE LOS ROD INSTALAR ICOPOR DE ALTA DENSIDAD DE 2CM DE ESPESOR.</t>
  </si>
  <si>
    <t>MORTERO ACRILICO DE REPARACIÓN ALTA RESISTENCIA, AUTOIMPRIMANTE. SUMINISTRO Y APLICACIÓN. INCLUYE COSTOS DE SUMINISTRO DE MATERIALES (RECUBRIMIENTO ANTICORROSIVO EN DOS CAPAS).</t>
  </si>
  <si>
    <t>DEMOLICIÓN COLECTOR EN MAMPOSTERIA ESPESOR 0.25. INCLUYE TRANSPORTE Y DISPOSICIÓN FINAL DE SOBRANTES.</t>
  </si>
  <si>
    <t>PROTECCIÓN DE BORDES (SUMINISTRO E INSTALACIÓN ÁNGULO 2"X2"X 1/4" + 5 VARILLAS 3/8" L= 0.40M)</t>
  </si>
  <si>
    <t>MANIJA DE IZAJE D= 1" PARA TAPA DE CAJA VÁLVULA. SUMINISTRO E INSTALACIÓN</t>
  </si>
  <si>
    <t>ELEMENTOS DE VENTILACIÓN 4" PARA TAPA DE CAJA VÁLVULA. SUMINISTRO E INSTALACIÓN</t>
  </si>
  <si>
    <t>NEOPRENO DE 50X12X2 DUREZA 60 SIN REFUERZO. SUMINISTRO E INSTALACIÓN</t>
  </si>
  <si>
    <t>NEOPRENO DE 50X10X2 DUREZA 60 SIN REFUERZO. SUMINISTRO E INSTALACIÓN</t>
  </si>
  <si>
    <t>EMPATE ORTOGONAL PVC-PVC 12"X6" (INCLUYE SUMINISTRO E INSTALACIÓN DE TEE 12"X6" HD, 4 UNIONES, TUBERÍA RDE 21) (SUMINISTRO E INSTALACIÓN)</t>
  </si>
  <si>
    <t>TEE PVC U.M. 12" X 12" (SUMINISTRO E INSTALACIÓN)</t>
  </si>
  <si>
    <t>TAPÓN HD EXTREMO LISO D=2" (SUMINISTRO E INSTALACIÓN)</t>
  </si>
  <si>
    <t>EMPATES DE TUBERÍA EN PVC A HA 6" LINEAL SEGÚN NORMA NS-023 (INCLUYE ACCESORIOS). SUMINISTRO E INSTALACIÓN.</t>
  </si>
  <si>
    <t>EMPATE ORTOGONAL PVC-PVC 6"X4" (INCLUYE SUMINISTRO E INSTALACIÓN DE TEE 6"X4"PVC, 4 UNIONES, TUBERÍA RDE 21) (SUMINISTRO E INSTALACIÓN)</t>
  </si>
  <si>
    <t>EMPATE ORTOGONAL PEAD-PEAD 6"X4" (INCLUYE SUMINISTRO E INSTALACIÓN DE TEE  6"X4"PEAD, 2 UNIONES, TUBERÍA RDE 21) (SUMINISTRO E INSTALACIÓN)</t>
  </si>
  <si>
    <t>EMPATE ORTOGONAL PEAD-PEAD 8"X4" (INCLUYE SUMINISTRO E INSTALACIÓN DE TEE  8"X4"PEAD, 2 UNIONES, TUBERÍA RDE 21 (SUMINISTRO E INSTALACIÓN)</t>
  </si>
  <si>
    <t>YEE PVC SANITARIA D=6"X 8" (INCLUYE SUMINISTRO E INSTALACIÓN).</t>
  </si>
  <si>
    <t>EMPATE ORTOGONAL PVC-PVC 6"X6" (INCLUYE SUMINISTRO E INSTALACIÓN DE TEE 6"X6"PVC, 4 UNIONES, TUBERÍA RDE 21) (SUMINISTRO E INSTALACIÓN)</t>
  </si>
  <si>
    <t>EMPATE ORTOGONAL PVC-PVC 8"X6" (INCLUYE SUMINISTRO E INSTALACIÓN DE TEE 8"X6"PVC, 4 UNIONES, TUBERÍA RDE 21) (SUMINISTRO E INSTALACIÓN)</t>
  </si>
  <si>
    <t>EMPATE ORTOGONAL PVC-HA 8"X6" (INCLUYE SUMINISTRO E INSTALACIÓN DE TEE 8"X6" HD, 2 ADAPTADORES , 1 BRIDA, TUBERÍA RDE 21)(SUMINISTRO E INSTALACIÓN)</t>
  </si>
  <si>
    <t>EMPATES DE TUBERÍA EN PVC A HA 8" LINEAL SEGÚN NORMA NS-023 (INCLUYE ACCESORIOS). SUMINISTRO E INSTALACIÓN.</t>
  </si>
  <si>
    <t>GIMNASIO EXTERIOR-DOBLE SWING. SUMINISTRO E INSTALACIÓN</t>
  </si>
  <si>
    <t>EMPATES DE TUBERÍA EN PEAD A PEAD 6" LINEAL SEGÚN NORMA NS-023 (INCLUYE ACCESORIOS). SUMINISTRO E INSTALACIÓN.</t>
  </si>
  <si>
    <t>EMPATES DE TUBERÍA EN PEAD A PEAD 6"X6" LINEAL SEGÚN NORMA NS-023 (INCLUYE ACCESORIOS). SUMINISTRO E INSTALACIÓN.</t>
  </si>
  <si>
    <t>MALLA DE CERRAMIENTO M-71. SUMINISTRO E INSTALACIÓN</t>
  </si>
  <si>
    <t>EMPATES DE TUBERÍA EN PVC A PAD 8" LINEAL SEGÚN NORMA NS-023 (INCLUYE ACCESORIOS). SUMINISTRO E INSTALACIÓN.</t>
  </si>
  <si>
    <t>REJILLA PREFABRICADA EN CONCRETO 0,5M X 1,0M X 0,1. (INCLUYE SUMINISTRO Y COLOCACIÓN, MORTERO DE 2000 PSI Y MANO DE OBRA)</t>
  </si>
  <si>
    <t>NIPLE 36" ACERO CARBON EXTREMOS BRIDA/CAMPANA, CON REVESTIMIENTO INTERIOR Y RECUBRIMIENTO EXTERIOR EN MORTERO CEMENTO, CON SALIDA TANGENCIAL PARA PURGA 4" L= 2500MM. SUMINISTRO E INSTALACIÓN</t>
  </si>
  <si>
    <t>TUBERÍA HDPE 8" (SUMINISTRO E INSTALACIÓN)</t>
  </si>
  <si>
    <t>TUBERÍA HDPE 10" (SUMINISTRO E INSTALACIÓN)</t>
  </si>
  <si>
    <t>TUBERÍA HDPE 12" (SUMINISTRO E INSTALACIÓN)</t>
  </si>
  <si>
    <t>TUBERÍA HDPE 14" (SUMINISTRO E INSTALACIÓN)</t>
  </si>
  <si>
    <t>TUBERÍA HDPE 16" (SUMINISTRO E INSTALACIÓN)</t>
  </si>
  <si>
    <t>CONCRETO 4000 PSI RELACIÓN AGUA MATERIAL CEMENTANTE = 0.45 PARA ESTRUCTURAS HIDRÁULICAS SOBRE REDES DE ACUEDUCTO Y ALCANTARILLADO (PREMEZCLADO. INCLUYE SUMIN., FORMALETEO, COLOCACIÓN Y CURADO. NO INCLUYE REFUERZO).</t>
  </si>
  <si>
    <t>CONCRETO F´C 4000 PSI DE BAJA RETRACCIÓN, RELACIÓN AGUA MATERIAL CEMENTANTE = 0.45 PARA ESTRUCTURAS HIDRÁULICAS SOBRE REDES DE ACUEDUCTO Y ALCANTARILLADO (PREMEZCLADO. INCLUYE SUMIN., FORMALETEO, COLOCACIÓN Y CURADO. NO INCLUYE REFUERZO).</t>
  </si>
  <si>
    <t>TEE EN ACERO Ø 30" X 12" CON EXTREMOS ESPIGO/CAMPANA Y BRIDA EN LA DERIVACIÓN, REVESTIMIENTOS INTERIOR Y EXTERIOR EN PINTURA EPÓXICA. SUMINISTRO E INSTALACIÓN</t>
  </si>
  <si>
    <t>UNIÓN JUNTA DE DESMONTAJE Ø 8 (A) (SUMINISTRO E INSTALACIÓN)</t>
  </si>
  <si>
    <t>UNION REPARACION DESLIZANTE PVC D=1" (SUMINISTRO E INSTALACIÓN)</t>
  </si>
  <si>
    <t>TUBERIA DE ACERO AL CARBON SIN COSTURA SCH40 D=1". SUMINISTRO E INSTALACION.</t>
  </si>
  <si>
    <t>TUBERÍA DE ACERO AL CARBÓN SIN COSTURA SCH40 D=2"</t>
  </si>
  <si>
    <t>TRAGANTE CÚPULA DE 3"X 2" DE ALUMINIO. (INCLUYE SUMINISTRO E INSTALACIÓN)</t>
  </si>
  <si>
    <t>EMPATES DE TUBERÍA EN PVC A PEAD 3" LINEAL SEGÚN NORMA NS-023 (INCLUYE ACOPLE UNIVERSAL Ø=3"=1UN; BRIDA LOCA POLIETILENO Ø=3"=1UN; PORTABRIDA POLIETILENO Ø=3"=1UN). SUMINISTRO E INSTALACIÓN.</t>
  </si>
  <si>
    <t>BAJANTE PARA ACOMETIDA IMC 1 D= 6" , CAPACETE, CINTA BAND IT, CURVA PVC. (INCLUYE APERTURA DE ZANJA PARA INSTALACION DE CURVA Y TUBERIA GALVANIZADA, RESANE Y RETIRO DE ESCOMBROS). SUMINISTRO E INSTALACIÓN.</t>
  </si>
  <si>
    <t>TUBERÍA PVC U.M. EXT CORRUGADO/INT LISO U.M. NORMA NTC 3722-1 D=60" (INCLUYE SUMINISTRO E INSTALACIÓN)</t>
  </si>
  <si>
    <t>SOPORTE PARA TUBERÍA DIÁMETRO 3" (INCLUYE SUMINISTRO E INSTALACIÓN)</t>
  </si>
  <si>
    <t xml:space="preserve">Nuevo - Av. Cali </t>
  </si>
  <si>
    <t>PUNTO ECOLÓGICO COMPUESTO POR 3 CANECAS TIPO BARCELONA M-121. (INCLUYE CONCRETO PARA ANCLAJE DE 3000 PSI PREMEZCLADO GRAVA COMÚN Y SUBBASE GRANULAR PEATONAL SBG_PEA). SUMINISTRO E INSTALACIÓN</t>
  </si>
  <si>
    <t>PILOTE D=120 CM CON CONCRETO TREMIE DE 4000 PSI. (INCL. EXCAVACIÓN, CARGUE, MOVILIZACIÓN, MONTAJE Y DESMONTAJE EQUIPO Y CONCRETO)</t>
  </si>
  <si>
    <t>CAMARA DE PASO TIPO P1 TIGO-UNE (H=2.5M. INCLUYE BASE, MUROS, CUBIERTA, ARO-BASE Y ARO-TAPA)</t>
  </si>
  <si>
    <t>CAMARA DE PASO TIPO P3 TIGO-UNE (H=2.5M. INCLUYE BASE, MUROS, CUBIERTA, ARO-BASE Y ARO-TAPA)</t>
  </si>
  <si>
    <t>PILOTE D=60 CM CON CONCRETO TREMIE DE 4000 PSI. (INCL. EXCAVACIÓN, CARGUE, MOVILIZACIÓN, MONTAJE Y DESMONTAJE EQUIPO Y CONCRETO).</t>
  </si>
  <si>
    <t>CODO HD 90° EXTREMO JUNTA HIDRÁULICA PARA PVC D= 8" (SUMINISTRO E INSTALACIÓN)</t>
  </si>
  <si>
    <t>TAPON HD EXTREMO JUNTA HIDRÁULICA D=8" (SUMINISTRO E INSTALACIÓN)</t>
  </si>
  <si>
    <t>TEE HD EXTREMO JUNTA HIDRÁULICA 12"X 12" (SUMINISTRO E INSTALACIÓN)</t>
  </si>
  <si>
    <t>TEE HD EXTREMO JUNTA HIDRÁULICA 8"X 4" (SUMINISTRO E INSTALACIÓN)</t>
  </si>
  <si>
    <t>TEE HD EXTREMO JUNTA HIDRÁULICA 8"X 6" (SUMINISTRO E INSTALACIÓN)</t>
  </si>
  <si>
    <t>VÁLVULA TIPO MARIPOSA DE Ø 18" CLASE 150 CON EXTREMOS BRIDADOS (SUMINISTRO E INSTALACIÓN)</t>
  </si>
  <si>
    <t>CODO HD 22.5° EXTREMO JUNTA HIDRÁULICA PARA PVC D= 3" (SUMINISTRO E INSTALACIÓN)</t>
  </si>
  <si>
    <t>CODO HD 45° EXTREMO JUNTA HIDRÁULICA PARA PVC D= 3" (SUMINISTRO E INSTALACIÓN)</t>
  </si>
  <si>
    <t>CODO HD 90° EXTREMO JUNTA HIDRÁULICA PARA PVC D= 3" (SUMINISTRO E INSTALACIÓN)</t>
  </si>
  <si>
    <t>EMPATE ORTOGONAL PVC - PVC 4"X4" (INCLUYE SUMINISTRO E INSTALACIÓN DE TEE HD, 3 UNIONES RÁPIDAS, TUBERÍA RDE 21)</t>
  </si>
  <si>
    <t>EMPATE ORTOGONAL PVC - PVC 6"X6" (INCLUYE SUMINISTRO E INSTALACIÓN DE TEE HD, 3 UNIONES RÁPIDAS, TUBERÍA RDE 21)</t>
  </si>
  <si>
    <t>BRIDA FLANGE SLIP ON D=6" ACERO SOLDABLE RF 150 LB ANSI B16.5 (SUMINISTRO E INSTALACIÓN)</t>
  </si>
  <si>
    <t>BRIDA FLANGE SLIP ON D=12" ACERO SOLDABLE RF 150 LB ANSI B16.5 (SUMINISTRO E INSTALACIÓN)</t>
  </si>
  <si>
    <t>TRASLADO ESTACION REGULADORA DE PRESION AV CIUDAD DE CALI CON AMERICAS COSTADO NORTE</t>
  </si>
  <si>
    <t>TRASLADO ESTACION REGULADORA DE PRESION AV CIUDAD DE CALI AMERICAS COSTADO SUR</t>
  </si>
  <si>
    <t>TRASLADO ESTACION REGULADORA DE PRESION AV CALI CON AV PRIMERA DE MAYO</t>
  </si>
  <si>
    <t>LUMINARIA LED 22.7 W, 120 V, 60 HZ (INCLUYE ACCESORIOS DE INSTALACIÓN Y FIJACIÓN, CAJA DE SALIDA, ELEMENTOS DE CONEXIÓN, DE EMPALME Y DE MONTAJE NO INCLUYE TUBERIA NI CABLEADO)</t>
  </si>
  <si>
    <t>LUMINARIA LED 19 W, 120 V, 60 HZ (INCLUYE ACCESORIOS DE INSTALACIÓN Y FIJACIÓN, CAJA DE SALIDA, ELEMENTOS DE CONEXIÓN, DE EMPALME Y DE MONTAJE). NO INCLUYE TUBERIA NI CABLEADO)</t>
  </si>
  <si>
    <t>BATERÍA EXTERNA DE EMERGENCIA 120 V, 60 HZ, (PROPORCIONA ENERGÍA POR 90 MIN A LAS LUMINARIAS)</t>
  </si>
  <si>
    <t>REUBICACIÓN DE SEMÁFORO + BASE PEATONAL.</t>
  </si>
  <si>
    <t>RETIRO SEÑALIZACIÓN TIPO BANDERA</t>
  </si>
  <si>
    <t>TABLETA PREFABRICADA EN CONCRETO 6X20X20 CM COLOR CHOCOLATE O SIMILAR (SUMINISTRO E INSTALACIÓN)</t>
  </si>
  <si>
    <t>TABLETA PREFABRICADA EN CONCRETO 6X20X20 COLOR ARENA O SIMILAR (SUMINISTRO E INSTALACIÓN)</t>
  </si>
  <si>
    <t>TABLETA PREFABRICADA EN CONCRETO 6X20X20 COLOR OCRE O SIMILAR (SUMINISTRO E INSTALACIÓN)</t>
  </si>
  <si>
    <t>CABLE MONOPOLAR DE COBRE HFFR PARA 600V C.A CALIBRE NO. 6 AWG. (INCLUYE SUMINISTRO, INSTALACIÓN Y ACCESORIOS DE INSTALACIÓN).</t>
  </si>
  <si>
    <t>CABLE MONOPOLAR DE COBRE HFFR PARA 600V C.A CALIBRE NO. 12 AWG. (INCLUYE SUMINISTRO, INSTALACIÓN Y ACCESORIOS DE INSTALACIÓN).</t>
  </si>
  <si>
    <t>POSTE ORNAMENTAL METALICO ALTURA H=5 MTS TIPO M130 BRAZO SENCILLO (INCLUYE SUMINISTRO, IZAJE, APLOMADO E INSTALACIÓN)</t>
  </si>
  <si>
    <t>TABLERO DE DISTRIBUCIÓN CON PUERTA DE 24 CIRCUITOS, ELABORADO EN LÁMINA COLD ROLLED, IP44, 208/120V BARRAJE TRIFÁSICO, 5 HILOS, 3F+N+T, PARA BREAKER TOTALIZADOR DE CAJA MOLDEADA DESDE 3X60A HASTA 3X100A. BREAKERS DE SALIDAS MONOPOLARES 1X20A. BARRAJES INDEPENDIENTES DE FASE, NEUTRO Y TIERRA. (SUMINISTRO E INSTALACIÓN).</t>
  </si>
  <si>
    <t>TAQUILLA DE PAGO TIPO 2 (SUMINISTRO E INSTALACIÓN)</t>
  </si>
  <si>
    <t>TABLETA PREFABRICADA EN CONCRETO 6X20X20 COLOR MARRÓN (SUMINISTRO E INSTALACIÓN)</t>
  </si>
  <si>
    <t>TABLETA PREFABRICADA EN CONCRETO 6X20X20 COLOR GRIS NATURAL O SIMILAR (SUMINISTRO E INSTALACIÓN)</t>
  </si>
  <si>
    <t>DEMARCACIÓN DE FRANJA TIPO A55 Y A56 MEDIANTE LA APLICACIÓN DE UNA MEZCLA DE PINTURA, RESINA Y PEGAMENTO EPÓXICO, CON ACABADO REALIZADO CON UNA PLANTILLA SOBRE LA SUPERFICIE DEL ESPACIO PÚBLICO. INCLUYE LIMPIEZA Y ALISTAMIENTO DE SUPERFICIE. INCLUYE TODOS LOS ELEMENTOS DE COLOCACIÓN, FIJACIÓN Y MANO DE OBRA. SUMINISTRO E INSTALACIÓN.</t>
  </si>
  <si>
    <t>1 DUCTO D= 3" PVC PESADO DB (NO INCLUYE EXCAVACIÓN NI RELLENOS). SUMINISTRO E INSTALACION.</t>
  </si>
  <si>
    <t>TRANSFORMADOR TIPO PEDESTAL PARA AP DE 30 KVA 11.4/0.380-0.220 KV EN ACEITE VEGETAL (INCLUYE SUMINISTRO E INSTALACIÓN).</t>
  </si>
  <si>
    <t>TRANSFORMADOR TIPO PEDESTAL PARA AP DE 45 KVA 11.4/0.380-0.220 KV EN ACEITE VEGETAL (INCLUYE SUMINISTRO E INSTALACIÓN).</t>
  </si>
  <si>
    <t>TRANSFORMADOR TIPO PEDESTAL PARA AP DE 75 KVA 11.4/0.380-0.220 KV EN ACEITE VEGETAL (INCLUYE SUMINISTRO E INSTALACIÓN).</t>
  </si>
  <si>
    <t>TRANSFORMADOR TIPO PEDESTAL PARA AP DE 45 KVA 11.4/0.208-0.120 KV EN ACEITE VEGETAL (INCLUYE SUMINISTRO E INSTALACIÓN).</t>
  </si>
  <si>
    <t>TRANSFORMADOR TIPO PEDESTAL PARA AP DE 75 KVA 11.4/0.208-0.120 KV EN ACEITE VEGETAL (INCLUYE SUMINISTRO E INSTALACIÓN).</t>
  </si>
  <si>
    <t>TRANSFORMADOR TIPO PEDESTAL PARA AP DE 150 KVA 11.4/0.208-0.120 KV EN ACEITE VEGETAL (INCLUYE SUMINISTRO E INSTALACIÓN).</t>
  </si>
  <si>
    <t>CONDUCTOR DE ALUMINIO THHW DE 240 MM2 600 V PVC DE 90° CT (INCLUYE SUMINISTRO E INSTALACIÓN).</t>
  </si>
  <si>
    <t>CABLE CONDUCTOR DE ALUMINIO REFORZADO DESNUDO, CALIBRE NO. 2 AWG (INCLUYE SUMINISTRO E INSTALACIÓN)</t>
  </si>
  <si>
    <t>Nuevo - Ciclo Puentes</t>
  </si>
  <si>
    <t>BORDILLO EN CONCRETO GRAVA COMÚN 1" 2000 PSI, FUNDIDO EN SITIO, A LA VISTA, DE 10CM X 35CM. REFUERZO SEGÚN DISEÑO ESTRUCTURAL, SIMILAR O EQUIVALENTE. (INCLUYE SUMINISTRO, FORMALETEO, FUNDIDA Y CURADO E INSTALACIÓN).</t>
  </si>
  <si>
    <t>PLACA DE CONCRETO LAVADO FUNDIDA EN SITIO DE 3000 PSI (21 MPA), ESPESOR DE PLACA: 10 CM CON MALLA ELECTROSOLDADA DE MM, CON DILATACIONES REMÓVIBLES EN MADERA DE 15 X 15 MM</t>
  </si>
  <si>
    <t>REMATE RAMPA CONCRETO DE 3000 PSI (21 MPA) GRAVA COMÚN FUNDIDO EN SITIO. PREMEZCLADO. INCLUYE SUMINISTRO, FORMALETEO, COLOCACIÓN Y CURADO. NO INCLUYE REFUERZO).</t>
  </si>
  <si>
    <t>PIEDRA RAJÓN HINCADA SOBRE TERRENO NATURAL (INCLUYE SUMINISTRO E INSTALACIÓN)</t>
  </si>
  <si>
    <t>EMPALME DE DERIVACIÓN EN RESINA AP 839 (EMPALME RECTO / DERIVACIÓN RESINA) INCLUYE SUMINISTRO E INSTALACIÓN</t>
  </si>
  <si>
    <t>LUMINARIA LED TÚNEL LED RA03VSII 32 LED 37 W INCLUYE ACCESORIOS DE CONEXIÓN Y SUJECIÓN Y CAJA METÁLICA ANTIVANDALICA</t>
  </si>
  <si>
    <t>CAJA METÁLICA ANTIVANDALICA EN LÁMINA DE ACERO CAL. 18, REJILLA METÁLICA EN LÁMINA COLD ROLL CALIBRE 16 DE 0.25M X 0.15M, SOLDADURA E-7018, CERRADURA EN ACERO INOX., BISAGRA METÁLICA DE NUDO ACERO INOX. 4" X 3" 2MM. SUMINISTRO E INSTALACIÓN.</t>
  </si>
  <si>
    <t>MALLA ELECTROSOLDADA 0.15 X 0.15 M, D= 8,5 MM, 8,5 MM (INCLUYE SUMINISTRO, FIJACIÓN E INSTALACIÓN)</t>
  </si>
  <si>
    <t>LUMINARIA LED RALED II RA02SII 16 LED 72 W. INCLUYE SUMINISTRO LUMINARIA E INSTALACIÓN.</t>
  </si>
  <si>
    <t>SUBESTACIÓN SUMERGIBLE NORMA CTS594 (INCLUYE SUMINISTRO, INSTALACIÓN, PRUEBAS Y PUESTA EN FUNCIONAMIENTO).EXCLUSIVA PARA ESPACIO PUBLICO. INCLUYE TRANSFORMADOR 30 KVA TRIFASICO, 11400/380-240V, 60HZ. INCLUYE CELDAS ENTRADA Y SALIDA EN SF6 CON SECCIONADOR MOTORIZADO Y CELDA DE PROTECCIÓN SF6 PARA TRANSFORMADOR CON FUSIBLE HH, UNIDAD O MODULO DE CONTROL REMOTO RMU, NO INCLUYE OBRAS CIVILES. INCLUYE TRANSPORTE (ÍTEM 8), EXCAVACIÓN (ÍTEM 7), PRUEBAS (ÍTEM 6), MANO DE OBRA PARA CONEXIÓN DE LA SUBESTACIÓN (ÍTEM 5), MANO DE OBRA PARA DESCONEXIÓN SUBESTACIÓN EXISTENTE (ÍTEM 4), INTERCONEXIÓN ENTRE CELDA DE PROTECCIÓN Y TRANSFORMADOR ÍTEM 3), TRANSFORMADOR HERMÉTICO Y CENTRO DE TRANSFORMACIÓN SUBTERRÁNEO.</t>
  </si>
  <si>
    <t>TRASLADO POSTE METÁLICO AP, H=12M, (INCLUYE ESTRUCTURAS, RETENIDAS Y SOPORTES DE RED AÉREA).</t>
  </si>
  <si>
    <t>BORDILLO EN CONCRETO GRAVA COMÚN 1" 2000 PSI, FUNDIDO EN SITIO, A LA VISTA, DE 20CM X 20CM. REFUERZO SEGÚN DISEÑO ESTRUCTURAL, SIMILAR O EQUIVALENTE. (INCLUYE SUMINISTRO E INSTALACIÓN, FORMALETEO, FUNDIDA Y CURADO, ACERO DE REFUERZO Y NIVELACIÓN EN ARENA)</t>
  </si>
  <si>
    <t>CONTENEDOR DE RAICES DE 2,50M X 2,50M H=1,40 M. (INCLUYE CONSTRUCCIÓN DE MUROS EN CONCRETO, MALLA ELECTROSOLDADA, COLOCACIÓN DE FILTRO EN GRAVILLA. NO INCLUYE TIERRA NEGRA)</t>
  </si>
  <si>
    <t>TRASLADO POSTE METÁLICO AP H= 14 (INCLUYE ESTRUCTURAS, RETENIDAS Y SOPORTES DE RED AÉREAS)</t>
  </si>
  <si>
    <t>LUMINARIA LED TÚNEL LED RA03VSII 32 LED 21 W INCLUYE ACCESORIOS DE CONEXIÓN Y SUJECIÓN Y CAJA METÁLICA ANTIVANDALICA. SUMINISTRO E INSTALACIÓN.</t>
  </si>
  <si>
    <t>LUMINARIA LED RALED II 192L T2 103W. SUMINISTRO E INSTALACIÓN EN POSTE.</t>
  </si>
  <si>
    <t>LUMINARIA LED RALED I 64 LED . T2. 37W. SUMINISTRO E INSTALACIÓN EN POSTE.</t>
  </si>
  <si>
    <t>CAJA METÁLICA PARA DERIVACIÓN 30X30X15 CM ET925 (INCLUYE SUMINISTRO E INSTALACIÓN)</t>
  </si>
  <si>
    <t>18 DUCTOS D=6" PVC-TDP (INCLUYE SUMINISTRO E INSTALACIÓN. NO INCLUYE RELLENOS)</t>
  </si>
  <si>
    <t>TUBERÍA DE CORAZA METÁLICA FLEXIBLE 2". INCLUYE SUMINISTRO E INSTALACIÓN. NO INCLUYE EXCAVACIÓN.</t>
  </si>
  <si>
    <t>TUBERÍA DE CORAZA METÁLICA FLEXIBLE 3/4". INCLUYE SUMINISTRO E INSTALACIÓN. NO INCLUYE EXCAVACIÓN.</t>
  </si>
  <si>
    <t>TRASLADO CANECA ACERO INOXIDABLE M121 (INCLUYE TRANSPORTE A SITIO DE ACOPIO E INSTALACION POSTERIOR)</t>
  </si>
  <si>
    <t>DEMOLICIÓN CICLOPARQUEADERO TIPO 2 REF M101</t>
  </si>
  <si>
    <t>TRASLADO BANCA CONCRETO CON ESPALDAR. (TRASLADO EN CAMIONETA A ALMACÉN Y REUBICACIÓN POSTERIOR).</t>
  </si>
  <si>
    <t>SUMINISTRO Y MONTAJE DE FOTOCONTROL INDEPENDIENTE PARA CONTROL MÚLTIPLE DE UN CIRCUITO DE ALUMBRADO CON CARGA MENOR DE 1 000 W (EXISTENTE) AP322</t>
  </si>
  <si>
    <t>LUMINARIA LED RALED II RA02SII 32 LED 72 W. SUMINISTRO E INSTALACIÓN</t>
  </si>
  <si>
    <t>CABLE ELÉCTRICO 4X16 AWG PARA CONTROL DE SEMÁFOROS VEHICULARES TIPO ST CU 600V 75°C. SUMINISTRO E INSTALACIÓN.</t>
  </si>
  <si>
    <t>CABLE ELÉCTRICO 3X16 AWG PARA CONTROL DE SEMÁFOROS PEATONALES TIPO ST CU 600V 75°C. SUMINISTRO E INSTALACIÓN.</t>
  </si>
  <si>
    <t>CABLE ELÉCTRICO 2X8 AWG PARA ACOMETIDA TIPO ST CU 600V 75°C. SUMINISTRO E INSTALACIÓN.</t>
  </si>
  <si>
    <t>FRANJA DE AJUSTE DE ANCHO VARIABLE ENTRE 0.10 A 0.18MT Y PROFUNDIDAD VARIABLE ENTRE 0.06 Y 0.15MT EN CONCRETO DE 2500 PSI HECHO EN OBRA</t>
  </si>
  <si>
    <t>LOSETA PREFABRICADA EN CONCRETO A20 TIPO PANOT DE 20X20X6CM COLOR GRIS (SUMINISTRO E INSTALACIÓN. INCLUYE MORTERO DE 1500 PSI DE NIVELACIÓN)</t>
  </si>
  <si>
    <t>BORRADO DE DEMARCACIÓN VIAL POR FRESADO CON MÁQUINA</t>
  </si>
  <si>
    <t>PIEZA DE REMATE CURVA A117 PARA RAMPA VEHICULAR TIPO C (600X400X450MM). INCLUYE SUMINISTRO E INSTALACIÓN. INCLUYE 3CM DE MORTERO 1:5.</t>
  </si>
  <si>
    <t>PIEZA DE REMATE CURVA A115 PARA RAMPA VEHICULAR TIPO C (600X400X450MM). INCLUYE SUMINISTRO E INSTALACIÓN. INCLUYE 3CM DE MORTERO 1:5.</t>
  </si>
  <si>
    <t>TEE HD EXTREMO LISO 3"X3" (SUMINISTRO E INSTALACIÓN)</t>
  </si>
  <si>
    <t>KIT DE NIVELACIÓN PARA HIDRANTE DE DIÁMETRO DE 3", LONGITUD 300MM. SUMINISTRO E INSTALACIÓN.</t>
  </si>
  <si>
    <t>SEÑAL VERTICAL PREVENTIVA SP-46B TIPO CUADRADO CON FLECHA. EN LÁMINA GALVANIZADA CAL. 16, ÁNGULO DE 2X14. REFLECTIVO DIAMANTE TIPO XI, VERDE LIMÓN. PINTURA ELECTROSTÁTICA. (INCLUYE PEDESTAL Y DADO DE CIMENTACIÓN. INCLUYE SUMINISTRO, INSTALACION, TRANSPORTE Y DISPOSICIÓN DE TRANSPORTE.</t>
  </si>
  <si>
    <t>CANAL DE DRENAJE MONOLÍTICO Y REJA EN CONCRETO POLIMÉRICO RD 100V, H265 F900 (1.00 X 0.16 X 0.265 M)(INCLUYE CONCRETO 21 MPA PARA CAMA Y ATRAQUE. INCLUYE SUMINISTRO, INSTALACIÓN Y PRUEBA DE ESTANQUEIDAD)</t>
  </si>
  <si>
    <t>CANAL DE DRENAJE MONOLÍTICO Y REJA EN CONCRETO POLIMÉRICO RD 150V, H280 F900 (1.00 X 0.21 X 0.28 M)(INCLUYE CONCRETO 21 MPA PARA CAMA Y ATRAQUE. INCLUYE SUMINISTRO, INSTALACIÓN Y PRUEBA DE ESTANQUEIDAD)</t>
  </si>
  <si>
    <t>CANAL DE DRENAJE MONOLÍTICO Y REJA EN CONCRETO POLIMÉRICO RD 150V, H380 F900 (1.00 X 0.21 X 0.38 M)(INCLUYE CONCRETO 21 MPA PARA CAMA Y ATRAQUE. INCLUYE SUMINISTRO, INSTALACIÓN Y PRUEBA DE ESTANQUEIDAD)</t>
  </si>
  <si>
    <t>PROTECCIÓN TEMPORAL PARA MONUMENTOS Y/O BIENES MUEBLES CON TELA KAMBEL GRAMAJE 90, COLOR BLANCO. INCLUYE CUERDA NYLON PARA AMARRE. INCLUYE SUMINISTRO Y COLOCACIÓN.</t>
  </si>
  <si>
    <t>PERFORACIÓN HORIZONTAL PARA DUCTO DE POLIETILENO D=4" (INCLUYE TUBERÍA).SUMINISTRO, INSTALACIÓN, TRANSPORTE Y DISPOSICIÓN FINAL DE SOBRANTES.</t>
  </si>
  <si>
    <t>SARDINEL ESPECIAL A116 PARA RAMPA VEHICULAR TIPO C (SUMINISTRO E INSTALACIÓN, INCLUYE 3CM DE MORTERO 1:5</t>
  </si>
  <si>
    <t>VÁLVULA DE PIE ANTIGOLPE DE ARIETE - BRONCE D= 3". SUMINISTRO E INSTALACIÓN</t>
  </si>
  <si>
    <t>TUBERÍA CPVC Ø 3/4". SUMINISTRO E INSTALACIÓN</t>
  </si>
  <si>
    <t>PUNTO HIDRÁULICO AGUA CALIENTE CPVC Ø 1/2" DUCHA. INCLUYE SUMINISTRO E INSTALACIÓN, INCLUYE ACCESORIOS, TUBERÍA, SOLDADURA Y CINTA TEFLÓN.</t>
  </si>
  <si>
    <t>PUNTO HIDRÁULICO AGUA CALIENTE CPVC Ø 3/4" CALENTADOR. INCLUYE SUMINISTRO E INSTALACIÓN, INCLUYE ACCESORIOS, TUBERÍA, SOLDADURA Y CINTA TEFLÓN.</t>
  </si>
  <si>
    <t>PUNTO HIDRÁULICO AGUA FRÍA PVCP Ø 1" ORINAL. INCLUYE SUMINISTRO E INSTALACIÓN, INCLUYE ACCESORIOS, TUBERÍA, SOLDADURA Y CINTA TEFLÓN.</t>
  </si>
  <si>
    <t>PUNTO HIDRÁULICO AGUA FRÍA PVCP Ø 1/2" LAVAPLATOS. INCLUYE SUMINISTRO E INSTALACIÓN, INCLUYE ACCESORIOS, TUBERÍA, SOLDADURA Y CINTA TEFLÓN.</t>
  </si>
  <si>
    <t>PUERTA PRACTICABLE DE MADERA 2 HOJAS CON HERRAJE ANTI-PÁNICO. (SUMINISTRO E INSTALACIÓN.</t>
  </si>
  <si>
    <t>UNIÓN UNIVERSAL PVC SOLDAR Ø 2". SUMINISTRO E INSTALACIÓN.</t>
  </si>
  <si>
    <t>TUBERÍA CPVC Ø 1/2". SUMINISTRO E INSTALACIÓN, SOLDADURA.</t>
  </si>
  <si>
    <t>UNIÓN CPVC TIPO U.S.Ø 1/2". SUMINISTRO E INSTALACIÓN.</t>
  </si>
  <si>
    <t>UNIÓN CPVC TIPO U.S. Ø 3/4". SUMINISTRO E INSTALACIÓN.</t>
  </si>
  <si>
    <t>CODO 90° CPVC TIPO E.L. Ø 1/2". SUMINISTRO E INSTALACIÓN.</t>
  </si>
  <si>
    <t>TEE CPVC TIPO E.L. Ø 1/2". SUMINISTRO E INSTALACIÓN.</t>
  </si>
  <si>
    <t>TEE CPVC TIPO E.L. Ø 3/4". SUMINISTRO E INSTALACIÓN.</t>
  </si>
  <si>
    <t>PUNTO HIDRÁULICO AGUA FRÍA PVCP Ø 1/2" LLAVE MANGUERA. INCLUYE SUMINISTRO E INSTALACIÓN, INCLUYE ACCESORIOS, TUBERÍA, SOLDADURA Y CINTA TEFLÓN.</t>
  </si>
  <si>
    <t>BUJE SOLDADO SANITARIA PVCS TIPO U.M. Ø4" X Ø2". INCLUYE SUMINISTRO E INSTALACIÓN.</t>
  </si>
  <si>
    <t>BUJE SOLDADO SANITARIA PVCS TIPO U.M. Ø6" X Ø4". INCLUYE SUMINISTRO E INSTALACIÓN.</t>
  </si>
  <si>
    <t>YEE SANITARIA REDUCIDA PVCS TIPO U.M. Ø6" X Ø4". INCLUYE SUMINISTRO E INSTALACIÓN.</t>
  </si>
  <si>
    <t>ALFOMBRA MODULAR STRIPES MODULAR. SUMINISTRO E INSTALACIÓN</t>
  </si>
  <si>
    <t>INTERRUPTOR TRIPLE CONMUTABLE PARA ENCENDIDO/APAGADO DE ILUMINACIÓN. INCLUYE ACCESORIOS DE INSTALACIÓN, FIJACIÓN, CAJA DE SALIDA Y ELEMENTOS DE CONEXIÓN. NO INCLUYE TUBERÍA NI CABLEADO.</t>
  </si>
  <si>
    <t>Nuevo Ciclopuentes</t>
  </si>
  <si>
    <t>TRATAMIENTO INTEGRAL DE ÁRBOLES DE 1M A 5M. (INCLUYE RIEGO, FERTILIZACIÓN EDÁFICA, MANO DE OBRA, PODA GENERAL Y RADICULAR).</t>
  </si>
  <si>
    <t>TRATAMIENTO INTEGRAL DE ÁRBOLES MAYORES A 5M. (INCLUYE RIEGO, FERTILIZACIÓN EDÁFICA, MANO DE OBRA, PODA GENERAL Y RADICULAR).</t>
  </si>
  <si>
    <t>Nuevo Aceras y CicloRutas</t>
  </si>
  <si>
    <t>PINTURA ACRÍLICA BASE AGUA PARA MARCAS VIALES SIN MICROESFERAS, ESPESOR SECO DE 9 MILS Y 60% DE SÓLIDOS POR VOLUMEN, INCLUYE PICTOGRAMAS (INCLUYE SUMINISTRO Y APLICACIÓN CON EQUIPO).</t>
  </si>
  <si>
    <t>UBICACIÓN DE EQUIPO DE CONTROL C900V. (INCLUYE RETIRO E INSTALACIÓN Y PUESTA EN MARCHA).</t>
  </si>
  <si>
    <t>1 DUCTO D= 4" PVC PESADO DB (NO INCLUYE EXCAVACIÓN NI RELLENOS). SUMINISTRO E INSTALACION.</t>
  </si>
  <si>
    <t>2 DUCTO D= 3" PVC PESADO DB (NO INCLUYE EXCAVACIÓN NI RELLENOS). SUMINISTRO E INSTALACION.</t>
  </si>
  <si>
    <t>4 DUCTO D= 3" PVC PESADO DB (NO INCLUYE EXCAVACIÓN NI RELLENOS). SUMINISTRO E INSTALACION.</t>
  </si>
  <si>
    <t>6 DUCTO D= 6" + 3 DUCTOS DE 3" PVC PESADO DB (NO INCLUYE EXCAVACIÓN NI RELLENOS). SUMINISTRO E INSTALACION.</t>
  </si>
  <si>
    <t>BORDILLO NO TRASPASABLE (SEPARADOR DE CARRIL NO REBASABLE) EN POLIETILENO DE ALTA DENSIDAD SIN PLOMO DE COLOR AMARILLO, SECCIONADO EN DOS UNIDADES, ALTURA MÍNIMA 15 CM, ANCHO 20 CM Y LARGO 100 CM, CON LENTE SUPERIOR OMNIDIRECCIONAL DE 360°, INCLUYE ANCLAJE EN CHAZO PLÁSTICO Y 4 TORNILLOS TIRAFONDO DE 1/2" X 4 1/2" (INCLUYE SUMINISTRO E INSTALACIÓN).</t>
  </si>
  <si>
    <t>RETIRO DE TACHAS REFLECTIVA O ESTOPEROLES CON SU RESPECTIVO ANCLAJE. INCLUYE REPARACIÓN DEL SITIO. (INCLUYE ENTREGA EN PATIO DE LA SDM)</t>
  </si>
  <si>
    <t>RETIRO DE TACHONES, HITOS O RESALTOS PORTÁTILES CON SU RESPECTIVO ANCLAJE. INCLUYE REPARACIÓN DEL SITIO. (INCLUYE ENTREGA EN PATIO DE LA SDM)</t>
  </si>
  <si>
    <t>DEMOLICIÓN MANUAL DE POZOS, CAJAS O CÁMARAS DE EMPRESAS DE SERVICIOS PÚBLICOS EN MAMPOSTERÍA. (INCLUYE MARTILLO NEUMÁTICO DE 60 LB Y COMPRESOR PARA DEMOLICIÓN DE BASE Y TAPA Y CARGUE). NO INCLUYE TRANSPORTE.</t>
  </si>
  <si>
    <t>SEÑAL VERTICAL PREVENTIVA DE (60CM X 60CM) EN REFLECTIVO DE ALTA INTENSIDAD TIPO IV O SUPERIOR Y LÁMINA GALVANIZADA CAL. 16. INCLUYE PEDESTAL EN ÁNGULO Y DADO DE CIMENTACIÓN. (INCLUYE SUMINISTRO, INSTALACIÓN, TRANSPORTE Y DISPOSICIÓN DE SOBRANTES).</t>
  </si>
  <si>
    <t>SEÑAL VERTICAL INFORMATIVA DE (60CM X 60CM) EN REFLECTIVO DE ALTA INTENSIDAD TIPO IV O SUPERIOR Y LÁMINA GALVANIZADA CAL. 16. INCLUYE PEDESTAL EN ÁNGULO Y DADO DE CIMENTACIÓN. (INCLUYE SUMINISTRO, INSTALACIÓN, TRANSPORTE Y DISPOSICIÓN DE SOBRANTES).</t>
  </si>
  <si>
    <t>SEÑAL VERTICAL INFORMATIVA DE (45CM X 45CM) EN REFLECTIVO DE ALTA INTENSIDAD TIPO I, O SUPERIOR Y LÁMINA GALVANIZADA CAL. 16. INCLUYE TUBO GALVANIZADO DE 2" DE DIÁMETRO INTERNO Y DADO DE CIMENTACIÓN. (INCLUYE SUMINISTRO, INSTALACIÓN, TRANSPORTE Y DISPOSICIÓN DE SOBRANTES).</t>
  </si>
  <si>
    <t>SEÑAL VERTICAL PREVENTIVA DE (60CM X 60CM) CON PLAQUETA (ALTO MÍNIMO DE 23 CM) EN REFLECTIVO DE ALTA INTENSIDAD TIPO VI, O SUPERIOR Y LÁMINA GALVANIZADA CAL. 16. INCLUYE PEDESTAL EN ÁNGULO Y DADO DE CIMENTACIÓN. (INCLUYE SUMINISTRO, INSTALACIÓN, TRANSPORTE Y DISPOSICIÓN DE SOBRANTES).</t>
  </si>
  <si>
    <t>Nuevo Centros Fundacionales</t>
  </si>
  <si>
    <t>PISO EN CONCRETO MR 43 (300 Kg/Cm2) GRAVA COMÚN ACELERADO A 7 DÍAS, ESTAMPADO PARA POMPEYANOS Y VIAS A DESNIVEL, COLOR OCRE  (INCLUYE SUMINISTRO Y COLOCACIÓN DE CONCRETO, JUEGO DE MOLDES,  DESMOLDANTE EN POLVO, CURADOR PARA CONCRETO, CORTE Y SELLADO DE JUNTAS.)</t>
  </si>
  <si>
    <t>PISO EN CONCRETO MR 43 (300 KG/CM2) GRAVA COMÚN ACELERADO A 7 DÍAS, LISO PARA POMPEYANOS Y VIAS A DESNIVEL, COLOR OCRE (INCLUYE SUMINISTRO Y COLOCACIÓN DE CONCRETO, DESMOLDANTE EN POLVO, CURADOR PARA CONCRETO, CORTE Y SELLADO DE JUNTAS.)</t>
  </si>
  <si>
    <t>DESMONTE Y RETIRO DE BANCA EN MADERA M50 (INCLUYE TRANSPORTE A SITIO AUTORIZADO)</t>
  </si>
  <si>
    <t>PISO EN CONCRETO MR 41 (280 KG/CM2) GRAVA COMÚN ACELERADO A 7 DÍAS, ESTAMPADO PARA POMPEYANOS Y VIAS A DESNIVEL, COLOR OCRE (INCLUYE SUMINISTRO Y COLOCACIÓN DE CONCRETO, JUEGO DE MOLDES, DESMOLDANTE EN POLVO, CURADOR PARA CONCRETO, CORTE Y SELLADO DE JUNTAS.)</t>
  </si>
  <si>
    <t>PISO EN CONCRETO MR 41 (280 Kg/Cm2) GRAVA COMÚN ACELERADO A 7 DÍAS, LISO PARA POMPEYANOS Y VIAS A DESNIVEL, COLOR OCRE (INCLUYE SUMINISTRO Y COLOCACIÓN DE CONCRETO, JUEGO DE MOLDES,  DESMOLDANTE EN POLVO, CURADOR PARA CONCRETO, CORTE Y SELLADO DE JUNTAS.)</t>
  </si>
  <si>
    <t>MANTENIMIENTO DE PISO EN PIEDRA.(INCLUYE RETIRO DE PIEZAS SUELTAS Y REINSTALACIÓN,INCLUYE MORTERO DE PEGA 1:3, ÁREA DE NIVELACIÓN E HIDROPROTECCIÓN Y LAVADO)</t>
  </si>
  <si>
    <t>ADOQUÍN EN CONCRETO GRIS-EN TRABA COMÚN A-25 10X20X6CM (SUMINISTRO, INSTALACIÓN, INCLUYE MORTERO DE NIVELACIÓN, Y ARENA DE SELLO)</t>
  </si>
  <si>
    <t>CAJA SUBTERRÁNEA EN VÍA PACIFICADA CST2. INCLUYE CONCRETO GRAVA COMÚN DE 4000 PSI, ADITIVO IMPERMEABILIZANTE, ACERO, MICROFIBRA DE POLIPROPILENO, PASOS DE ESCALERA DE GATO. SUMINISTRO E INSTALACIÓN. ÁREA TANQUE A1-7.30M A2-2.21M PERÍMETRO 18.25M, ALTURA- 2.55M.</t>
  </si>
  <si>
    <t>CAJA DE MANIOBRA EN VÍA PACIFICADA CMV. INCLUYE CONCRETO GRAVA COMÚN DE 4000 PSI, MORTERO IMPERMEABILIZADO, ACERO, PASOS DE ESCALERA DE GATO. SUMINISTRO E INSTALACIÓN. ÁREA TANQUE A1-5.50M PERÍMETRO 9.44M, ALTURA- 2.55M.</t>
  </si>
  <si>
    <t>CAJA CS 275-MODIFICADA. INCLUYE CONCRETO GRAVA COMÚN 4000 PSI, ACERO, LADRILLO TOLETE RECOCIDO 24X12X6, MORTERO IMPERMEABILIZANTE, MORTERO 3000 PSI, RECEBO COMÚN, MARCO Y TAPA CAJA SENCILLA CS 275. INCLUYE SUMINISTRO Y CONSTRUCCIÓN.</t>
  </si>
  <si>
    <t>SEÑAL VERTICAL GRUPO DE REGLAMENTARIAS TIPO CIRCULO (D= 45CM). SUMINISTRO E INSTALACIÓN.</t>
  </si>
  <si>
    <t>SEÑAL VERTICAL GRUPO DE PREVENTIVAS TIPO CUADRADO (45CM X 45CM). INCLUYE SUMINISTRO E INSTALACION.</t>
  </si>
  <si>
    <t>SEÑAL VERTICAL GRUPO DE REGLAMENTARIAS SR-01 TIPO OCTAGONO CON ALTURA DE 45CM. INCLUYE SUMINISTRO E INSTALACION.</t>
  </si>
  <si>
    <t>SEÑAL DOBLE DE 0.45X0.45M REFLECTIVO ALTA DENSIDAD TIPO IV EN LÁMINA GALVANIZADA, PEDESTAL EN ÁNGULO SP/SR/SI. SUMINISTRO E INSTALACIÓN.</t>
  </si>
  <si>
    <t>PINTURA EN PLÁSTICO EN FRÍO METILMETACRILATO PARA MARCAS VIALES, CON MICROESFERAS Y ESPESOR SECO SEGÚN NORMA NTC 4744. SUMINISTRO Y APLICACIÓN. (CEBRAS, FLECHAS, PICTOGRAMAS, LINEAS DE PARE, SENDEROS PEATONALES, ACHURADOS, ETC).</t>
  </si>
  <si>
    <t>LUMINARIA YOA MAXI 72 W( INCLUYE SUMINISTROS E INSTALACIÓN, FOTOCELDA, DUCTO, SOPORTE)</t>
  </si>
  <si>
    <t>POSTE EN FIBRA DE VIDRIO H=6M (INCLUYE SUMINISTRO E INSTALACIÓN, NO INCLUYE PEDESTAL)</t>
  </si>
  <si>
    <t>TRANSFORMADOR SEMISUMERGIBLE 112,5 KVA 11,4K/208-120V. (SUMINISTRO E INSTALACIÓN)</t>
  </si>
  <si>
    <t>REDUCCIÓN CONCÉNTRICA PVC DE 3" X 1 1/2"(SUMINISTRO E INSTALACIÓN)</t>
  </si>
  <si>
    <t>BUJE SOLDADO PRESIÓN PVC DE 3" X 1 1/2" (SUMINISTRO E INSTALACIÓN)</t>
  </si>
  <si>
    <t>REGISTRO BOLA 3" TIPO PESADO (INCLUYE SUMINISTRO E INSTALACIÓN, SOLDADURA Y CINTA TEFLON)</t>
  </si>
  <si>
    <t>BUJE SOLDADO PRESIÓN CPVC D=3/4" A 1/2" (INCLUYE SUMINISTRO E INSTALACIÓN).</t>
  </si>
  <si>
    <t>TEE EXTREMO LISO HD 2"X2" (SUMINISTRO E INSTALACIÓN)</t>
  </si>
  <si>
    <t>REGISTRO BOLA 4" TIPO PESADO (INCLUYE SUMINISTRO E INSTALACIÓN, SOLDADURA Y CINTA TEFLON)</t>
  </si>
  <si>
    <t>UNIÓN PVC TIPO U.M. D= 1" (SUMINISTRO E INSTALACIÓN)</t>
  </si>
  <si>
    <t>CODO 45° PVC SOLDAR DE 3/4". (SUMINISTRO E INSTALACIÓN, SOLDADURA)</t>
  </si>
  <si>
    <t>TUBERÍA PVC PRESIÓN E.L. D= 3/4` RDE 21 - 200 PSI (INCLUYE LIMPIEZA Y SOLDADURA ) SUMINISTRO E INSTALACIÓN</t>
  </si>
  <si>
    <t>UNIÓN PVC TIPO U.M. D= 1 1/2" (SUMINISTRO E INSTALACIÓN)</t>
  </si>
  <si>
    <t>UNIÓN PVC TIPO U.M. D= 3/4" (SUMINISTRO E INSTALACIÓN)</t>
  </si>
  <si>
    <t>BUJE SOLDADO PRESIÓN PVC E.L. DE 1 1/4" X 1/2"(SUMINISTRO E INSTALACIÓN)</t>
  </si>
  <si>
    <t>BUJE SOLDADO PRESIÓN PVC E.L. DE 2" X 1 1/4" (SUMINISTRO E INSTALACIÓN)</t>
  </si>
  <si>
    <t>BUJE SOLDADO PRESIÓN PVC E.L. DE 2" X 1"(SUMINISTRO E INSTALACIÓN)</t>
  </si>
  <si>
    <t>BUJE SOLDADO PRESIÓN PVC E.L. DE 2" X 3/4"(SUMINISTRO E INSTALACIÓN)</t>
  </si>
  <si>
    <t>POZO EYECTOR EN CONCRETO 4000 PSI (28 MPA) GRAVA COMÚN - AGUAS LLUVIAS D 1.2M (PREMEZCLADO. INCLUYE SUMINISTRO, FORMALETEO, COLOCACIÓN Y CURADO Y REFUERZO).</t>
  </si>
  <si>
    <t>MAMPOSTERÍA EN BLOQUE 4 E= 0.10M (INCLUYE SUMINISTRO, INSUMOS Y CONSTRUCCIÓN)</t>
  </si>
  <si>
    <t>REALCE DE SARDINEL A UNA ALTURA H= 0.20m, e= 0.20m. CONCRETO DE 3000 PSI. (FUNDIDO EN SITIO). Incluye suministro de concreto, formaleta metálica para sardinel, perforaciones con taladro rotopercutor hasta 3/4" y epóxico para anclaje de acero. (No incluye acero). OBRAS DE CONSERVACIÓN</t>
  </si>
  <si>
    <t>COPA REDUCIDA GALVANIZADA HD 2" x  3/4". (SUMINISTRO E INSTALACIÓN).</t>
  </si>
  <si>
    <t>UNIÓN BRIDA x ACOPLE UNIVERSAL 3"(SUMINISTRO E INSTALACIÓN).</t>
  </si>
  <si>
    <t>UNIÓN BRIDA x ACOPLE UNIVERSAL 4"(SUMINISTRO E INSTALACIÓN).</t>
  </si>
  <si>
    <t>PASAMUROS ACERO INOXIDABLE D= 1 1/2" x 50 cm PARA TUBO DE 1" (INCLUYE SUMINISTRO E INSTALACIÓN).</t>
  </si>
  <si>
    <t>PASAMUROS ACERO INOXIDABLE D= 4" x 50 cm PARA TUBO DE 3" (INCLUYE SUMINISTRO E INSTALACIÓN).</t>
  </si>
  <si>
    <t>MANÓMETRO DE PRESIÓN 0-200 PSI. (INCLUYE SUMINISTRO E INSTALACIÓN).</t>
  </si>
  <si>
    <t>TEE REDUCIDA PVC U.M. 4" x 3" (INCLUYE SUMINISTRO E INSTALACIÓN).</t>
  </si>
  <si>
    <t>PASAMUROS ACERO INOXIDABLE D= 2 1/2" x 50 cm PARA TUBO DE 2" (INCLUYE SUMINISTRO E INSTALACIÓN).</t>
  </si>
  <si>
    <t>BOMBA SUMERGIBLE AGUAS LLUVIAS 2" - 1.0 HP  110V 12 m ca 416 LPM (INCLUYE SUMINISTRO Y MONTAJE).</t>
  </si>
  <si>
    <t>PUNTO HIDRÁULICO AGUA FRÍA PVC 1/2" DUCHA. (INCLUYE SUMINISTRO E INSTALACIÓN, INCLUYE ACCESORIOS, TUBERÍA, SOLDADURA Y CINTA TEFLÓN).</t>
  </si>
  <si>
    <t>TRAMPA DE GRASAS EN CONCRETO IMPERMEABILIZADO 3000 PSI. (SUMINISTRO E INSTALACIÓN, INCLUYE REFUERZO, TAPA EN LÁMINA, ESCALERAS DE ACCESO).</t>
  </si>
  <si>
    <t>MAMPOSTERÍA EN BLOQUE  3 e= 0.07 m (Incluye suministro, insumos y construcción)</t>
  </si>
  <si>
    <t>DEMOLICIÓN PISOS DE CONCRETO - RAMPAS VEHICULARES Y PEATONALES EXISTENTES. (Espesor variable hasta 0.10 m. Incluye Cargue, transporte y disposición final de sobrantes escombrera autorizada).</t>
  </si>
  <si>
    <t>BANCA BOLARDO M41 EN CONCRETO (Incluye suministro e instalación. Incluye base de concreto de 3000 PSI, no incluye descargue).</t>
  </si>
  <si>
    <t>TRANSFORMADOR SEMISUMERGIBLE 300 KVA 11,4K/208-120V.  (Suministro e instalación)</t>
  </si>
  <si>
    <t>Nuevo DTE</t>
  </si>
  <si>
    <t>PINTURA SOBRE ESTRUCTURA METÁLICA GALVANIZADA. INCLUYE LIMPIEZA SSPC-SP7, BARRERA EPOXICA e=3mils, ACABADO URETANO e=3mils</t>
  </si>
  <si>
    <t>PARCHEO EN PAVIMENTO FLEXIBLE e=0.14m.  (Incluye demolición manual y cargue de pavimento flexible de e=0.14m, transporte y disposición final de escombros, imprimación, colocación y compactación MD19 e=7cm y MD25 e=7cm , riego CRR-1, imprima CLR-0)</t>
  </si>
  <si>
    <t>MEZCLA ASFÁLTICA EN CALIENTE TIPO DENSO MD19 (Suministro, Extendido y Nivelación Manual y Compactación Mecanica)  Incluye: VIBRO COMPACTADOR BENITIN DE 1 TONELADA - INCLUYE OPERARIO Y COMBUSTIBLE</t>
  </si>
  <si>
    <t>MEZCLA ASFÁLTICA EN CALIENTE TIPO DENSO MD25 (Suministro, Extendido y Nivelación Manual y Compactación mecanica con vibrocompactador Benitin de 1 tonelada incluye operario y combustible)</t>
  </si>
  <si>
    <t>BASE GRANULAR CLASE A (BGA_BG38) o (BGB_BG25) - HORARIO NOCTURNO. (Suministro, Extendido Manual, Humedecimiento y Compactación)</t>
  </si>
  <si>
    <t>BASE GRANULAR CLASE A (BGA_BG38) o (BGB_BG25) (Suministro, Extendido, Nivelación, Humedecimiento y Compactación con vibrocompactador)</t>
  </si>
  <si>
    <t>AGREGADOS RECICLADOS PARA SUBBASE GRANULAR (AR_SBG50) (Suministro, Extendido, Nivelación, Humedecimiento y Compactación con vibrocompactador)</t>
  </si>
  <si>
    <t>MEZCLA ASFÁLTICA EN CALIENTE DENSA MD19 con Cemento Asfáltico (Suministro, Extendido, Nivelación y Compactación mecánica con vibrocompactador y compactador de llantas)</t>
  </si>
  <si>
    <t>MEZCLA ASFÁLTICA EN CALIENTE DENSA MD19 con Cemento Asfáltico - HORARIO NOCTURNO. (Suministro, Extendido y Nivelación Manual y Compactación mecanica con vibrocompactador Benitin de 1 tonelada incluye operario y combustible)</t>
  </si>
  <si>
    <t>MEZCLA ASFÁLTICA EN CALIENTE DENSA MD25 CON CEMENTO ASFÁLTICO - HORARIO NOCTURNO. (Suministro, Extendido, Nivelación y Compactación mecanica con vibrocompactador y compactador de llantas)</t>
  </si>
  <si>
    <t>MEZCLA ASFÁLTICA EN CALIENTE DENSA MD25 CON CEMENTO ASFÁLTICO (Suministro, Extendido, Nivelación y Compactación mecanica con vibrocompactador y compactador de llantas)</t>
  </si>
  <si>
    <t>GEOTEXTIL TEJIDO PARA SEPARACIÓN SUBRASANTE/CAPAS GRANULARES (Incluye Suministro e Instalación)</t>
  </si>
  <si>
    <t>Nuevo - Aceras y CicloRutas</t>
  </si>
  <si>
    <t>RECONSTRUCCIÓN CÁMARA DE INSPECCIÓN T-18A ETB (Incluye muros, cubierta, aro-base y aro-tapa)</t>
  </si>
  <si>
    <t>NIVELACIÓN DE CÁMARA TIPO "F" TELECOMUNICACIONES UNE - EPM H= 0.20m (Dimensiones internas L=0.69 m, B=0,56m, A=0.81 m) (Incluye demolición de cinta y retiro de tapa, cargue, transporte y disposición de escombros, suministro e instalación de ladrillos, mortero.</t>
  </si>
  <si>
    <t>NIVELACIÓN DE CÁMARA TIPO "D" TELECOMUNICACIONES UNE - EPM H= 0.40m (Dimensiones internas L=1.90 m, B=1,06m, A=1.60 m) (Incluye demolición de cinta y retiro de tapa con martillo 60 Lb, cargue, transporte y disposición de escombros, suministro e instalación</t>
  </si>
  <si>
    <t>NIVELACIÓN DE CÁMARA TIPO "2F" TELECOMUNICACIONES UNE - EPM H= 0.23m (Dimensiones internas L=1.50 m, B=0,56m, A=0.90 m) (Incluye demolición de cinta y retiro de tapa, transporte y disposición de escombros, suministro e instalación de ladrillos, mortero, minicargador, acero de refuerzo.</t>
  </si>
  <si>
    <t>NIVELACIÓN DE CÁMARA TIPO "F2" TELECOMUNICACIONES UNE - EPM H= 0.14m (Dimensiones internas L=0.41 m, B=0,36m, A=0.56 m) (Incluye demolición de cinta y retiro de tapa, transporte y disposición de escombros, suministro e instalación de ladrillos, mortero, minicargador, acero de refuerzo.</t>
  </si>
  <si>
    <t>CANAL DE DRENAJE MONOLÍTICO Y REJA EN CONCRETO POLIMÉRICO RD 150V H480 F900 (1.00 X 0.21 X 0.48) m (Incluye concreto 21 MPa para cama y atraque. Incluye suministro, instalación y prueba de estanqueidad).</t>
  </si>
  <si>
    <t>EMPATE ORTOGONAL PVC - AC 4"X4" SEGÚN NORMA NS-023, INCLUYE SUMINISTRO E INSTALACIÓN DE TUBERÍA PVC D=4" U.M RDE 21=1 ML, TEE HD 4"X4" PARA AC=1 UN, UG HD D=4"=3 UN, ADAPTADOR U.S. D=4"=1 UN, UR HD D=4"=1 UN (Suministro e instalación).</t>
  </si>
  <si>
    <t>CANAL DE DRENAJE MONOLÍTICO Y REJA EN CONCRETO POLIMÉRICO PD 100V H230 D400 (1.00 X 0.15 X 0.23) m (Incluye concreto 21 MPa para cama y atraque. Incluye suministro, instalación y prueba de estanqueidad).</t>
  </si>
  <si>
    <t>CANAL DE DRENAJE MONOLÍTICO Y REJA EN CONCRETO POLIMÉRICO RD 200V H330 F900 (1.00 X 0.26 X 0.33) m, INCLUYE CONCRETO 21 Mpa PARA CAMA Y ATRAQUE (Incluye suministro, instalación y prueba de estanqueidad).</t>
  </si>
  <si>
    <t>EMPATE ORTOGONAL PVC - HG 4"X4" SEGÚN NORMA NS-023, INCLUYE SUMINISTRO E INSTALACIÓN DE TUBERÍA PVC D=4" U.M RDE 21=1 ML, TEE HD 4"X4" PARA AC=1 UN, UG HD D=4"=3 UN, ADAPTADOR U.S. D=4"=1 UN, UR HD D=4"=1 UN (Suministro e instalación).</t>
  </si>
  <si>
    <t>PERFORACIÓN HORIZONTAL PARA DUCTO DE POLIETILENO D=10", INCLUYE TUBERÍA (Incluye movilización y desmovilización de equipo, suministro e instalación de tubería, transporte y disposición final de sobrantes).</t>
  </si>
  <si>
    <t>EMPATE ORTOGONAL PVC - PVC 4"X3" SEGÚN NORMA NS-023, INCLUYE SUMINISTRO E INSTALACIÓN DE TUBERÍA PVC D=4" U.M RDE 21=1 ML, TEE HD EL 4"X3"=1 UN, UZ U.M PVC D=4"=1 UN, UZ U.M PVC D=3"=1 UN,  UR U.M PVC D=4"=1 UN, UR U.M PVC D=3"=1 UN (Suministro e instalación).</t>
  </si>
  <si>
    <t>EMPATE ORTOGONAL PVC - AC 6"X6" SEGÚN NORMA NS-023, INCLUYE SUMINISTRO E INSTALACIÓN DE TUBERÍA PVC D=6" U.M RDE 21=1 ML, TEE HD 6"X6" PARA AC=1 UN, UG HD D=6"=3 UN, UZ U.M PVC D=6"=1 UN, UR HD D=6"=1 UN (Suministro e instalación).</t>
  </si>
  <si>
    <t>CAJA PARA CONEXIÓN DE DRENAJE EN CONCRETO REFORZADO 28 MPa (Dimensiones internas: (0.9x0.9) m, H=1.94 m, e=0,2 m) (Incluye muros, concreto de limpieza e=0,05 m, placa de base y placa de cubierta e=0,16 m, dos arobases y arotapas HF según NP-024. Suministro y construcción.</t>
  </si>
  <si>
    <t>CAJA PARA CONEXIÓN DE DRENAJE EN CONCRETO REFORZADO 28 MPa (Dimensiones internas: (1.4x1.5) m, H=2.23 m, e=0,2 m) (Incluye muros, concreto de limpieza e=0,05 m, placa de base y placa de cubierta e=0,16 m, dos arobases y arotapas HF según NP-024. Suministro y construcción.</t>
  </si>
  <si>
    <t>TAPÓN HD EXTREMO JUNTA HIDRÁULICA D=3" (Suministro e instalación).</t>
  </si>
  <si>
    <t>TEE HD EXTREMO JUNTA HIDRÁULICA 10"x6" (Suministro e instalación).</t>
  </si>
  <si>
    <t>CODO HD 22.5° EXTREMO JUNTA HIDRÁULICA PARA PVC D= 2" (Suministro e instalación)</t>
  </si>
  <si>
    <t>ALQUILER DE ENTIBADO METÁLICO TIPO CAJÓN (E1A-E1B) O DESLIZANTE (E2) SEGÚN NORMA EAAB (Incluye colocación y transporte)</t>
  </si>
  <si>
    <t>M2/MES</t>
  </si>
  <si>
    <t>CAJA PARA CONEXIÓN DE DRENAJE EN CONCRETO REFORZADO 28 MPa (Dimensiones internas: (1.6x0.8) m, H=1.5 m, e=0,2 m) (Incluye muros, concreto de limpieza e=0,05 m, placa de base y placa de cubierta e=0,16 m, dos arobases y arotapas HF según NP-024. Suministro y construcción</t>
  </si>
  <si>
    <t>EMPATE ORTOGONAL PVC - PVC 8"X4" SEGÚN NORMA NS-023, INCLUYE SUMINISTRO E INSTALACIÓN DE TUBERÍA PVC D=8" U.M RDE 21=1 ML, TEE HD EL 8"X4"=1 UN, UZ U.M PVC D=8"=1 UN, UZ U.M PVC D=4"=1 UN,  UR U.M PVC D=8"=1 UN, UR U.M PVC D=4"=1 UN (Suministro e instalación).</t>
  </si>
  <si>
    <t>EMPATE DE TUBERÍA EN PVC A PVC 6"X4" LINEAL SEGÚN NORMA NS-023, INCLUYE  REDUCCIÓN U.M PVC 6"X4" (Suministro e instalación)</t>
  </si>
  <si>
    <t>EMPATE ORTOGONAL PVC - PVC 12"X4" SEGÚN NORMA NS-023, INCLUYE SUMINISTRO E INSTALACIÓN DE TUBERÍA PVC D=4" U.M RDE 21=1 ML, TEE HD EL 12"X4"=1 UN, UZ U.M PVC D=12"=1 UN, UZ U.M PVC D=4"=1 UN,  UR U.M PVC D=12"=1 UN, UR U.M PVC D=4"=1 UN (Suministro e instalación).</t>
  </si>
  <si>
    <t>PILOTE D=0.50 M DE CONCRETO TREMIE 4000 PSI (28 MPA) (Incl. Excavación, Cargue, movilización, montaje, descabece y desmontaje equipo).</t>
  </si>
  <si>
    <t>PILOTE D=0.40 M DE CONCRETO TREMIE 4000 PSI (28 MPA) (Incl. Excavación, Cargue, movilización, montaje, descabece y desmontaje equipo).</t>
  </si>
  <si>
    <t>HUMECTACIÓN CON AGUA PARA CONTROL DE EROSIONES (Incluye suministro y riego manual)</t>
  </si>
  <si>
    <t>LITRO</t>
  </si>
  <si>
    <t>PLANTACIÓN DE ÁRBOL CARISECO H= 1.5 m (Incluye aplicación y mezcla se sustrato, tutor, amarre y siembra. Incluye transporte y disposición final de sobrantes en sitio autorizado. Suministro y plantación)</t>
  </si>
  <si>
    <t>PLANTACIÓN DE ÁRBOL CEDRO H=1.5mt (Incluye siembra, caja, tierra abonada, tutor) SUMINISTRO Y SIEMBRA.</t>
  </si>
  <si>
    <t>PLANTACIÓN DE ÁRBOL SIETECUEROS H= 1.5 m (Incluye aplicación y mezcla se sustrato, tutor, amarre y siembra. Incluye transporte y disposición final de sobrantes en sitio autorizado. Suministro y plantación).</t>
  </si>
  <si>
    <t>PALMA ALEJANDRA H= 1.5 m (Incluye aplicación y mezcla se sustrato, tutor, amarre y siembra. Incluye transporte y disposición final de sobrantes en sitio autorizado. Suministro y plantación)</t>
  </si>
  <si>
    <t>GRAVILLA DE 3/4" - SUMINISTRO E INSTALACIÓN.</t>
  </si>
  <si>
    <t>PROCESO DE INSTALACION  DE MATERIAL GRANULAR (INCLUYE EXTENDIDO, NIVELACIÓN Y COMPACTACION)</t>
  </si>
  <si>
    <t>CONTROL DE POLVO CON CLORURO DE CALCIO</t>
  </si>
  <si>
    <t>MANTENIMIENTO RUTINARIO TRONCALES MALLA VIAL URBANA EN CONCRETO HIDRÁULICO</t>
  </si>
  <si>
    <t>MANTENIMIENTO PERIÓDICO TRONCALES MALLA VIAL URBANA EN CONCRETO ASFÁLTICO (INCLUYE 5% BACHEO, 95% FRESADO Y REPOSICIÓN CARPETA) HORARIO NOCTURNO</t>
  </si>
  <si>
    <t>MANTENIMIENTO PERIÓDICO TRONCALES MALLA VIAL URBANA EN CONCRETO HIDRÁULICO HORARIO NOCTURNO (incluye limpieza pozos, sellado de juntas y reposición de losas)</t>
  </si>
  <si>
    <t>REHABILITACIÓN - TRONCALES  MALLA VIAL URBANA - DE PAVIMENTO FLEXIBLE e=0.26 (NO INCLUYE SARDINEL)</t>
  </si>
  <si>
    <t>REHABILITACIÓN - TRONCALES MALLA VIAL URBANA - DE PAVIMENTO HIDRÁULICO MR 45 e=0.25 (NO INCLUYE SARDINEL)</t>
  </si>
  <si>
    <t>RECONSTRUCCIÓN - TRONCALES MALLA VIAL URBANA - DE PAVIMENTO FLEXIBLE e=0.26 (NO INCLUYE SARDINEL)</t>
  </si>
  <si>
    <t>RECONSTRUCCIÓN - TRONCALES MALLA VIAL URBANA - DE PAVIMENTO HIDRÁULICO MR 45 e=0.25 (NO INCLUYE SARDINEL)</t>
  </si>
  <si>
    <t>MANTENIMIENTO RUTINARIO MALLA VIAL ARTERIAL URBANA EN CONCRETO HIDRÁULICO</t>
  </si>
  <si>
    <t>MANTENIMIENTO PERIÓDICO MALLA VIAL ARTERIAL URBANA EN CONCRETO ASFÁLTICO (INCLUYE 5% BACHEO, 95% FRESADO Y REPOSICIÓN CARPETA) HORARIO NOCTURNO</t>
  </si>
  <si>
    <t>MANTENIMIENTO PERIÓDICO MALLA VIAL ARTERIAL URBANA EN CONCRETO HIDRÁULICO  HORARIO NOCTURNO (incluye limpieza pozos, sellado de juntas y reposición de losas)</t>
  </si>
  <si>
    <t>REHABILITACIÓN DE PAVIMENTO FLEXIBLE MALLA VIAL ARTERIAL URBANA e=0.26</t>
  </si>
  <si>
    <t>REHABILITACIÓN DE PAVIMENTO HIDRÁULICO MALLA VIAL ARTERIAL URBANA MR 45 e=0.25 (NO INCLUYE SARDINEL)</t>
  </si>
  <si>
    <t>RECONSTRUCCIÓN  DE PAVIMENTO FLEXIBLE MALLA VIAL ARTERIAL URBANA e=0.26</t>
  </si>
  <si>
    <t>RECONSTRUCCIÓN DE PAVIMENTO HIDRÁULICO MR 45 e= 0.30 MALLA VIAL ARTERIAL URBANA (NO INCLUYE SARDINEL)</t>
  </si>
  <si>
    <t>MANTENIMIENTO RUTINARIO MALLA VIAL INTERMEDIA URBANA EN CONCRETO HIDRÁULICO</t>
  </si>
  <si>
    <t>MANTENIMIENTO PERIÓDICO MALLA VIAL INTERMEDIA URBANA EN CONCRETO ASFÁLTICO HORARIO NOCTURNO (INCLUYE 5% BACHEO Y 95% FRESADO + REPOSICIÓN DE CARPETA)</t>
  </si>
  <si>
    <t>MANTENIMIENTO PERIÓDICO MALLA VIAL INTERMEDIA URBANA EN CONCRETO HIDRÁULICO HORARIO NOCTURNO (incluye limpieza pozos, sellado de juntas y reposición de losas)</t>
  </si>
  <si>
    <t>REHABILITACIÓN MALLA VIAL INTERMEDIA URBANA DE PAVIMENTO FLEXIBLE e=0.17 (NO INCLUYE SARDINEL)</t>
  </si>
  <si>
    <t>REHABILITACIÓN MALLA VIAL INTERMEDIA URBANA DE PAVIMENTO HIDRÁULICO MR 45 e=0.20 (NO INCLUYE SARDINEL)</t>
  </si>
  <si>
    <t>RECONSTRUCCIÓN MALLA VIAL INTERMEDIA URBANA DE PAVIMENTO FLEXIBLE e=0.17 (NO INCLUYE SARDINEL)</t>
  </si>
  <si>
    <t>RECONSTRUCCIÓN MALLA VIAL INTERMEDIA URBANA DE PAVIMENTO HIDRÁULICO MR 45 e=0.20 (NO INCLUYE SARDINEL)</t>
  </si>
  <si>
    <t>MANTENIMIENTO RUTINARIO MALLA VIAL LOCAL URBANA EN CONCRETO HIDRÁULICO</t>
  </si>
  <si>
    <t>MANTENIMIENTO PERIÓDICO MALLA VIAL LOCAL URBANA EN CONCRETO ASFÁLTICO HORARIO NOCTURNO (INCLUYE 5% BACHEO Y 95% FRESADO + REPOSICIÓN DE CARPETA)</t>
  </si>
  <si>
    <t>MANTENIMIENTO PERIÓDICO MALLA VIAL LOCAL URBANA EN CONCRETO HIDRÁULICO HORARIO NOCTURNO (incluye limpieza pozos, sellado de juntas y reposición de losas)</t>
  </si>
  <si>
    <t>REHABILITACIÓN MALLA VIAL LOCAL URBANA DE PAVIMENTO FLEXIBLE e=0.17 (NO INCLUYE SARDINEL)</t>
  </si>
  <si>
    <t>REHABILITACIÓN MALLA VIAL LOCAL URBANA DE PAVIMENTO HIDRÁULICO MR 45 e=0.20 (NO INCLUYE SARDINEL)</t>
  </si>
  <si>
    <t>RECONSTRUCCIÓN MALLA VIAL LOCAL URBANA DE PAVIMENTO FLEXIBLE e=0.17 (NO INCLUYE SARDINEL)</t>
  </si>
  <si>
    <t>RECONSTRUCCIÓN MALLA VIAL LOCAL URBANA DE PAVIMENTO HIDRÁULICO MR 45 e=0.20 (NO INCLUYE SARDINEL)</t>
  </si>
  <si>
    <t>MANTENIMIENTO RUTINARIO MALLA VIAL RURAL - AFIRMADO NO PRINCIPAL - EN CONCRETO ASFÁLTICO</t>
  </si>
  <si>
    <t>MANTENIMIENTO PERIÓDICO MALLA VIAL RURAL - AFIRMADO NO PRINCIPAL - EN CONCRETO ASFÁLTICO HORARIO NOCTURNO (INCLUYE 5% BACHEO Y 95% FRESADO + REPOSICIÓN DE CARPETA)</t>
  </si>
  <si>
    <t>REHABILITACIÓN MALLA VIAL RURAL- AFIRMADO NO PRINCIPAL - DE PAVIMENTO FLEXIBLE e=0.17 (NO INCLUYE SARDINEL)</t>
  </si>
  <si>
    <t>MANTENIMIENTO RUTINARIO MALLA VIAL RURAL - AFIRMADO PRINCIPAL - EN CONCRETO ASFÁLTICO</t>
  </si>
  <si>
    <t>MANTENIMIENTO PERIÓDICO MALLA VIAL RURAL - AFIRMADO PRINCIPAL - EN CONCRETO ASFÁLTICO HORARIO NOCTURNO (INCLUYE 5% BACHEO Y 95% FRESADO + REPOSICIÓN DE CARPETA)</t>
  </si>
  <si>
    <t>REHABILITACIÓN MALLA VIAL RURAL - AFIRMADO PRINCIPAL - DE PAVIMENTO FLEXIBLE e=0.17 (NO INCLUYE SARDINEL)</t>
  </si>
  <si>
    <t>MANTENIMIENTO RUTINARIO MALLA VIAL RURAL NO PRINCIPAL EN CONCRETO HIDRÁULICO</t>
  </si>
  <si>
    <t>MANTENIMIENTO PERIÓDICO MALLA VIAL RURAL NO PRINCIPAL EN CONCRETO ASFÁLTICO HORARIO NOCTURNO (INCLUYE 5% BACHEO Y 95% FRESADO + REPOSICIÓN DE CARPETA)</t>
  </si>
  <si>
    <t>MANTENIMIENTO PERIÓDICO MALLA VIAL RURAL NO PRINCIPAL EN CONCRETO HIDRÁULICO HORARIO NOCTURNO (incluye limpieza pozos, sellado de juntas y reposición de losas)</t>
  </si>
  <si>
    <t>REHABILITACIÓN MALLA VIAL RURAL NO PRINCIPAL DE PAVIMENTO FLEXIBLE e=0.17 (NO INCLUYE SARDINEL)</t>
  </si>
  <si>
    <t>REHABILITACIÓN MALLA VIAL RURAL NO PRINCIPAL DE PAVIMENTO HIDRÁULICO MR 45 e=0.20 (NO INCLUYE SARDINEL)</t>
  </si>
  <si>
    <t>RECONSTRUCCIÓN MALLA VIAL RURAL NO PRINCIPAL DE PAVIMENTO FLEXIBLE e=0.17 (NO INCLUYE SARDINEL)</t>
  </si>
  <si>
    <t>RECONSTRUCCIÓN MALLA VIAL RURAL NO PRINCIPAL DE PAVIMENTO HIDRÁULICO MR 45 e=0.20 (NO INCLUYE SARDINEL)</t>
  </si>
  <si>
    <t>MANTENIMIENTO RUTINARIO MALLA VIAL RURAL PRINCIPAL EN CONCRETO HIDRÁULICO</t>
  </si>
  <si>
    <t>MANTENIMIENTO PERIÓDICO MALLA VIAL RURAL PRINCIPAL EN CONCRETO ASFÁLTICO HORARIO NOCTURNO (INCLUYE 5% BACHEO Y 95% FRESADO + REPOSICIÓN DE CARPETA)</t>
  </si>
  <si>
    <t>MANTENIMIENTO PERIÓDICO MALLA VIAL RURAL PRINCIPAL EN CONCRETO HIDRÁULICO HORARIO NOCTURNO (incluye limpieza pozos, sellado de juntas y reposición de losas)</t>
  </si>
  <si>
    <t>REHABILITACIÓN MALLA VIAL RURAL PRINCIPAL DE PAVIMENTO FLEXIBLE e=0.17 (NO INCLUYE SARDINEL)</t>
  </si>
  <si>
    <t>REHABILITACIÓN MALLA VIAL RURAL PRINCIPAL DE PAVIMENTO HIDRÁULICO MR 45 e=0.20 (NO INCLUYE SARDINEL)</t>
  </si>
  <si>
    <t>RECONSTRUCCIÓN MALLA VIAL RURAL PRINCIPAL DE PAVIMENTO FLEXIBLE e=0.17 (NO INCLUYE SARDINEL)</t>
  </si>
  <si>
    <t>RECONSTRUCCIÓN MALLA VIAL RURAL PRINCIPAL DE PAVIMENTO HIDRÁULICO MR 45 e=0.20 (NO INCLUYE SARDINEL)</t>
  </si>
  <si>
    <t>5 DUCTOS D=6" +3 DUCTOS D=3" PVC-TDP (Incluye Suministro e Instalación. No Incluye Rellenos).</t>
  </si>
  <si>
    <t>2 DUCTOS D=6" +3 DUCTOS D=2" PVC-TDP (Incluye Suministro e Instalación. No Incluye Rellenos).</t>
  </si>
  <si>
    <t>2 DUCTOS D=6" +3 DUCTOS D=3" PVC-TDP (Incluye Suministro e Instalación. No Incluye Rellenos).</t>
  </si>
  <si>
    <t>CAMARA TIPO "T" TELECOMUNICACIONES UNE - EPM (Dimensiones internas L=0.69 m, B=0,56m, A=0.81 m) (Incluye base, muros en ladrillo, cubierta, aro-base y aro-tapa. Suministro y construcción).</t>
  </si>
  <si>
    <t>1 DUCTOS D=6" PVC-TDP (Incluye Suministro e Instalación. No Incluye Rellenos).</t>
  </si>
  <si>
    <t>CAMARA TIPO "2T" TELECOMUNICACIONES UNE - EPM  (Dimensiones internas L=1.50 m, B=0,56m, A=0.90 m) (Incluye base, muros en ladrillo, cubierta, aro-base y aro-tapa. Suministro y construcción).</t>
  </si>
  <si>
    <t>REDUCCION CONCENTRICA HD 12"x10" (Suministro e Instalación).</t>
  </si>
  <si>
    <t>EMPATE ORTOGONAL PVC - HG 6"X6" SEGÚN NORMA NS-023, INCLUYE SUMINISTRO E INSTALACIÓN DE TUBERÍA PVC D=6" U.M RDE 21=1 ML, TEE HD 6"X6" PARA PVC=1 UN, UR HD D=6"=1 UN, UZ U.M PVC D=6"=1 UN, UD HD D=6"=1 UN (Suministro e instalación).</t>
  </si>
  <si>
    <t>EMPATE DE TUBERÍA EN PVC A HG 6" LINEAL TIPO B SEGÚN NORMA NS-023, INCLUYE TUBERÍA PVC D=6" U.M RDE 21=1 ML, UR HD D=6"=1 UN, UZ PVC D=6"=1 UN (Suministro e instalación).</t>
  </si>
  <si>
    <t>PERFORACIÓN HORIZONTAL PARA DUCTO DE POLIETILENO D=8", INCLUYE TUBERÍA (Incluye movilización y desmovilización de equipo, suministro e instalación de tubería, transporte y disposición final de sobrantes).</t>
  </si>
  <si>
    <t>UNION DE REPARACION HD EL D=4" (Suministro e Instalación).</t>
  </si>
  <si>
    <t>LOSETA PODOTACTIL ALERTA/GUÍA EN POLIURETANO DE ALTA DENSIDAD, ANCHO=0.4 m EN COLOR AMARILLO SEGÚN NTC 5610 (Incluye limpieza y alistamiento de superficie, suministro e instalación).</t>
  </si>
  <si>
    <t>CUCHARO H= 1.5 m (Incluye aplicación y mezcla se sustrato, tutor, amarre y siembra. Incluye transporte y disposición final de sobrantes en sitio autorizado. Suministro y plantación).</t>
  </si>
  <si>
    <t>PROTECCIÓN TEMPORAL PARA CERRAMIENTOS Y/O FACHADAS DE BIENES INMUEBLES DE INTERÉS CULTURAL, INCLUYE VARA MADERA ROLLIZA H=1.22 m, LISTÓN DE MADERA, TELA COLOR BLANCO, ESPUMA DE POLIETILENO e=5 mm (Incluye suministro y colocación).</t>
  </si>
  <si>
    <t>CAJA PARA CONEXIÓN DE DRENAJE EN MAMPOSTERÍA (Dimensiones internas: (0.6x0.6) m, H=0.77 m) (Incluye muros, impermeabilización interna y externa, relleno en recebo e=0.10 m, placa de base e=0.20 m, cañuela, placa de cubierta e=0,20 m y tapa en concreto tipo vehicular. Suministro y construcción).</t>
  </si>
  <si>
    <t>HELECHO MACHO, DENSIDAD=6 u/m2 (No incluye tierra negra adicional. No incluye remoción y transporte de sobrantes. Suministro y plantación).</t>
  </si>
  <si>
    <t>PERFORACIÓN HORIZONTAL PARA DUCTO DE POLIETILENO D=6", INCLUYE TUBERÍA (Incluye suministro, instalación, transporte y disposición final de sobrantes)</t>
  </si>
  <si>
    <t>PERFORACIÓN HORIZONTAL PARA DUCTO DE POLIETILENO D=12", INCLUYE TUBERÍA (Incluye suministro, instalación, transporte y disposición final de sobrantes)</t>
  </si>
  <si>
    <t>SEMÁFORO (4x200) S2, LENTES DE POLICARBONATO DE 8" PARA BICICLETAS LUCES, SISTEMA DE ILUMINACIÓN A LEDS, FLECHA DE GIRO, COMPATIBILIDAD C800/900, FIJACIÓN A MÉNSULA. INCLUYE ELEMENTOS DE FIJACIÓN</t>
  </si>
  <si>
    <t>NIVELACIÓN DE CÁMARA TIPO "T" TELECOMUNICACIONES UNE - EPM H= 0.20m (Dimensiones internas L=0.69 m, B=0,56m, A=0.81 m) (Incluye demolición de cinta y retiro de tapa, cargue, transporte y disposición de escombros, suministro e instalación de ladrillos, mortero, marco y tapa)</t>
  </si>
  <si>
    <t>NIVELACIÓN DE CÁMARA TIPO "2T" TELECOMUNICACIONES UNE - EPM H= 0.23m (Dimensiones internas L=1.50 m, B=0,56m, A=0.90 m) (Incluye demolición de cinta y retiro de tapa, cargue, transporte y disposición de escombros, suministro e instalación de ladrillos, mortero, marco y tapa)</t>
  </si>
  <si>
    <t>3 DUCTOS D=6" + 2 DUCTOS D=3" PVC TDP (Incluye suministro e instalación. No Incluye rellenos)</t>
  </si>
  <si>
    <t>4 DUCTOS D=6" + 2 DUCTOS D=3" PVC TDP (Incluye suministro e instalación. No Incluye rellenos)</t>
  </si>
  <si>
    <t>9 DUCTOS D=6" + 3 DUCTOS D=3" PVC TDP (Incluye suministro e instalación. No Incluye rellenos)</t>
  </si>
  <si>
    <t>4 DUCTOS D=6" + 3 DUCTOS D=3" PVC TDP (Incluye suministro e instalación. No Incluye rellenos)</t>
  </si>
  <si>
    <t>ADAPTADOR TERMINAL CAMPANA PVC D=2" (Suministro e Instalación)</t>
  </si>
  <si>
    <t>TRASLADO DE ARMARIOS (Incluye retiro, traslado e instalación de armario. Demolición manual, excavación y colocación de concreto para dados, transporte y disposición de sobrantes)</t>
  </si>
  <si>
    <t>2 DUCTOS D=6" + 2 DUCTOS D=3" PVC TDP (Incluye suministro e instalación. No Incluye rellenos)</t>
  </si>
  <si>
    <t>5 DUCTOS D=6" + 2 DUCTOS D=3" PVC TDP (Incluye suministro e instalación. No Incluye rellenos)</t>
  </si>
  <si>
    <t>1 DUCTOS D=6" + 2 DUCTOS D=3" PVC TDP (Incluye suministro e instalación. No Incluye rellenos)</t>
  </si>
  <si>
    <t>3 DUCTOS D=6" + 3 DUCTOS D=3" PVC TDP (Incluye suministro e instalación. No Incluye rellenos)</t>
  </si>
  <si>
    <t>CAJA DE INSPECCIÓN EN CONCRETO REFORZADO 28 MPa (Dimensiones internas: (1.0x1.0) m, H=2.36 m, e=0,2 m) (Incluye muros, concreto de limpieza e=0,05 m, placa de base e=0,20 m y placa de cubierta e=0,16 m, arobase y arotapa HF según NP-024 y pasos plásticos c/0.40. Suministro y construcción).</t>
  </si>
  <si>
    <t>EMPATE ORTOGONAL PVC - PEAD 6"X6" SEGÚN NORMA NS-023, INCLUYE TEE PE ELECTROFUSIÓN  6"X6"=1 UN, TUBERÍiA POLIETILENO D=6"=2 ML, PORTAFLANCHE PE D=6"=2 UN, BRIDA LOCA PE D=6"=2 UN, BRIDA UNIVERSAL POR ACOPLE UNIVERSAL HD D=6"=2 UN (Suministro e instalación)</t>
  </si>
  <si>
    <t>CAMARA TIPO "D" TELECOMUNICACIONES UNE - EPM (Dimensiones internas L=1.90 m, B=1,06m, A=1.60 m) (Incluye base, muros en bloque, cubierta, aro-base y aro-tapa. Suministro y construcción)</t>
  </si>
  <si>
    <t>CÁMARA TIPO "2F" TELECOMUNICACIONES UNE - EPM (Dimensiones internas L=1.50 m, B=0,56m, A=0.90 m) (Incluye base, muros en ladrillo, cubierta, aro-base y aro-tapa. Suministro y construcción)</t>
  </si>
  <si>
    <t>CÁMARA TIPO "F" TELECOMUNICACIONES UNE - EPM (Dimensiones internas L=0.69 m, B=0,56m, A=0.81 m) (Incluye base, muros en ladrillo, cubierta, aro-base y aro-tapa. Suministro y construcción)</t>
  </si>
  <si>
    <t>TEE PE TERMOFUSIÓN  6"X6" (Incluye suministro e instalación)</t>
  </si>
  <si>
    <t>REDUCCIÓN CONCÉNTRICA PE TERMOFUSIÓN 6"X4" (Incluye suministro e instalación)</t>
  </si>
  <si>
    <t>TAPÓN HD EXTREMO JUNTA HIDRÁULICA D=12" (Suministro e instalación)</t>
  </si>
  <si>
    <t>BASE GRANULAR CLASE B (BGB_BG38) o (BGB_BG25) (Suministro, Extendido, Nivelación, Humedecimiento y Compactación con vibrocompactador)</t>
  </si>
  <si>
    <t>BASE GRANULAR CLASE B (BGB_BG38) o (BGB_BG25) - HORARIO NOCTURNO. (Suministro, Extendido Manual, Humedecimiento y Compactación)</t>
  </si>
  <si>
    <t>BARRERA DE SEGURIDAD EN CONCRETO A-165 ( 53x60x150cm). (Suministro, transporte e Instalación).</t>
  </si>
  <si>
    <t>INSTALACIÓN BARRERA DE SEGURIDAD EN CONCRETO (A-165 - 53*60*150). (Instalación).</t>
  </si>
  <si>
    <t>INSTALACIÓN HITO DE 75cm DE ALTURA Y 8 cm DE DIAMETRO CON REFLECTIVOS DE COLOR AMARILLO. (Instalación).</t>
  </si>
  <si>
    <t>INSTALACIÓN SEGREGADOR BICICLETA (TACHÓN PLÁSTICO O CAUCHO ALTA RESISTENCIA COMO POLIPROPILENO DE ALTO IMPACTO, CON INSTALACIÓN ESTRUCTURA DE REFUERZO, ELEMENTOS REFLECTIVOS DE ALTA EFICIENCIA. TIPO TRANSMILENIO 40.5cmx15cmx8.5cm).(Instalación).</t>
  </si>
  <si>
    <t>Nuevo - Emergencia Sanitaria</t>
  </si>
  <si>
    <t>ALQUILER DE DISPENSADOR PLÁSTICO DE TOALLAS TIPO Z_(Según Apéndice Bioseguridad Covid 19)</t>
  </si>
  <si>
    <t>ALQUILER DE MESA PLÁSTICA DE 0.72m x 0.72m x 0.72m_(Según Apéndice Bioseguridad Covid 19)</t>
  </si>
  <si>
    <t>ALQUILER DE TERMÓMETRO INFRARROJO PARA USO EN HUMANOS, LIBRE DE CONTACTO, IMPERMEABLE_(Según Apéndice Bioseguridad Covid 19)</t>
  </si>
  <si>
    <t>ALQUILER LAVAMANOS PORTÁTIL EN ACERO INOXIDABLE CON DOS TANQUES PARA AGUA LIMPIA Y RESIDUAL DE 20 LT C/U_ (Según Apéndice Bioseguridad Covid 19)</t>
  </si>
  <si>
    <t>ALQUILER CAMILLA EN FIBRA CON ARNÉS - INMOVILIZADOR Y SEÑAL. _(Según Apéndice Bioseguridad Covid 19)</t>
  </si>
  <si>
    <t>ALQUILER DE DISPENSADOR DE JABÓN, METÁLICO DE 1LT. _(Según Apéndice Bioseguridad Covid 19)</t>
  </si>
  <si>
    <t>PAQUETE DE ELEMENTOS PARA LIMPIEZA Y DESINFECCIÓN PARA 10 TRABAJADORES DE OBRA - HERRAMIENTAS-MAQUINARIA Y EQUIPO MENOR (INCLUYE ALCOHOL ANTISÉPTICO-70%, TOALLAS DE PAPEL PARA MANOS, JABÓN LIQUIDO PARA MANOS, GEL ANTIBACTERIAL, ALQUILER DE DISPENSADOR DE TOALLAS, ALQUILER DISPENSADOR METÁLICO DE JABÓN, ALQUILER LAVAMANOS PORTÁTIL ACERO INOX. INCLUYE AGUA)</t>
  </si>
  <si>
    <t>PAQUETE DE ELEMENTOS PARA LIMPIEZA Y DESINFECCIÓN PARA 10 TRABAJADORES DE CONSULTORÍA / INTERVENTORÍA (INCLUYE ALCOHOL ANTISÉPTICO-70%, TOALLAS DE PAPEL PARA MANOS, JABÓN LIQUIDO PARA MANOS, GEL ANTIBACTERIAL, ALQUILER DE DISPENSADOR DE TOALLAS, ALQUILER DISPENSADOR METÁLICO DE JABÓN)</t>
  </si>
  <si>
    <t>ALQUILER DE FUMIGADORA DE ESPALDA. ASPERSOR BOMBA MANUAL 20 LITROS. DESINFECCIÓN_ (Según Apéndice Bioseguridad Covid 19) INCLUYE MEZCLA AGUA-HIPOCLORITO 20 mml/LITRO</t>
  </si>
  <si>
    <t>CENEFA LINEAL EN LOSETA LISA BICAPA TIPO A51 (40 X 20 X 6) cm PARA FRANJA DE SEGURIDAD (Suministro, colocación y compactación con equipo manual. Incluye base en arena de nivelación e=4 cm y arena de sello)</t>
  </si>
  <si>
    <t>LOSETA LISA BICAPA TPO A40 (60 X 20 X 6) cm TEXTURA DE ANDÉN COLOR GRIS CLARO (Suministro, colocación y compactación con equipo manual. Incluye base en arena de nivelación e=4 cm y arena de sello)</t>
  </si>
  <si>
    <t>LOSETA LISA BICAPA TPO A40 (60 X 20 X 6) cm TEXTURA DE ANDÉN COLOR GRIS MEDIO (Suministro, colocación y compactación con equipo manual. Incluye base en arena de nivelación e=4 cm y arena de sello)</t>
  </si>
  <si>
    <t>ANGEO PLÁSTICO (Suministro e instalación)</t>
  </si>
  <si>
    <t>ENROCADO EN PIEDRA PARTIDA CON DIÁMETROS DE 25 A 75 MM (Suministro y colocación)</t>
  </si>
  <si>
    <t>TEE PE100 PN16 TERMOFUSIÓN 12"X6" (Incluye suministro e instalación)</t>
  </si>
  <si>
    <t>TRAGANTE CÚPULA CONCÉNTRICA DE 8"x 6" EN ALUMINIO (Incluye suministro e instalación)</t>
  </si>
  <si>
    <t>LOSETA LISA BICAPA TPO A40 (60 X 20 X 6) cm TEXTURA DE ANDÉN COLOR GRIS OSCURO (Suministro, colocación y compactación con equipo manual. Incluye base en arena de nivelación e=4 cm y arena de sello)</t>
  </si>
  <si>
    <t>EMPATE ORTOGONAL PVC - PVC 3"X3" SEGÚN NORMA NS-023, INCLUYE SUMINISTRO E INSTALACIÓN DE TUBERÍA PVC D=3" U.M RDE 21=1 ML, TEE HD EL 3"X3"=1 UN, UZ U.M PVC D=3"=2 UN, UR U.M PVC D=3"=1 UN (Suministro e instalación)</t>
  </si>
  <si>
    <t>EMPATE DE TUBERÍA EN PVC A HG 8" LINEAL TIPO B SEGÚN NORMA NS-023, INCLUYE TUBERÍA PVC D=8" U.M RDE 21=1 ML, UR HD D=8"=1 UN, UZ PVC D=8"=1 UN (Suministro e instalación)</t>
  </si>
  <si>
    <t>EMPATE ORTOGONAL PVC - HG 8"X8" SEGÚN NORMA NS-023, INCLUYE SUMINISTRO E INSTALACIÓN DE TUBERÍA PVC D=8" U.M RDE 21=1 ML, TEE HD 8"X8" PARA PVC=1 UN, UR U.M PVC D=8"=1 UN, UZ U.M PVC D=8"=1 UN, UD HD D=8"=2 UN (Suministro e instalación)</t>
  </si>
  <si>
    <t>EMPATE ORTOGONAL PVC - AC 8"X8" SEGÚN NORMA NS-023, INCLUYE SUMINISTRO E INSTALACIÓN DE TUBERÍA PVC D=8" U.M RDE 21=1 ML, TEE HD 8"X8" PARA PVC=1 UN, UR U.M PVC D=8"=1 UN, UZ U.M PVC D=8"=1 UN, UD HD D=8"=2 UN (Suministro e instalación)</t>
  </si>
  <si>
    <t>ABONO ORGÁNICO COMPOST (Incluye suministro, transporte y extendido manual)</t>
  </si>
  <si>
    <t>PIEDRA PÓMEZ (Incluye suministro, transporte y extendido manual)</t>
  </si>
  <si>
    <t>REJA TIPO PASARELA FUNDICIÓN CLASE DE CARGA C250, Ancho=323 mm (Incluye suministro e instalación)</t>
  </si>
  <si>
    <t>TUBERÍA PVC SANITARIA D=10" TIPO U.S. (Incluye suministro e instalación)</t>
  </si>
  <si>
    <t>TEE PVC SANITARIA D=6" (Incluye suministro e instalación)</t>
  </si>
  <si>
    <t>CODO 22.5° CXC PVC SANITARIA D=6" (Incluye suministro e instalación).</t>
  </si>
  <si>
    <t>VÁLVULA CHEQUE O ANTIRETORNO DE 2" CLASE 300 (Incluye suministro e instalación).</t>
  </si>
  <si>
    <t>Nuevo - Patio La Reforma</t>
  </si>
  <si>
    <t>SEÑAL ELEVADA BS, TABLERO 4,556m x 1,654m REFLECTIVO DIAMANTE, SOPORTE EN TUBO GALVANIZADO DE 12" x 7m CERCHA EN TUBO 4" DE 3mm Y 2" DE 2mm.  INCL. SUMINISTRO E INSTALACIÓN. CONSTRUCCIÓN DEL PATIO LA REFORMA Y OBRAS COMPLEMENTARIAS EN LA CIUDAD DE BOGOTÁ D.C.</t>
  </si>
  <si>
    <t>REGISTRO DE CORTE 1". Suministro en instalación. CONSTRUCCIÓN DEL PATIO LA REFORMA Y OBRAS COMPLEMENTARIAS EN LA CIUDAD DE BOGOTÁ D.C.</t>
  </si>
  <si>
    <t>REDUCCIÓN PVC SOLDAR DE 1 1/2" x 3/4"(Suministro e Instalación). CONSTRUCCIÓN DEL PATIO LA REFORMA Y OBRAS COMPLEMENTARIAS EN LA CIUDAD DE BOGOTÁ D.C.</t>
  </si>
  <si>
    <t>REDUCCIÓN PVC SOLDAR DE 2" x 1/2"(Suministro e Instalación). CONSTRUCCIÓN DEL PATIO LA REFORMA Y OBRAS COMPLEMENTARIAS EN LA CIUDAD DE BOGOTÁ D.C.</t>
  </si>
  <si>
    <t>RACK (Gabinete) CERRADO DE COMUNICACIONES DE PISO 20 RU. EN LÁMINA COLD ROLLED 20" (Dimensiones: Altura 1.30 cm, Ancho 72 cm, Profundidad 60 cm). CONSTRUCCIÓN DEL PATIO LA REFORMA Y OBRAS COMPLEMENTARIAS EN LA CIUDAD DE BOGOTÁ D.C.</t>
  </si>
  <si>
    <t>TEE PVC U.M. Ø 3" SCH 80 (Suministro e instalación). CONSTRUCCIÓN DEL PATIO LA REFORMA Y OBRAS COMPLEMENTARIAS EN LA CIUDAD DE BOGOTÁ D.C.</t>
  </si>
  <si>
    <t>HIDROSIEMBRA (Incluye Geotextil NT 1600 y Manto permanente de control de erosión). CONSTRUCCIÓN DEL PATIO LA REFORMA Y OBRAS COMPLEMENTARIAS EN LA CIUDAD DE BOGOTÁ D.C.</t>
  </si>
  <si>
    <t>LUMINARIA DE EMERGENCIA 27 W,32 LEDS, 500MA, 120-277V, CLASE II, BLANCO NEUTRO. (Incluye Suministro e instalación). No incluye tubería ni cableado. CONSTRUCCIÓN DEL PATIO LA REFORMA Y OBRAS COMPLEMENTARIAS EN LA CIUDAD DE BOGOTÁ D.C.</t>
  </si>
  <si>
    <t>REVESTIMIENTO PANEL SOFTWAVE 50 ALUMINIO PINTURA UNA CARA LISO. (Suministro e Instalación). CONSTRUCCIÓN DEL PATIO LA REFORMA Y OBRAS COMPLEMENTARIAS EN LA CIUDAD DE BOGOTÁ D.C.</t>
  </si>
  <si>
    <t>CERRAMIENTO METÁLICO h= 2.00m SEGÚN DETALLE PLANO G-912: PARAL TUBULAR METÁLICO CUADRADO DE 4"x4", MARCO EN TUBULAR METÁLICO RECTANGULAR DE 4"x2" Y TUBOS CUADRADOS DE 1"x1", CON PINTURA ANTICORROSIVA Y ESMALTE SINTÉTICO  RAL 70-10. SUMINISTRO, FABRICACIÓN E INSTALACIÓN. CONSTRUCCIÓN DEL PATIO LA REFORMA Y OBRAS COMPLEMENTARIAS EN LA CIUDAD DE BOGOTÁ D.C.</t>
  </si>
  <si>
    <t>PUERTAS: PARAL TUBULAR METÁLICO RECTANGULAR DE 6"x4", MARCO EN TUBULAR METÁLICO CUADRADO DE 4"x4", PERFIL RECTANGULAR DE 4"x2" Y TUBOS CUADRADOR DE 1"x1", CON PINTURA ANTICORROSIVA Y ESMALTE SINTÉTICO RAL 70-10. SUMINISTRO, FABRICACIÓN E INSTALACIÓN. CONSTRUCCIÓN DEL PATIO LA REFORMA Y OBRAS COMPLEMENTARIAS EN LA CIUDAD DE BOGOTÁ D.C.</t>
  </si>
  <si>
    <t>MESON LAVAMANOS EN GRANITO NATURAL JASPE. CON DIMENSIONES ANCHO=60cm, FALDÓN 10cm Y SALPICADERO 10cm. (Suministro e Instalación). CONSTRUCCIÓN DEL PATIO LA REFORMA Y OBRAS COMPLEMENTARIAS EN LA CIUDAD DE BOGOTÁ D.C.</t>
  </si>
  <si>
    <t>PUERTA METALICA CON TABLEROS DE CELOSIA EN ALUMINIO CONFORMADOS POR PERFILES TUBULARES EN ALUMINIO ANODIZADO MATE NATURAL DE 12X3 CM. (Suministro e instalación). CONSTRUCCIÓN DEL PATIO LA REFORMA Y OBRAS COMPLEMENTARIAS EN LA CIUDAD DE BOGOTÁ D.C.</t>
  </si>
  <si>
    <t>FIBRA OPTICA 12 HILOS MONOMODO. (Incluye suministro e instalación). CONSTRUCCIÓN DEL PATIO LA REFORMA Y OBRAS COMPLEMENTARIAS EN LA CIUDAD DE BOGOTÁ D.C.</t>
  </si>
  <si>
    <t>VÁLVULA  DE CHEQUE 4" (A) (150PSI) (Suministro e instalación). CONSTRUCCIÓN DEL PATIO LA REFORMA Y OBRAS COMPLEMENTARIAS EN LA CIUDAD DE BOGOTÁ D.C.</t>
  </si>
  <si>
    <t>SISTEMA DE BOMBEO DE RED CONTRA INCENDIO ESTACIÓN ALIMENTADORA MOLINOS (TRONCAL CARACAS) (Incluye suministro y montaje). CONSTRUCCIÓN DEL PATIO LA REFORMA Y OBRAS COMPLEMENTARIAS EN LA CIUDAD DE BOGOTÁ D.C.</t>
  </si>
  <si>
    <t>PANEL SEPARADOR DE ORINALES 0.50m x 1.50m ANCLADO A MURO EN LÁMINA DE ACERO INOXIDABLE MATE CAL, 18. CONSTRUCCIÓN DEL PATIO LA REFORMA Y OBRAS COMPLEMENTARIAS EN LA CIUDAD DE BOGOTÁ D.C.</t>
  </si>
  <si>
    <t>EXCAVACIÓN PARA PANTALLAS DE CONCRETO PRE EXCAVADAS (Incluye equipos, polímero para estabilizar el suelo y todos los elementos necesarios para realizar la actividad). Incluye concreto grava común 3000 PSI, acero figurado No.3 (Ø 3/8"). CONSTRUCCIÓN DEL PATIO LA REFORMA Y OBRAS COMPLEMENTARIAS EN LA CIUDAD DE BOGOTÁ D.C.</t>
  </si>
  <si>
    <t>CÁRCAMO DE PROTECCIÓN RED DE ACERO D= 6" (GN EXTENSIÓN TRONCAL CARACAS). Las obras corresponden a traslado, protecciones o reubicación de tuberías y/o activos de la infraestructura de Gas Natural. CONSTRUCCIÓN DEL PATIO LA REFORMA Y OBRAS COMPLEMENTARIAS EN LA CIUDAD DE BOGOTÁ D.C.</t>
  </si>
  <si>
    <t>CÁRCAMO DE PROTECCIÓN RED DE ACERO D=4" (GN EXTENSIÓN TRONCAL CARACAS). Las obras corresponden a traslado, protecciones o reubicación de tuberías y/o activos de la infraestructura de Gas Natural. CONSTRUCCIÓN DEL PATIO LA REFORMA Y OBRAS COMPLEMENTARIAS EN LA CIUDAD DE BOGOTÁ D.C.</t>
  </si>
  <si>
    <t>CÁRCAMO DE PROTECCIÓN RED DE POLIETILENO D=3" (GN EXTENSIÓN TRONCAL CARACAS). Las obras corresponden a traslado, protecciones o reubicación de tuberías y/o activos de la infraestructura de Gas Natural. CONSTRUCCIÓN DEL PATIO LA REFORMA Y OBRAS COMPLEMENTARIAS EN LA CIUDAD DE BOGOTÁ D.C.</t>
  </si>
  <si>
    <t>CÁRCAMO DE PROTECCIÓN RED DE POLIETILENO D=4" (GN EXTENSIÓN TRONCAL CARACAS). Las obras corresponden a traslado, protecciones o reubicación de tuberías y/o activos de la infraestructura de Gas Natural. CONSTRUCCIÓN DEL PATIO LA REFORMA Y OBRAS COMPLEMENTARIAS EN LA CIUDAD DE BOGOTÁ D.C.</t>
  </si>
  <si>
    <t>SISTEMA DE EXTINCIÓN DE RED CONTRA INCENDIO ESTACIÓN ALIMENTADORA MOLINOS (TRONCAL CARACAS). Incluye suministro y montaje. CONSTRUCCIÓN DEL PATIO LA REFORMA Y OBRAS COMPLEMENTARIAS EN LA CIUDAD DE BOGOTÁ D.C.</t>
  </si>
  <si>
    <t>PUNTO HIDRÁULICO PARA LAVAMANOS D=1/2". (Incluye Suministro e Instalación).</t>
  </si>
  <si>
    <t>MACROMEDIDOR DE ACUEDUCTO TIPO WOLTMAN HOMOLOGADO DE 2" (Incluye Suministro e instalación). CONSTRUCCIÓN DEL PATIO LA REFORMA Y OBRAS COMPLEMENTARIAS EN LA CIUDAD DE BOGOTÁ D.C.</t>
  </si>
  <si>
    <t>RECUBRIMIENTO EPÓXICO DE DOS COMPONENTES, CON ALTA RESISTENCIA AL ATAQUE QUÍMICO Y MECÁNICO EN LOS MUROS INTERNOS DE LOS CÁRCAMOS (DOS CAPAS DE 0.15mm C/U). Suministro e instalación.</t>
  </si>
  <si>
    <t>PATIO LA REFORMA - ELECTRICOS</t>
  </si>
  <si>
    <t>PATIO LA REFORMA - RED CONTRA INCENDIO GENERAL, PATIO PORTAL TRONCAL CARACAS</t>
  </si>
  <si>
    <t>PATIO LA REFORMA - RED CONTRAINCENDIO ED. ADMINISTRATIVO Y PAOR. BICICLETEROS PATIO TRONCAL CARACAS</t>
  </si>
  <si>
    <t>MANTENIMIENTO RUTINARIO TRONCALES MALLA VIAL URBANA EN CONCRETO ASFÁLTICO</t>
  </si>
  <si>
    <t>MANTENIMIENTO RUTINARIO MALLA VIAL ARTERIAL URBANA EN CONCRETO ASFÁLTICO</t>
  </si>
  <si>
    <t>MANTENIMIENTO RUTINARIO MALLA VIAL INTERMEDIA URBANA EN CONCRETO ASFÁLTICO</t>
  </si>
  <si>
    <t>MANTENIMIENTO RUTINARIO MALLA VIAL LOCAL URBANA EN CONCRETO ASFÁLTICO</t>
  </si>
  <si>
    <t>MANTENIMIENTO RUTINARIO MALLA VIAL RURAL NO PRINCIPAL EN CONCRETO ASFÁLTICO</t>
  </si>
  <si>
    <t>MANTENIMIENTO RUTINARIO MALLA VIAL RURAL PRINCIPAL EN CONCRETO ASFÁLTICO</t>
  </si>
  <si>
    <t>PATIO LA REFORMA - ALIMENTADOR PARA BOMBAS EYECTORAS EN CALIBRE 1-12+1-12+1-12T, INCLUYE CONECTORES SUMERGIBLES PARA LA CONEXIÓN DE LA BOMBA suministro instalacion</t>
  </si>
  <si>
    <t>PATIO LA REFORMA - ALIMENTADOR ENTRADA UPS 1kVA EN CABLE 1-12+1-12+1-12T EN CORAZA LT DE 3/4"; INCLUYE FIJACIÓN, CONEXIÓN Y ACCESORIOS suministro instalacion</t>
  </si>
  <si>
    <t>PATIO LA REFORMA - ALIMENTADOR SALIDA UPS 1kVA EN CABLE 1-12+1-12+1-12T EN CORAZA LT DE 3/4"; INCLUYE FIJACIÓN, CONEXIÓN Y ACCESORIOS suministro instalacion</t>
  </si>
  <si>
    <t>PATIO LA REFORMA - TABLERO FABRICACIÓN COMERCIAL, CON PUERTA Y CHAPA 18 CIRCUITOS CON ESPACIO PARA TOTALIZADOR PARA SALIDAS ELÉCTRICAS PORTERIA 1 (TP1); INCLUYE: TOTALIZADOR 3x40A; BREAKERS DE ENCHUFAR 11 DE 1X20A suministro instalacion</t>
  </si>
  <si>
    <t>PATIO LA REFORMA - TABLERO FABRICACIÓN COMERCIAL, CON PUERTA Y CHAPA 6 CIRCUITOS PARA EL TABLERO REGULADO DE LA PORTERIA 1 (TRP1); INCLUYE: BREAKERS DE ENCHUFAR 2 DE 1X20A suministro e instalacion</t>
  </si>
  <si>
    <t>PATIO LA REFORMA - TABLERO FABRICACIÓN COMERCIAL, CON PUERTA Y CHAPA 18 CIRCUITOS CON ESPACIO PARA TOTALIZADOR PARA SALIDAS ELÉCTRICAS PORTERIA 2 (TP2); INCLUYE: TOTALIZADOR 3x40A; BREAKERS DE ENCHUFAR 11 DE 1X20A suministro instalacion</t>
  </si>
  <si>
    <t>PATIO LA REFORMA - TABLERO FABRICACIÓN COMERCIAL, CON PUERTA Y CHAPA 6 CIRCUITOS PARA EL TABLERO REGULADO DE LA PORTERIA 1 (TRP1); INCLUYE: BREAKERS DE ENCHUFAR 1 DE 1X20A suministro instalacion</t>
  </si>
  <si>
    <t>PATIO LA REFORMA - CABLE XLPE 3X70mm2 Al DESDE CELDA DE SALIDA HASTA TRANSFORMADOR 112,5kVA suministro instalacion</t>
  </si>
  <si>
    <t>PATIO LA REFORMA - ALIMENTADOR DESDE TRANSFORMADOR HASTA TRANSFERENCIA AUTOMATICA GENERAL EN CALIBRE 2x(3-4/0+1-4/0)+1-2T AWG Cu HF FR LS POR CARCAMO suministro e instalacion</t>
  </si>
  <si>
    <t>PATIO LA REFORMA - ALIMENTADOR DESDE PLANTA DE EMERGENCIA HASTA TRANSFERENCIA AUTOMATICA GENERAL EN CALIBRE 2x(3-4/0+1-4/0)+1-2T AWG Cu HF FR LS POR CARCAMO suministro e instalacion</t>
  </si>
  <si>
    <t>PATIO LA REFORMA - ALIMENTADOR DESDE TRANSFERENCIA AUTOMATICA GENERAL EN CALIBRE HASTA TABLERO GENERAL EDIFICIO ADMINISTRATIVO (TGA) 2x(3-4/0+1-4/0)+1-2T AWG Cu HF FR LS POR CARCAMO suministro e instalacion</t>
  </si>
  <si>
    <t>PATIO LA REFORMA - ALIMENTADOR DESDE TABLERO GENERAL EDIFICIO ADMINISTRATIVO (TGA) HASTA EL TABLERO DE SALIDAS ELÉCTRICAS AUDITORIO (TTAU) EN CALIBRE 3-2/0+1-2/0+1-8T AWG Cu HF FR LS EN DUCTO 2" EMT suministro e instalacion</t>
  </si>
  <si>
    <t>PATIO LA REFORMA - ALIMENTADOR DESDE TABLERO GENERAL EDIFICIO ADMINISTRATIVO (TGA) HASTA EL TABLERO DE COCINA (TC3) EN CALIBRE 3-1/0+1-1/0+1-8T AWG Cu HF FR LS EN DUCTO 2" EMT suministro instalacion</t>
  </si>
  <si>
    <t>PATIO LA REFORMA - ALIMENTADOR DESDE TABLERO GENERAL EDIFICIO ADMINISTRATIVO (TGA) HASTA EL TABLERO DE SALIDAS ELÉCTRICAS NIVEL 2 (TT2) EN CALIBRE 3-2+1-2+1-8T AWG Cu HF FR LS EN DUCTO 1 1/2" EMT suministro instalacion</t>
  </si>
  <si>
    <t>PATIO LA REFORMA - ALIMENTADOR DESDE TABLERO GENERAL EDIFICIO ADMINISTRATIVO (TGA) HASTA EL TABLERO DE SALIDAS ELÉCTRICAS NIVEL 3 (TT3) EN CALIBRE 3-4+1-4+1-8T AWG Cu HF FR LS EN DUCTO 1 1/4" EMT suministro instalacion</t>
  </si>
  <si>
    <t>PATIO LA REFORMA - ALIMENTADOR DESDE TABLERO GENERAL EDIFICIO ADMINISTRATIVO (TGA) HASTA EL TABLERO DE SALIDAS ILUMINACIÓN NIVEL 1 (TI1) EN CALIBRE 3-4+1-4+1-8T AWG Cu HF FR LS EN DUCTO 1 1/4" EMT suministro instalacion</t>
  </si>
  <si>
    <t>PATIO LA REFORMA - ALIMENTADOR DESDE TABLERO GENERAL EDIFICIO ADMINISTRATIVO (TGA) HASTA EL TABLERO DE SALIDAS ILUMINACIÓN NIVEL 2 (TI2) EN CALIBRE 3-4+1-4+1-8T AWG Cu HF FR LS EN DUCTO 1 1/4" EMT suministro instalacion</t>
  </si>
  <si>
    <t>PATIO LA REFORMA - ALIMENTADOR DESDE TABLERO GENERAL EDIFICIO ADMINISTRATIVO (TGA) HASTA EL TABLERO DE SALIDAS ILUMINACIÓN NIVEL 3 (TI3) EN CALIBRE 3-4+1-4+1-8T AWG Cu HF FR LS EN DUCTO 1 1/4" EMT suministro instalacion</t>
  </si>
  <si>
    <t>PATIO LA REFORMA - ALIMENTADOR DESDE TABLERO GENERAL REGULADO EDIFICIO ADMINISTRATIVO (TGA) HASTA LA ENTRADA DE LA UPS 10kVA EN CALIBRE 3-4+1-4+1-8T AWG Cu HF FR LS EN CORAZA 1 1/4" LT suministro instalacion</t>
  </si>
  <si>
    <t>PATIO LA REFORMA - ALIMENTADOR DESDE SALIDA UPS 10kVA HASTA EL TABLERO GENERAL ADMINISTRACIÓN (TGA) EN CALIBRE 3-4+1-4+1-8T AWG Cu HF FR LS EN CORAZA 1 1/4" LT suministro instalacion</t>
  </si>
  <si>
    <t>PATIO LA REFORMA - ALIMENTADOR DESDE TABLERO GENERAL EDIFICIO ADMINISTRATIVO (TGA) HASTA EL TABLERO GENERAL REGULADO (BY PASS UPS) EN CALIBRE 3-4+1-4+1-8T AWG Cu HF FR LS EN DUCTO 1 1/4" EMT suministro instalacion</t>
  </si>
  <si>
    <t>PATIO LA REFORMA - ALIMENTADOR DESDE TABLERO GENERAL EDIFICIO ADMINISTRATIVO (TGA) HASTA EL TABLERO DE PORTERIA 1 (TP1) EN CALIBRE 3-4+1-4+1-8T AWG Cu HF FR LS EN DUCTO 3" PVC suministro instalacion</t>
  </si>
  <si>
    <t>PATIO LA REFORMA - ALIMENTADOR DESDE TABLERO GENERAL EDIFICIO ADMINISTRATIVO (TGA) HASTA EL TABLERO DE PORTERIA 2 (TP2) EN CALIBRE 3-4+1-4+1-8T AWG Cu HF FR LS EN DUCTO 3" PVC suministro instalacion</t>
  </si>
  <si>
    <t>PATIO LA REFORMA - ALIMENTADOR DESDE TABLERO GENERAL EDIFICIO ADMINISTRATIVO (TGA) HASTA EL TABLERO DE PLANTA DE EMERGENCIA (TPE) EN CALIBRE 3-6+1-6+1-8T AWG Cu HF FR LS EN DUCTO 1 1/4" EMT suministro instalacion</t>
  </si>
  <si>
    <t>PATIO LA REFORMA - ALIMENTADOR DESDE TABLERO GENERAL EDIFICIO ADMINISTRATIVO (TGA) HASTA EL TABLERO DE ALUMBRADO DEPRIMIDO (TAD) EN CALIBRE 3-8+1-8+1-8T AWG Cu HF FR LS EN DUCTO 1 1/4" EMT suministro instalacion</t>
  </si>
  <si>
    <t>PATIO LA REFORMA - ALIMENTADOR DESDE TABLERO GENERAL REGULADO (TRA) HASTA EL TABLERO REGULADO NIVEL 1 (TR1) EN CALIBRE 3-8+1-8+1-8T AWG Cu HF FR LS EN DUCTO 1" EMT suministro instalacion</t>
  </si>
  <si>
    <t>PATIO LA REFORMA - ALIMENTADOR DESDE TABLERO GENERAL REGULADO (TRA) HASTA EL TABLERO REGULADO NIVEL 2 (TR2) EN CALIBRE 3-6+1-6+1-8T AWG Cu HF FR LS EN DUCTO 1" EMT suministro instalacion</t>
  </si>
  <si>
    <t>PATIO LA REFORMA - ALIMENTADOR DESDE TABLERO GENERAL REGULADO (TRA) HASTA EL TABLERO REGULADO NIVEL 3 (TR3) EN CALIBRE 3-8+1-8+1-8T AWG Cu HF FR LS EN DUCTO 1" EMT suministro instalacion</t>
  </si>
  <si>
    <t>PATIO LA REFORMA - ALIMENTADOR DESDE TABLERO GENERAL REGULADO (TRA) HASTA EL TABLERO REGULADO AUDITORIO NIVEL 3 (TTRAU) EN CALIBRE 3-8+1-8+1-8T AWG Cu HF FR LS EN DUCTO 1" EMT suministro instalacion</t>
  </si>
  <si>
    <t>PATIO LA REFORMA - ALIMENTADOR PARA SALIDAS SECAMANOS EN CALIBRE 1-10+1-10+1-12T EN DUCTO EMT 3/4" suministro instalacion</t>
  </si>
  <si>
    <t>PATIO LA REFORMA - ALIMENTADOR PARA SALIDAS PEQUEÑOS ARTEFACTOS EN CALIBRE 1-12+1-12+1-12T EN DUCTO EMT 3/4" suministro instalacion</t>
  </si>
  <si>
    <t>PATIO LA REFORMA - ALIMENTOR PARA SALIDAS BIFASICAS EN CALIBRE 210+110+112T AWG Cu HF FR LS EN DUCTO EMT 3/4" suministro instalacion</t>
  </si>
  <si>
    <t>PATIO LA REFORMA - ALIMENTOR PARA SALIDA EQUIPO DE AIRE ACONDICIONADO EN AUDITORIO EN CALIBRE 34+14+118T AWG Cu HF FR LS EN DUCTO EMT 1 1/4" suministro instalacion</t>
  </si>
  <si>
    <t>PATIO LA REFORMA - ALIMENTADOR EYECTORAS AGUAS RESIDUALES EN CALIBRE 1-12+1-12+1-12T; INCLUYE CONECTORES A SUMERGIBLES suministro instalacion</t>
  </si>
  <si>
    <t>PATIO LA REFORMA - ALIMENTADOR EYECTORAS POZO GENERAL EN CALIBRE 1-12+1-12+1-12T; INCLUYE CONECTORES A SUMERGIBLES suministro instalacion</t>
  </si>
  <si>
    <t>PATIO LA REFORMA - ALIMENTADOR CONTROL PLANTA DE EMERGENCIA DESDE TABLERO PLANTA DE EMERGENCIA (TPE) EN CALIBRE 3-12+1-12+1-12T EN DUCTO PVC 3"m suministro instalacion</t>
  </si>
  <si>
    <t>PATIO LA REFORMA - ALIMENTADOR CARGADOR DE BATERIAS Y PRECALENTADOR  EN CALIBRE 1-10+1-10+1-12T AWG CU HF FR LS EN DUCTO PVC 3" suministro instalacion</t>
  </si>
  <si>
    <t>PATIO LA REFORMA - CELDA DE ENTRADA Y/O SALIDA EN SF6 15kV suministro instalacion</t>
  </si>
  <si>
    <t>PATIO LA REFORMA - CELDA DE MEDIDA EN MEDIA TENSION SF6 15kV, INCLUYE: EQUIPOS DE MEDIDA, TRANSFORMADORES DE CORRIENTE Y DE POTENCIA, BLOQUE DE CONEXIONES, BANDEJA PARA EL MEDIDOR, MEDIDOR MULTIFUNCIONAL suministro instalacion</t>
  </si>
  <si>
    <t>PATIO LA REFORMA - TABLERO FABRICACIÓN COMERCIAL, CON PUERTA Y CHAPA 18 CIRCUITOS CON ESPACIO PARA TOTALIZADOR PARA SALIDAS ELÉCTRICAS TOMACORRIENTES NIVEL 1 (TT1); INCLUYE: TOTALIZADOR 3x40A; BREAKERS DE ENCHUFAR 12 DE 1X20A suministro instalacion</t>
  </si>
  <si>
    <t>PATIO LA REFORMA - TABLERO FABRICACIÓN COMERCIAL, CON PUERTA Y CHAPA 18 CIRCUITOS CON ESPACIO PARA TOTALIZADOR PARA SALIDAS ELÉCTRICAS TOMACORRIENTES NIVEL 2 (TT2); INCLUYE: TOTALIZADOR 3x40A; BREAKERS DE ENCHUFAR 13 DE 1X20A suministro instalacion</t>
  </si>
  <si>
    <t>PATIO LA REFORMA - RED CONTRA INCENDIO GENERAL  (Suministro e instalación) , PATIO PORTAL TRONCAL CARACAS</t>
  </si>
  <si>
    <t>PATIO LA REFORMA - RED CONTRA INCENDIO ED. ADMINISTRATIVO Y PAOR. BICICLETEROS (Suministro e instalación) , PATIO PORTAL TRONCAL CARACAS</t>
  </si>
  <si>
    <t>PATIO LA REFORMA - TABLERO FABRICACIÓN COMERCIAL, CON PUERTA Y CHAPA 12 CIRCUITOS CON ESPACIO PARA TOTALIZADOR PARA SALIDAS ELÉCTRICAS TOMACORRIENTES NIVEL 3 (TT3); INCLUYE: TOTALIZADOR 3x40A; BREAKERS DE ENCHUFAR 6 DE 1X20A suministro instalacion</t>
  </si>
  <si>
    <t>PATIO LA REFORMA - RED CONTRA INCENDIO ED. AMBIENTAL  (Suministro e instalación) , PATIO PORTAL TRONCAL CARACAS</t>
  </si>
  <si>
    <t>PATIO LA REFORMA - RED CONTRA INCENDIO PORTERÍA DE SERVICIOS (Suministro e instalación) , PATIO PORTAL TRONCAL CARACAS</t>
  </si>
  <si>
    <t>PATIO LA REFORMA - RED CONTRA INCENDIO ED. LAVADO,  PATIO PORTAL TRONCAL CARACAS</t>
  </si>
  <si>
    <t>PATIO LA REFORMA - RED CONTRA INCENDIO ED. CARCAMOS , PATIO PORTAL, TRONCAL CARACAS</t>
  </si>
  <si>
    <t>PATIO LA REFORMA - CUARTO DE BOMBEO RCI, PATIO PORTAL, TRONCAL CARACAS</t>
  </si>
  <si>
    <t>PATIO LA REFORMA - TABLERO FABRICACIÓN COMERCIAL, CON PUERTA Y CHAPA 30 CIRCUITOS CON ESPACIO PARA TOTALIZADOR PARA SALIDAS ELÉCTRICAS ILUMINACIÓN NIVEL 1 (TI1); INCLUYE: TOTALIZADOR 3x40A; BREAKERS DE ENCHUFAR 22 DE 1X20A suministro instalacion</t>
  </si>
  <si>
    <t>PATIO LA REFORMA - TABLERO FABRICACIÓN COMERCIAL, CON PUERTA Y CHAPA 24 CIRCUITOS CON ESPACIO PARA TOTALIZADOR PARA SALIDAS ELÉCTRICAS ILUMINACIÓN NIVEL 2 (TI2); INCLUYE: TOTALIZADOR 3x40A; BREAKERS DE ENCHUFAR 15 DE 1X20A suministro instalacion</t>
  </si>
  <si>
    <t>PATIO LA REFORMA - TABLERO FABRICACIÓN COMERCIAL, CON PUERTA Y CHAPA 24 CIRCUITOS CON ESPACIO PARA TOTALIZADOR PARA SALIDAS ELÉCTRICAS ILUMINACIÓN NIVEL 2 (TI2); INCLUYE: TOTALIZADOR 3x40A; BREAKERS DE ENCHUFAR 15 DE 1X20A suministro e instalacion</t>
  </si>
  <si>
    <t>PATIO LA REFORMA - CUARTO DE BOMBEO RCI(Suministro e instalación), PATIO PORTAL TRONCAL CARACAS</t>
  </si>
  <si>
    <t>PATIO LA REFORMA - TABLERO FABRICACIÓN COMERCIAL, CON PUERTA Y CHAPA 24 CIRCUITOS CON ESPACIO PARA TOTALIZADOR PARA SALIDAS ELÉCTRICAS COCINA NIVEL 3 (TC3); INCLUYE: TOTALIZADOR 3x40A; BREAKERS DE ENCHUFAR 12 DE 1X20A, 2 DE 2x20A suministro e instalacion</t>
  </si>
  <si>
    <t>PATIO LA REFORMA - TABLERO FABRICACIÓN COMERCIAL, CON PUERTA Y CHAPA 6 CIRCUITOS CON ESPACIO PARA TOTALIZADOR PARA SALIDAS ELÉCTRICAS REGULADAS TOMACORRIENTES NIVEL 1 (TR1); INCLUYE: TOTALIZADOR 3x20A; BREAKERS DE ENCHUFAR 2 DE 1X20A suministro e instalacion</t>
  </si>
  <si>
    <t>PATIO LA REFORMA - TABLERO FABRICACIÓN COMERCIAL, CON PUERTA Y CHAPA 12 CIRCUITOS CON ESPACIO PARA TOTALIZADOR PARA SALIDAS ELÉCTRICAS REGULADAS TOMACORRIENTES NIVEL 2 (TR2); INCLUYE: TOTALIZADOR 3x20A; BREAKERS DE ENCHUFAR 5 DE 1X20A suministro instalacion</t>
  </si>
  <si>
    <t>PATIO LA REFORMA - TABLERO FABRICACIÓN ESPECIAL PARA SALIDAS ELÉCTRICAS CARCAMOS (TC); INCLUYE: TOTALIZADOR 3x1000A; BREAKER EN CAJA MOLDEADA DE 3X1000A AJUSTABLES, 1 DE 3X70A, 11 DE 3X100A, BREAKERS 16 DE 2X10A, BARRAJES, MEDIDOR DE PARAMETROS Y DEMAS ELEMENTOS REQUERIDOS PARA SU CORRECTO FUNCIONAMIENTO (suministro e instalacion)</t>
  </si>
  <si>
    <t>TRASLADO ESTACIÓN REGULADORA DE PRESIÓN CON RAMAL PRINCIPAL Y VRP DE 6" Y BY PASS DE 3" (Instalación). PROYECTO. Diseño de la Carrera 4 este entre las diagonales 50 Sur y la Calle 46A Bis Sur - La Victoria</t>
  </si>
  <si>
    <t>PATIO LA REFORMA - TABLERO FABRICACIÓN COMERCIAL, CON PUERTA Y CHAPA 6 CIRCUITOS CON ESPACIO PARA TOTALIZADOR PARA SALIDAS ELÉCTRICAS REGULADAS TOMACORRIENTES NIVEL 3 (TR3); INCLUYE: TOTALIZADOR 3x20A; BREAKERS DE ENCHUFAR 2 DE 1X20A suministro instalacion</t>
  </si>
  <si>
    <t>PATIO LA REFORMA - SISTEMA DE BOMBEO DE RED CONTRA INCENDIO (RCI) PARA PATIO LA REFORMA CORRESPONDIENTE A ED. ADMINISTRATIVO; PARQ. BICICLETEROS; ED. AMBIENTAL; PORTERIA DE SERVICIOS; ED. LAVADO; ED CARCAMOS Y CUARTO DE BOMBEO</t>
  </si>
  <si>
    <t>PATIO LA REFORMA - PLANTA DE EMERGENCIA 525kVA incluye suministro e instalacion</t>
  </si>
  <si>
    <t>PATIO LA REFORMA - TABLERO FABRICACIÓN COMERCIAL, CON PUERTA Y CHAPA 6 CIRCUITOS CON ESPACIO PARA TOTALIZADOR PARA SALIDAS ELÉCTRICAS REGULADAS TOMACORRIENTES AUDITORIO NIVEL 3 (TTRAU); INCLUYE: TOTALIZADOR 3x20A; BREAKERS DE ENCHUFAR 3 DE 1X20A</t>
  </si>
  <si>
    <t>PATIO LA REFORMA - CELDA DE PROTECCIÓN EN SF6, CON FLC 25A ( suministro e instalacion)</t>
  </si>
  <si>
    <t>PATIO LA REFORMA - TABLERO FABRICACIÓN COMERCIAL, CON PUERTA Y CHAPA 12 CIRCUITOS CON ESPACIO PARA TOTALIZADOR PARA SALIDAS ELÉCTRICAS PLANTA EMERGENCIA (TPE); INCLUYE: TOTALIZADOR 3x40A; BREAKERS DE ENCHUFAR 2 DE 1X20A Y DE 3x20A suministro e instalacion</t>
  </si>
  <si>
    <t>PATIO LA REFORMA - CELDA PARA TRANSFORMADOR SECO 112,5kVA ( suministro e instalacion)</t>
  </si>
  <si>
    <t>PATIO LA REFORMA - TRANSFERENCIA AUTOMATICA GENERAL 400A; CON INTERRUPTORES MOTORIZADOS Y CONTROLADOR AUTOMATICO (suministro e instalacion)</t>
  </si>
  <si>
    <t>PATIO LA REFORMA - UPS 10kVA DOBLE CONVERSION ONLINE CON BY PASS INTERNO (Suministro e instalacion)</t>
  </si>
  <si>
    <t>PATIO LA REFORMA - ALIMENTADOR DESDE EL TABLERO DE CARCAMOS (TC) HASTA EL  TABLERO TIPO DE CARCAMOS (TC) EN CALIBRE  3-1/0+1-1/0+1-8T (suministro e instalacion)</t>
  </si>
  <si>
    <t>SARDINEL DRENANTE H=255mm (Suministro e Instalación. Incluye 3cm Mortero 1:5)</t>
  </si>
  <si>
    <t>PATIO LA REFORMA -ALIMENTADOR DESDE EL TABLERO DE CARCAMOS (TC) HASTA EL  TABLERO TIPO DE CARCAMOS (TC) EN CALIBRE  3-2/0+1-2/0+1-8T (suministro e instalacion)</t>
  </si>
  <si>
    <t>PATIO LA REFORMA - TABLERO GENERAL REGULADO EDIFICIO ADMINISTRATIVO; FABRICACIÓN ESPECIAL (TRA); INCLUYE: CELDA AUTOSOPORTADA, LLAVE SELECTORA TETRAPOLAR 60A,  TOTALIZADOR 3X40A, PROTECCIONES INDUSTRIALES 1 DE 3x50A, 1 DE 3x30A, 3 DE 3x20A DPS 80kA 3F+N+PE; BARRAJES, VISUALIZADOR DE PARAMETROS ELÉCTRICOS, IDENTIFICACIÒN Y DEMAS ACCESORIOS PARA SU CORRECTA OPERACIÓN (suministro e instalacion)</t>
  </si>
  <si>
    <t>PATIO LA REFORMA</t>
  </si>
  <si>
    <t>PATIO LA REFORMA - PLANTA DE EMERGENCIA 125 Kva CON CABINA PARA USO EN INTEMPERIE E INSONORIZADA (suministro e instalacion)</t>
  </si>
  <si>
    <t>PATIO LA REFORMA - TABLERO FABRICACIÓN COMERCIAL, CON PUERTA Y CHAPA 12 CIRCUITOS CON ESPACIO PARA TOTALIZADOR PARA SALIDAS ELÉCTRICAS ILUMINACIÓN AUDITORIO (TIAU); INCLUYE: TOTALIZADOR 3x40A; BREAKERS DE ENCHUFAR 6 DE 1X20A suministro instalacion</t>
  </si>
  <si>
    <t>PATIO LA REFORMA - CELDA DE PROTECCIÓN EN SF6, CON FLC 40A (suministro e instalacion)</t>
  </si>
  <si>
    <t>PATIO LA REFORMA - CELDA PARA TRANSFORMADOR SECO 400kVA (suministro e instalacion)</t>
  </si>
  <si>
    <t>PATIO LA REFORMA - TRANSFERENCIA AUTOMATICA GENERAL 1600A; CON INTERRUPTORES MOTORIZADOS Y CONTROLADOR AUTOMATICO (suministro e instalacion)</t>
  </si>
  <si>
    <t>PATIO LA REFORMA - TABLERO ALUMBRADO PATIO (TAP); FABRICACIÓN ESPECIAL; INCLUYE: CELDA AUTOSOPORTADA, TOTALIZADOR 3X60A, PROTECCIONES INDUSTRIALES 2 DE 3x30A, 2 DE 3x20A,  DEBE INCLUIR CONTROL HORARIO POR MEDIO DE RELEVOS O CONTACTORES CON SU RESPECTIVO CONTROL EN LA PUERTA DEL TABLERO; BARRAJES, RESERVAS PROGRAMACIÓN Y PUESTA EN MARCHA, IDENTIFICACIÓN Y DEMAS ACCESORIOS PARA SU CORRECTA OPERACIÓN (suministro e instalacion)</t>
  </si>
  <si>
    <t>PATIO LA REFORMA - TABLERO FABRICACIÓN COMERCIAL, CON PUERTA Y CHAPA 12 CIRCUITOS CON ESPACIO PARA TOTALIZADOR PARA SALIDAS ELÉCTRICAS TOMACORRIENTES AUDITORIO (TTAU); INCLUYE: TOTALIZADOR 3x80A; BREAKERS DE ENCHUFAR 4 DE 1X20A Y 1 DE 3X70A suministro e instalacion</t>
  </si>
  <si>
    <t>PATIO LA REFORMA - CONCRETO 5000 PSI GRAVA COMÚN PARA TANQUE DE BOMBEO PCI - CUARTO BOMBAS, CÁMARAS Y/O POZOS E INSPECCIÓN (Premezclado. Incluye suministro, formaleteo, colocación y curado. No incluye refuerzo, incluye impermeabilizante).</t>
  </si>
  <si>
    <t>PATIO LA REFORMA - TABLERO ALUMBRADO DEPRIMIDO; FABRICACIÓN ESPECIAL; INCLUYE: CELDA AUTOSOPORTADA, TOTALIZADOR 3X20A, PROTECCIONES 5 DE 2x10A,  DEBE INCLUIR CONTROL HORARIO POR MEDIO DE RELEVOS O CONTACTORES CON SU RESPECTIVO CONTROL EN LA PUERTA DEL TABLERO; BARRAJES, RESERVAS PROGRAMACIÓN Y PUESTA EN MARCHA, IDENTIFICACIÓN Y DEMAS ACCESORIOS PARA SU CORRECTA OPERACIÓN suministro e instalacion</t>
  </si>
  <si>
    <t>PATIO LA REFORMA -ALIMENTADOR DESDE EL TABLERO DE CARCAMOS (TC) HASTA EL  TABLERO TIPO DE CARCAMOS (TC) EN CALIBRE  3-4/0+1-4/0+1-8T (suministro e instalacion)</t>
  </si>
  <si>
    <t>PATIO LA REFORMA - ALIMENTADOR DESDE EL TABLERO GENERAL 2 (TGD2) HASTA EL TABLERO DEL EDIFICIO DEL EDIFICIO AMBIENTAL (TA) EN CALIBRE  3-350+1-350+1-6T EN DUCTO PVC 3" suministro instalacion</t>
  </si>
  <si>
    <t>PATIO LA REFORMA - CONCRETO 6000 PSI  GRAVA COMÚN PARA TANQUE DE BOMBEO PCI - CUARTO BOMBAS, CÁMARAS Y/O POZOS E INSPECCIÓN (Premezclado. Incluye suministro, formaleteo, colocación y curado. No incluye refuerzo, incluye impermeabilizante).</t>
  </si>
  <si>
    <t>PATIO LA REFORMA -ALIMENTADOR DESDE EL TABLERO DE MANTENIMIENTO (TM) HASTA EL TABLERO DE CARCAMOS (TC) EN CALIBRE  3(3-500+1-500+1-2/0T EN DUCTO  3 EMT 3" (suministro e instalacion)</t>
  </si>
  <si>
    <t>SARDINEL DE DRENAJE H=33cm Long=0,5m - INSPECCIÓN (Incluye 3cm Mortero 1:5. Suministro e Instalación.)</t>
  </si>
  <si>
    <t>PATIO LA REFORMA -TABLERO FABRICACIÓN ESPECIAL, PARA CARCAMOS DE PINTURA 40kVA (TAPE) DIVISION 1, CLASE 1 PARA 8 SALIDAS TRIFASICAS, 8 SALIDAS BIFASICAS, 16 SALIDAS MONOFASICAS, TODAS CON CIRCUITO EXCLUSIVO; INCLUYE PROTECCIONES, Y TODOS LOS ELEMENTOS NECESARIOS PARA SU CORRECTO FUNCIONAMIENTO suministro e instalacion)</t>
  </si>
  <si>
    <t>PATIO LA REFORMA - ALIMENTADOR DESDE EL TRANSFORMADOR REDUCTOR (TR-06) HASTA EL TABLERO DEL EDIFICIO DEL EDIFICIO AMBIENTAL (TA) EN CALIBRE  3-2+1-2+1-6T EN DUCTO EMT 2" suministro instalacion</t>
  </si>
  <si>
    <t>PATIO LA REFORMA -TABLERO FABRICACIÓN ESPECIAL PARA SALIDAS ELÉCTRICAS EDIFICIO DE MANTENIMIENTO (TM); INCLUYE: TOTALIZADOR 3x1250A AJUSTABLE; TOTALIZADORES EN CAJA MOLDEADA 1 DE 3x1000A, 1 DE 3x150A;  1 DE 3X20A, PROTECCIONES 6 DE 1x20A (suminsitro e instalacion)</t>
  </si>
  <si>
    <t>PATIO LA REFORMA -ALIMENTADOR DESDE EL TABLERO DEL EDIFICIO DE MANTENIMIENTO (TM.) HASTA EL TABLERO ANTIEXPLOSIVOS PARA CARCAMOS DE PINTURAS (TAPE) EN CALIBRE  3-3/0+1-3/0+1-6T EN DUCTO EMT 3" (suministro e instalacion)</t>
  </si>
  <si>
    <t>PATIO LA REFORMA -TRANSFORMADOR REDUCTOR (TR-06) 15kVA 440/208V suministro instalacion</t>
  </si>
  <si>
    <t>SARDINEL DRENANTE h=255mm, Long=0,5m-INSPECCIÓN (Incluye 3cm Mortero 1:5. Suministro e Instalación)</t>
  </si>
  <si>
    <t>PATIO LA REFORMA - LUMINARIA LED 59W, 16 LED. 120-227 V. (Incluye luminaria, cables y elementos de conexión, obras complementarias y accesorios. Incluye suministro, instalación, pruebas y puesta en funcionamiento).</t>
  </si>
  <si>
    <t>PATIO LA REFORMA - TABLERO FABRICACIÓN COMERCIAL, CON PUERTA Y CHAPA 18 CIRCUITOS CON ESPACIO PARA TOTALIZADOR PARA SALIDAS ELÉCTRICAS EDIFICIO DE BIENESTAR (TB); INCLUYE: TOTALIZADOR 3x40A; BREAKERS DE ENCHUFAR 9 DE 1X20A suministro instalacion</t>
  </si>
  <si>
    <t>PATIO LA REFORMA -ALIMENTADOR DESDE EL TRANSFORMADOR REDUCTOR (TR-04)HASTA EL TABLERO DEL EDIFICIO DE MANTENIMIENTO (TM) 4x(3-400+1-400)+1-2/0T EN 3 DUCTOS EMT 4" (suministro e instalacion)</t>
  </si>
  <si>
    <t>PATIO LA REFORMA - LUMINARIA LED 104W, 48 LED. 120-227 V. (Incluye luminaria, cables y elementos de conexión, obras complementarias y accesorios. Incluye suministro, instalación, pruebas y puesta en funcionamiento).</t>
  </si>
  <si>
    <t>PATIO LA REFORMA - LUMINARIA LED 173W, 80 LED. 120-227 V. (Incluye luminaria, cables y elementos de conexión, obras complementarias y accesorios. Incluye suministro, instalación, pruebas y puesta en funcionamiento).</t>
  </si>
  <si>
    <t>PATIO LA REFORMA - ALIMENTADOR DESDE EL TRABLERO GENERAL DE DISTRIBUCIÓN 2 (TGD2) HASTA EL TRANSFORMADOR REDUCTOR (TR-05) EN CALIBRE  3x(3-350+1-350)+1-6T EN 3 DUCTO PVC 3" suministro instalacion</t>
  </si>
  <si>
    <t>PATIO LA REFORMA -ALIMENTADOR DESDE EL TABLERO GENERAL 2 (TGD2) HASTA EL TRANSFORMADOR ELEVADOR (TR-04)EN CALIBRE  2(3-400+1-400)+1-1/0T EN 3 DUCTOS EMT 4" suministro e instalacion)</t>
  </si>
  <si>
    <t>PATIO LA REFORMA -ALIMENTADOR DESDE LA TRANSFERENCIA DE LA RED CONTRA INCENDIOS HASTA LA BOMBA AUXILIAR EN CALIBRE 2-10+1-10+1-12T EN DUCTO IMC 3/4" (suministro e instalacion)</t>
  </si>
  <si>
    <t>PATIO LA REFORMA - ALIMENTADOR DESDE EL TRANSFORMADOR REDUCTOR (TR-05) HASTA EL TABLERO EDIFICIO LAVADO (TL) EN CALIBRE  3-3/0+1-3/0+1-6T EN DUCTO EMT 3" suministro e instalacion</t>
  </si>
  <si>
    <t>PATIO LA REFORMA -ALIMENTADOR DESDE LA CONTROLADORA DE LA RED CONTRA INCENDIOS HASTA LA BOMBA DE LA RED CONTRA INCENDIOS EN CALIBRE 3-1/0+1-1/0+1-6T POR DUCTO IMC 3" suministro e instalacion</t>
  </si>
  <si>
    <t>PATIO LA REFORMA -TRANSFORMADOR REDUCTOR (TR-05) 45kVA 440/208V suministro instalación</t>
  </si>
  <si>
    <t>PATIO LA REFORMA -ALIMENTADOR DESDE LA TRANSFERENCIA DE LA RED CONTRA INCENDIOS HASTA LA CONTROLADORA DE LA RED CONTRA INCENDIOS EN CALIBRE 3-1/0+1-1/0+1-6T POR DUCTO PVC 3" suministro e instalacion</t>
  </si>
  <si>
    <t>PATIO LA REFORMA - TABLERO FABRICACIÓN ESPECIAL PARA SALIDAS ELÉCTRICAS EDIFICIO DE LAVADO (TL); INCLUYE: TOTALIZADOR 3x150A; TOTALIZADOR EN CAJA MOLDEADA 1 DE 3x70A, 1 DE 3x80A; PROTECCIONES 6 DE 3x30A, 1 DE 3x20A, 15 DE 1X20A suministro e instalacion</t>
  </si>
  <si>
    <t>PATIO LA REFORMA -ALIMENTADOR DESDE BORNES DEL TRANSFORMADOR HASTA LA TRANSFERENCIA DE LA BOMBA DE LA RED CONTRA INCENDIOS EN CALIBRE 3-1/0+1-1/0+1-6T POR DUCTO PVC 3" suministro e instalacion</t>
  </si>
  <si>
    <t>PATIO LA REFORMA - ALIMENTADOR DESDE EL TABLERO GENERAL (TGD) HASTA EL TABLERO DEL EDIFICIO DE BIENESTAR EN CALIBRE  3-2+1-2+1-8T EN DUCTO PVC 3" suministro e instalacion</t>
  </si>
  <si>
    <t>PATIO LA REFORMA - CABLE XLPE 3X240mm2 Al DESDE ARRANQUE HASTA CELDA DE ENTRADA EN SF6</t>
  </si>
  <si>
    <t>PATIO LA REFORMA -ALIMENTADOR DESDE EL TRANSFORMADOR ELEVADOR (TR-03) HASTA EL TABLERO GENERAL DE DISTRIBUCIÓN 2 (TGD2) EN CALIBRE 6x(3-500+1-500)+1-2T POR CARCAMO suministro e instalacion</t>
  </si>
  <si>
    <t>PATIO LA REFORMA - ALIMENTADOR DESDE TRANSFORMADOR HASTA TRANSFERENCIA AUTOMATICA GENERAL EN CALIBRE 5x(3-500+1-500)+1-4/0T AWG Cu HF FR LS POR CARCAMO suministro instalacion</t>
  </si>
  <si>
    <t>PATIO LA REFORMA - ALIMENTADOR DESDE PLANTA DE EMERGENCIA HASTA TRANSFERENCIA AUTOMATICA GENERAL EN CALIBRE 5x(3-500+1-500)+1-4/0T AWG Cu HF FR LS 3 DUCTOS 4" PVC EMBEBIDOS suministro e instalacion</t>
  </si>
  <si>
    <t>TAPA INICIO / FINAL PARA SARDINEL DRENANTE h=255mm  (Suministro e Instalación)</t>
  </si>
  <si>
    <t>PATIO LA REFORMA -ALIMENTADOR DESDE TABLERO GENERAL DE DISTRIBUCIÓN (TGD) HASTA EL TABLERO DE CORRECCIÓN DEL FACTOR DE POTENCIA EN CALIBRE 3-400+1-400+1-4T AWG Cu HF FR LS EN 1 DUCTO DE  4" PVC suministro e instalacion</t>
  </si>
  <si>
    <t>PATIO LA REFORMA - ALIMENTADOR DESDE TRANSFERENCIA AUTOMATICA GENERAL EN CALIBRE HASTA TABLERO GENERAL DE DISTRIBUCIÓN (TGD) 5x(3-500+1-500)+1-4/0T AWG Cu HF FR LS POR CARCAMO suministro e instalacion</t>
  </si>
  <si>
    <t>PATIO LA REFORMA - ALIMENTADOR DESDE EL TABLERO GENERAL (TGD) HASTA EL TRANSFORMADOR ELEVADOR (TR-03) EN CALIBRE 4x(3-500+1-500)+1-4/0T AWG Cu HF FR LS POR 3 DUCTOS DE 4" PVC suministro e instalacion</t>
  </si>
  <si>
    <t>PATIO LA REFORMA -ALIMENTADOR DESDE TABLERO GENERAL DE DISTRIBUCIÓN (TGD) HASTA EL TABLERO DEL EDIFICIO ELÉCTRICO (TE) EN CALIBRE 3-6+1-6+1-8T AWG Cu HF FR LS EN 1 DUCTO DE  1" EMT suministro e instalacion</t>
  </si>
  <si>
    <t xml:space="preserve">TAPA INICIO / FINAL PARA SARDINEL DE DRENAJE RD 200 H33 (Suministro e Instalación) </t>
  </si>
  <si>
    <t>PATIO LA REFORMA -ALIMENTADOR DESDE TABLERO GENERAL DE DISTRIBUCIÓN (TGD) HASTA EL TABLERO DE ALUMBRADO DEL PATIO (TAP) EN CALIBRE 3-2+1-2+1-6T AWG Cu HF FR LS EN 1 DUCTOS 1 1/2" EMT suministro e instalacion</t>
  </si>
  <si>
    <t>BARANDA METALICA M-82 PREFABRICADA MOV. REDUCIDA BORDE DE VIA (Incluye dados de concreto 3000psi grava común de 0.20 x 0.20m y recubrimiento en epóxico y esmalte uretano). Suministro e Instalación</t>
  </si>
  <si>
    <t>PATIO LA REFORMA - SUBESTACIÓN SUMERGIBLE NORMA CTS594 PROYECTO TRONCAL CARACAS EDIFICIO ADMINISTRATIVO  (Incluye suministro, instalación, pruebas y puesta en funcionamiento).EXCLUSIVA PARA ESPACIO PUBLICO. INCLUYE TRANSFORMADOR 112,5 KVA TRIFASICO, 11,4kV/208/120V. INCLUYE CELDAS ENTRADA Y SALIDA EN SF6 CON SECCIONADOR MOTORIZADO Y CELDA DE PROTECCIÓN SF6 PARA TRANSFORMADOR CON FUSIBLE HH, UNIDAD O MODULO DE CONTROL REMOTO RMU, NO INCLUYE OBRAS CIVILES. INCLUYE TRANSPORTE , EXCAVACIÓN , PRUEBAS , MANO DE OBRA PARA CONEXIÓN DE LA SUBESTACIÓN , MANO DE OBRA PARA DESCONEXIÓN SUBESTACIÓN EXISTENTE , INTERCONEXIÓN ENTRE CELDA DE PROTECCIÓN Y TRANSFORMADOR , TRANSFORMADOR HERMÉTICO Y CENTRO DE TRANSFORMACIÓN SUBTERRÁNEO</t>
  </si>
  <si>
    <t>BARANDA METALICA M-82 PREFABRICADA MOV. REDUCIDA ACCESO A PREDIOS (Incluye recubrimiento en epóxico y esmalte uretano). Suministro e Instalación</t>
  </si>
  <si>
    <t>PATIO LA REFORMA - SUMINISTRO E INSTALACIÓN DE RECUBRIMIENTO EPÓXICO DE DOS COMPONENTES, CON ALTA RESISTENCIA AL ATAQUE QUÍMICO Y MECÁNICO EN LOS MUROS INTERNOS DE LOS CÁRCAMOS</t>
  </si>
  <si>
    <t>PATIO LA REFORMA - SUBESTACIÓN SUMERGIBLE NORMA CTS594 PROYECTO TRONCAL CARACAS EDIFICIO ELECTRICO  (Incluye suministro, instalación, pruebas y puesta en funcionamiento).EXCLUSIVA PARA ESPACIO PUBLICO. INCLUYE TRANSFORMADOR TRIFASICO 400kVA 11,4kV/208/120V , INCLUYE CELDAS ENTRADA Y SALIDA EN SF6 CON SECCIONADOR MOTORIZADO Y CELDA DE PROTECCIÓN SF6 PARA TRANSFORMADOR CON FUSIBLE HH, UNIDAD O MODULO DE CONTROL REMOTO RMU, NO INCLUYE OBRAS CIVILES. INCLUYE TRANSPORTE , EXCAVACIÓN , PRUEBAS , MANO DE OBRA PARA CONEXIÓN DE LA SUBESTACIÓN , MANO DE OBRA PARA DESCONEXIÓN SUBESTACIÓN EXISTENTE , INTERCONEXIÓN ENTRE CELDA DE PROTECCIÓN Y TRANSFORMADOR , TRANSFORMADOR HERMÉTICO Y CENTRO DE TRANSFORMACIÓN SUBTERRÁNEO</t>
  </si>
  <si>
    <t>BLOQUE DE CEMENTO MACIZO PEATONAL COLORES 20X20X6cm (Suministro e Instalación. Arena de sello, corte de adoquin y emboquillado)</t>
  </si>
  <si>
    <t>Precios Unitarios de Referencia IDU - Año 2021</t>
  </si>
  <si>
    <t>Fecha de elaboración: 29 de Enero 2021</t>
  </si>
  <si>
    <t xml:space="preserve">Fecha de modificación de APU: </t>
  </si>
  <si>
    <t xml:space="preserve">Fecha de inclusión de APU: </t>
  </si>
  <si>
    <t>Actualización 2020-II + Mano de Obra 2021</t>
  </si>
  <si>
    <t>PUNTO INICIAL INICIAL</t>
  </si>
  <si>
    <t>ALTERNATIVA</t>
  </si>
  <si>
    <t>ESTACIÓN DE SALIDA</t>
  </si>
  <si>
    <t>ESTACIÓN DE LLEGADA</t>
  </si>
  <si>
    <t>DISEÑO</t>
  </si>
  <si>
    <t>Código - IDU</t>
  </si>
  <si>
    <t>Estación Transferencia</t>
  </si>
  <si>
    <t>Tramo 1</t>
  </si>
  <si>
    <t>Tramo 2</t>
  </si>
  <si>
    <t>Total</t>
  </si>
  <si>
    <t>EMPATES DE TUBERÍA EN PVC A AC 12" LINEAL SEGÚN NORMA NS-023 (INCLUYE ACCESORIOS). SUMINISTRO E INSTALACIÓN.</t>
  </si>
  <si>
    <t>CODO 45° PVC E.L. D= 2 1/2" (INCLUYE SUMINISTRO E INSTALACIÓN, SOLDADURA).</t>
  </si>
  <si>
    <t>CODO 90° PVC E.L. D= 2 1/2" (INCLUYE SUMINISTRO E INSTALACIÓN, SOLDADURA).</t>
  </si>
  <si>
    <t>TEE PVC SOLDAR DE 2 1/2". (SUMINISTRO EN INSTALACIÓN)</t>
  </si>
  <si>
    <t>Plano Diseño Acueduto</t>
  </si>
  <si>
    <t>REDES HÚMEDAS</t>
  </si>
  <si>
    <t>ACUEDUCTO</t>
  </si>
  <si>
    <t>TRAMO 1</t>
  </si>
  <si>
    <t>TRAMO 2</t>
  </si>
  <si>
    <t>CUADRO DE ACCESORIOS - RED INTERNA PATIO PORTAL DE TRANSMILENIO 20 DE JULIO</t>
  </si>
  <si>
    <t>NODO</t>
  </si>
  <si>
    <t>MATERIAL</t>
  </si>
  <si>
    <t>ID SIG</t>
  </si>
  <si>
    <t>ESTE</t>
  </si>
  <si>
    <t>NORTE</t>
  </si>
  <si>
    <t>TIPO</t>
  </si>
  <si>
    <t>CODOS</t>
  </si>
  <si>
    <t>TEES</t>
  </si>
  <si>
    <t>TAPONES</t>
  </si>
  <si>
    <t>VÁLVULAS</t>
  </si>
  <si>
    <t>UNIÓN</t>
  </si>
  <si>
    <t>HIDRANTE</t>
  </si>
  <si>
    <t>EMPATE</t>
  </si>
  <si>
    <t>OBSERVACIONES</t>
  </si>
  <si>
    <t>Ø"</t>
  </si>
  <si>
    <t>CANT</t>
  </si>
  <si>
    <t>PVC-PVC</t>
  </si>
  <si>
    <t>96645.52</t>
  </si>
  <si>
    <t>NUEVO</t>
  </si>
  <si>
    <t>HD</t>
  </si>
  <si>
    <t>98012.70</t>
  </si>
  <si>
    <t>96640.80</t>
  </si>
  <si>
    <t>4 -22 1/2</t>
  </si>
  <si>
    <t>98011.26</t>
  </si>
  <si>
    <t>96634.34</t>
  </si>
  <si>
    <t>98021.25</t>
  </si>
  <si>
    <t>96620.75</t>
  </si>
  <si>
    <t>4" -45</t>
  </si>
  <si>
    <t>98026.14</t>
  </si>
  <si>
    <t>96620.29</t>
  </si>
  <si>
    <t>98026.48</t>
  </si>
  <si>
    <t>96619.90</t>
  </si>
  <si>
    <t>97975.64</t>
  </si>
  <si>
    <t>96706.57</t>
  </si>
  <si>
    <t xml:space="preserve">2 1/2"  </t>
  </si>
  <si>
    <t>PVC</t>
  </si>
  <si>
    <t>97975.02</t>
  </si>
  <si>
    <t>96707.28</t>
  </si>
  <si>
    <t>2 1/2"  -90</t>
  </si>
  <si>
    <t>97947.83</t>
  </si>
  <si>
    <t>96683.00</t>
  </si>
  <si>
    <t>2 1/2"  -45</t>
  </si>
  <si>
    <t>97946.35</t>
  </si>
  <si>
    <t>9668.00</t>
  </si>
  <si>
    <t>97966.75</t>
  </si>
  <si>
    <t>96699.99</t>
  </si>
  <si>
    <t xml:space="preserve">2 1/2" </t>
  </si>
  <si>
    <t>97945.40</t>
  </si>
  <si>
    <t>96682.64</t>
  </si>
  <si>
    <t>SUBTOTALES</t>
  </si>
  <si>
    <t>TOTALES</t>
  </si>
  <si>
    <t>CUADRO TRAMOS DE ACUEDUCTO - RED INTERNA PATIO PORTAL DE TRANSMILENIO 20 DE JULIO</t>
  </si>
  <si>
    <t>ID TRAMO</t>
  </si>
  <si>
    <t>SUBTIPO</t>
  </si>
  <si>
    <t>LONGITUD TRAMO</t>
  </si>
  <si>
    <t>DIAMETRO         " o m</t>
  </si>
  <si>
    <t>TIPO DE INSTALACIÓN PROPUESTO</t>
  </si>
  <si>
    <t>INICIAL</t>
  </si>
  <si>
    <t>FINAL</t>
  </si>
  <si>
    <t>Zanja Abierta</t>
  </si>
  <si>
    <t>LONGITUD TUBERÍA DE 4" = 32,60 Metros</t>
  </si>
  <si>
    <t>LONGITUD TUBERÍA DE 2 1/2" = 35,50 Metros</t>
  </si>
  <si>
    <t>REDUCCIÓN</t>
  </si>
  <si>
    <t>4x 3</t>
  </si>
  <si>
    <t>4*22,5</t>
  </si>
  <si>
    <t>PVC-AC</t>
  </si>
  <si>
    <t>12*4</t>
  </si>
  <si>
    <t>4*90</t>
  </si>
  <si>
    <t>4*45</t>
  </si>
  <si>
    <t>CUADRO DE ACCESORIOS ACUEDUCTO - RED EXTERNA</t>
  </si>
  <si>
    <t>98037.19</t>
  </si>
  <si>
    <t>96385.66</t>
  </si>
  <si>
    <t>98037.91</t>
  </si>
  <si>
    <t>96385.01</t>
  </si>
  <si>
    <t>98039.10</t>
  </si>
  <si>
    <t>96383.50</t>
  </si>
  <si>
    <t>98039.59</t>
  </si>
  <si>
    <t>96382.79</t>
  </si>
  <si>
    <t>98045.39</t>
  </si>
  <si>
    <t>96377.22</t>
  </si>
  <si>
    <t>98047.09</t>
  </si>
  <si>
    <t>96376.19</t>
  </si>
  <si>
    <t>98047.80</t>
  </si>
  <si>
    <t>96375.47</t>
  </si>
  <si>
    <t>98048.56</t>
  </si>
  <si>
    <t>96374.71</t>
  </si>
  <si>
    <t>98337.06</t>
  </si>
  <si>
    <t>94867.77</t>
  </si>
  <si>
    <t>98336.54</t>
  </si>
  <si>
    <t>94823.66</t>
  </si>
  <si>
    <t>98337.73</t>
  </si>
  <si>
    <t>94823.37</t>
  </si>
  <si>
    <t>98336.53</t>
  </si>
  <si>
    <t>94822.26</t>
  </si>
  <si>
    <t>98743.57</t>
  </si>
  <si>
    <t>94567.34</t>
  </si>
  <si>
    <t>98744.71</t>
  </si>
  <si>
    <t>94567.23</t>
  </si>
  <si>
    <t>98739.98</t>
  </si>
  <si>
    <t>94553.27</t>
  </si>
  <si>
    <t>98739.84</t>
  </si>
  <si>
    <t>94552.84</t>
  </si>
  <si>
    <t>98224.61</t>
  </si>
  <si>
    <t>94912.93</t>
  </si>
  <si>
    <t>98225.16</t>
  </si>
  <si>
    <t>94914.24</t>
  </si>
  <si>
    <t>98226.64</t>
  </si>
  <si>
    <t>94918.32</t>
  </si>
  <si>
    <t>98226.25</t>
  </si>
  <si>
    <t>94916.95</t>
  </si>
  <si>
    <t>98211.26</t>
  </si>
  <si>
    <t>94923.58</t>
  </si>
  <si>
    <t>98122.94</t>
  </si>
  <si>
    <t>94953.80</t>
  </si>
  <si>
    <t>98122.57</t>
  </si>
  <si>
    <t>94952.65</t>
  </si>
  <si>
    <t>98121.04</t>
  </si>
  <si>
    <t>94948.21</t>
  </si>
  <si>
    <t>98119.43</t>
  </si>
  <si>
    <t>94948.69</t>
  </si>
  <si>
    <t>98118.17</t>
  </si>
  <si>
    <t>94939.12</t>
  </si>
  <si>
    <t>98114.19</t>
  </si>
  <si>
    <t>94929.20</t>
  </si>
  <si>
    <t>98113.93</t>
  </si>
  <si>
    <t>94928.64</t>
  </si>
  <si>
    <t>98137.40</t>
  </si>
  <si>
    <t>94997.47</t>
  </si>
  <si>
    <t>98135.20</t>
  </si>
  <si>
    <t>94998.24</t>
  </si>
  <si>
    <t>98146.37</t>
  </si>
  <si>
    <t>95026.17</t>
  </si>
  <si>
    <t>98150.72</t>
  </si>
  <si>
    <t>95037.97</t>
  </si>
  <si>
    <t>98127.99</t>
  </si>
  <si>
    <t>95052.19</t>
  </si>
  <si>
    <t>98129.24</t>
  </si>
  <si>
    <t>95051.76</t>
  </si>
  <si>
    <t>98129.80</t>
  </si>
  <si>
    <t>95053.28</t>
  </si>
  <si>
    <t>98132.09</t>
  </si>
  <si>
    <t>95052.51</t>
  </si>
  <si>
    <t>98133.92</t>
  </si>
  <si>
    <t>95051.84</t>
  </si>
  <si>
    <t>99190.39</t>
  </si>
  <si>
    <t>94227.09</t>
  </si>
  <si>
    <t>99190.48</t>
  </si>
  <si>
    <t>94227.65</t>
  </si>
  <si>
    <t>99190.42</t>
  </si>
  <si>
    <t>94228.63</t>
  </si>
  <si>
    <t>99190.94</t>
  </si>
  <si>
    <t>94231.54</t>
  </si>
  <si>
    <t>99202.43</t>
  </si>
  <si>
    <t>94291.64</t>
  </si>
  <si>
    <t>99203.84</t>
  </si>
  <si>
    <t>94299.02</t>
  </si>
  <si>
    <t>99204.88</t>
  </si>
  <si>
    <t>94299.78</t>
  </si>
  <si>
    <t>99205.08</t>
  </si>
  <si>
    <t>94300.92</t>
  </si>
  <si>
    <t>99151.27</t>
  </si>
  <si>
    <t>94235.97</t>
  </si>
  <si>
    <t>99150.04</t>
  </si>
  <si>
    <t>94236.19</t>
  </si>
  <si>
    <t>CUADRO TRAMOS DE ACUEDUCTO -RED EXTERNA</t>
  </si>
  <si>
    <t>4"</t>
  </si>
  <si>
    <t>12"</t>
  </si>
  <si>
    <t>LONGITUD TUBERÍA DE 4" = 431,90 Metros</t>
  </si>
  <si>
    <t>LONGITUD TUBERÍA DE 12" = 44,40 Metros</t>
  </si>
  <si>
    <t>CANTIDADES DE OBRA ACUEDUCTO</t>
  </si>
  <si>
    <t>NORMA</t>
  </si>
  <si>
    <t>NS-023</t>
  </si>
  <si>
    <t>NS-019</t>
  </si>
  <si>
    <t>NP-032</t>
  </si>
  <si>
    <t>NS-060</t>
  </si>
  <si>
    <t>NP-026 - NS-087</t>
  </si>
  <si>
    <t>NP-011</t>
  </si>
  <si>
    <t>NP-040 - NS-123</t>
  </si>
  <si>
    <t>NS-024</t>
  </si>
  <si>
    <t>NP-013</t>
  </si>
  <si>
    <t>ESTA+PILONA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</si>
</sst>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_(* \(#,##0.0\);_(* &quot;-&quot;??_);_(@_)"/>
    <numFmt numFmtId="165" formatCode="d/mm/yyyy;@"/>
    <numFmt numFmtId="166" formatCode="&quot;$&quot;\ #,##0.00"/>
    <numFmt numFmtId="167" formatCode="&quot;$&quot;#,##0"/>
    <numFmt numFmtId="168" formatCode="&quot;$&quot;#,##0_-"/>
  </numFmts>
  <fonts count="26"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2"/>
      <name val="Times New Roman"/>
      <family val="1"/>
    </font>
    <font>
      <b/>
      <sz val="12"/>
      <color rgb="FFFF0000"/>
      <name val="Times New Roman"/>
      <family val="1"/>
    </font>
    <font>
      <sz val="10"/>
      <name val="Times New Roman"/>
      <family val="1"/>
    </font>
    <font>
      <b/>
      <sz val="20"/>
      <name val="Times New Roman"/>
      <family val="1"/>
    </font>
    <font>
      <sz val="18"/>
      <color rgb="FFFF0000"/>
      <name val="Times New Roman"/>
      <family val="1"/>
    </font>
    <font>
      <b/>
      <sz val="12"/>
      <color theme="0"/>
      <name val="Maiandra GD"/>
      <family val="2"/>
    </font>
    <font>
      <b/>
      <sz val="14"/>
      <color theme="0"/>
      <name val="Maiandra GD"/>
      <family val="2"/>
    </font>
    <font>
      <sz val="12"/>
      <color theme="3"/>
      <name val="Maiandra GD"/>
      <family val="2"/>
    </font>
    <font>
      <sz val="10"/>
      <color theme="3"/>
      <name val="Maiandra GD"/>
      <family val="2"/>
    </font>
    <font>
      <sz val="12"/>
      <color rgb="FFFF0000"/>
      <name val="Times New Roman"/>
      <family val="1"/>
    </font>
    <font>
      <b/>
      <sz val="11"/>
      <color theme="1"/>
      <name val="Calibri"/>
      <family val="2"/>
      <scheme val="minor"/>
    </font>
    <font>
      <b/>
      <sz val="12"/>
      <name val="Leelawadee"/>
      <family val="2"/>
      <charset val="222"/>
    </font>
    <font>
      <sz val="11"/>
      <name val="Times New Roman"/>
      <family val="1"/>
    </font>
    <font>
      <sz val="11"/>
      <color theme="1"/>
      <name val="Calibri"/>
      <family val="2"/>
    </font>
    <font>
      <sz val="10"/>
      <color rgb="FF000000"/>
      <name val="Arial"/>
      <family val="2"/>
    </font>
    <font>
      <b/>
      <sz val="14"/>
      <color theme="1"/>
      <name val="Calibri"/>
      <family val="2"/>
      <scheme val="minor"/>
    </font>
    <font>
      <sz val="10"/>
      <color theme="1"/>
      <name val="Arial"/>
      <family val="2"/>
    </font>
    <font>
      <b/>
      <sz val="14"/>
      <color rgb="FF000000"/>
      <name val="Calibri"/>
      <family val="2"/>
    </font>
    <font>
      <sz val="10"/>
      <color theme="6" tint="-0.499984740745262"/>
      <name val="Arial"/>
      <family val="2"/>
    </font>
    <font>
      <sz val="12"/>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rgb="FFA7AA3E"/>
        <bgColor indexed="64"/>
      </patternFill>
    </fill>
    <fill>
      <patternFill patternType="solid">
        <fgColor theme="4" tint="0.59999389629810485"/>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theme="3"/>
      </left>
      <right style="hair">
        <color theme="3"/>
      </right>
      <top style="hair">
        <color theme="3"/>
      </top>
      <bottom style="hair">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0" fontId="24" fillId="0" borderId="0">
      <alignment vertical="top"/>
    </xf>
  </cellStyleXfs>
  <cellXfs count="164">
    <xf numFmtId="0" fontId="0" fillId="0" borderId="0" xfId="0"/>
    <xf numFmtId="0" fontId="2" fillId="2" borderId="2" xfId="0"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vertical="center"/>
    </xf>
    <xf numFmtId="0" fontId="5" fillId="0" borderId="0" xfId="0" applyFont="1" applyAlignment="1">
      <alignment vertical="center"/>
    </xf>
    <xf numFmtId="0" fontId="4" fillId="0" borderId="0" xfId="0" applyFont="1" applyAlignment="1">
      <alignment vertical="center"/>
    </xf>
    <xf numFmtId="0" fontId="3" fillId="2" borderId="0" xfId="0" applyFont="1" applyFill="1" applyAlignment="1">
      <alignment vertical="center" wrapText="1"/>
    </xf>
    <xf numFmtId="0" fontId="3" fillId="0" borderId="0" xfId="0" applyFont="1" applyAlignment="1">
      <alignment vertical="center" wrapText="1"/>
    </xf>
    <xf numFmtId="0" fontId="9" fillId="0" borderId="0" xfId="0" applyFont="1" applyFill="1" applyAlignment="1">
      <alignment vertical="center" wrapText="1"/>
    </xf>
    <xf numFmtId="165" fontId="6" fillId="0" borderId="9"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2"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4" fontId="3" fillId="2" borderId="0" xfId="0" applyNumberFormat="1" applyFont="1" applyFill="1" applyAlignment="1">
      <alignment vertical="center"/>
    </xf>
    <xf numFmtId="4" fontId="9" fillId="0" borderId="0" xfId="0" applyNumberFormat="1" applyFont="1" applyFill="1" applyBorder="1" applyAlignment="1">
      <alignment vertical="center" wrapText="1"/>
    </xf>
    <xf numFmtId="4" fontId="4" fillId="0" borderId="1" xfId="1" applyNumberFormat="1" applyFont="1" applyFill="1" applyBorder="1" applyAlignment="1" applyProtection="1">
      <alignment horizontal="center" vertical="center" wrapText="1"/>
    </xf>
    <xf numFmtId="4" fontId="3" fillId="0" borderId="0" xfId="0" applyNumberFormat="1" applyFont="1" applyAlignment="1">
      <alignment vertical="center"/>
    </xf>
    <xf numFmtId="1" fontId="10" fillId="3" borderId="15" xfId="0" applyNumberFormat="1" applyFont="1" applyFill="1" applyBorder="1" applyAlignment="1">
      <alignment horizontal="center" vertical="center"/>
    </xf>
    <xf numFmtId="1" fontId="11" fillId="3" borderId="15" xfId="0" applyNumberFormat="1"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15" xfId="0" applyFont="1" applyFill="1" applyBorder="1" applyAlignment="1">
      <alignment horizontal="center" vertical="center"/>
    </xf>
    <xf numFmtId="166" fontId="11" fillId="3" borderId="15" xfId="0" applyNumberFormat="1" applyFont="1" applyFill="1" applyBorder="1" applyAlignment="1">
      <alignment horizontal="center" vertical="center"/>
    </xf>
    <xf numFmtId="166" fontId="10" fillId="3" borderId="15" xfId="0" applyNumberFormat="1" applyFont="1" applyFill="1" applyBorder="1" applyAlignment="1">
      <alignment horizontal="center" vertical="center" wrapText="1"/>
    </xf>
    <xf numFmtId="14" fontId="12" fillId="0" borderId="14" xfId="0" applyNumberFormat="1" applyFont="1" applyBorder="1" applyAlignment="1">
      <alignment horizontal="center" vertical="center" wrapText="1"/>
    </xf>
    <xf numFmtId="14" fontId="12" fillId="0" borderId="14" xfId="0" applyNumberFormat="1" applyFont="1" applyBorder="1" applyAlignment="1">
      <alignment horizontal="left" vertical="center" wrapText="1"/>
    </xf>
    <xf numFmtId="1" fontId="12" fillId="0" borderId="14" xfId="0" applyNumberFormat="1" applyFont="1" applyBorder="1" applyAlignment="1">
      <alignment horizontal="center" vertical="center" wrapText="1"/>
    </xf>
    <xf numFmtId="167" fontId="12" fillId="0" borderId="14" xfId="0" applyNumberFormat="1" applyFont="1" applyBorder="1" applyAlignment="1">
      <alignment horizontal="center" vertical="center" wrapText="1"/>
    </xf>
    <xf numFmtId="14" fontId="13" fillId="0" borderId="14" xfId="0" applyNumberFormat="1" applyFont="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0" xfId="0" applyFont="1" applyAlignment="1">
      <alignment vertical="center"/>
    </xf>
    <xf numFmtId="0" fontId="9" fillId="0" borderId="0" xfId="0" applyFont="1" applyFill="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xf>
    <xf numFmtId="0" fontId="14" fillId="0" borderId="6" xfId="0" applyFont="1" applyFill="1" applyBorder="1" applyAlignment="1">
      <alignment vertical="center" wrapText="1"/>
    </xf>
    <xf numFmtId="0" fontId="14" fillId="0" borderId="6" xfId="0" applyFont="1" applyFill="1" applyBorder="1" applyAlignment="1">
      <alignment horizontal="center" vertical="center"/>
    </xf>
    <xf numFmtId="4" fontId="14" fillId="0" borderId="6" xfId="0" applyNumberFormat="1" applyFont="1" applyFill="1" applyBorder="1" applyAlignment="1">
      <alignment horizontal="center" vertical="center"/>
    </xf>
    <xf numFmtId="0" fontId="14" fillId="0" borderId="2" xfId="0" applyFont="1" applyFill="1" applyBorder="1" applyAlignment="1">
      <alignment vertical="center" wrapText="1"/>
    </xf>
    <xf numFmtId="0" fontId="14" fillId="0" borderId="2" xfId="0" applyFont="1" applyFill="1" applyBorder="1" applyAlignment="1">
      <alignment horizontal="center" vertical="center"/>
    </xf>
    <xf numFmtId="0" fontId="0" fillId="0" borderId="1" xfId="0" applyBorder="1"/>
    <xf numFmtId="0" fontId="4" fillId="0" borderId="6" xfId="0" applyFont="1" applyFill="1" applyBorder="1" applyAlignment="1" applyProtection="1">
      <alignment horizontal="center" vertical="center" wrapText="1"/>
    </xf>
    <xf numFmtId="0" fontId="0" fillId="0" borderId="1" xfId="0" applyBorder="1" applyAlignment="1">
      <alignment horizontal="center"/>
    </xf>
    <xf numFmtId="0" fontId="14" fillId="0" borderId="1" xfId="0" applyFont="1" applyFill="1" applyBorder="1" applyAlignment="1">
      <alignment horizontal="left" vertical="center"/>
    </xf>
    <xf numFmtId="0" fontId="5"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8" fillId="0" borderId="18" xfId="0" applyFont="1" applyBorder="1"/>
    <xf numFmtId="0" fontId="19" fillId="0" borderId="1" xfId="0" applyFont="1" applyBorder="1" applyAlignment="1">
      <alignment horizontal="center"/>
    </xf>
    <xf numFmtId="0" fontId="18" fillId="0" borderId="1" xfId="0" applyFont="1" applyBorder="1"/>
    <xf numFmtId="0" fontId="18" fillId="0" borderId="23" xfId="0" applyFont="1" applyBorder="1"/>
    <xf numFmtId="0" fontId="18" fillId="0" borderId="21" xfId="0" applyFont="1" applyBorder="1" applyAlignment="1">
      <alignment horizontal="center"/>
    </xf>
    <xf numFmtId="0" fontId="18" fillId="0" borderId="1" xfId="0" applyFont="1" applyBorder="1" applyAlignment="1">
      <alignment horizontal="center"/>
    </xf>
    <xf numFmtId="2" fontId="18" fillId="0" borderId="1" xfId="0" applyNumberFormat="1" applyFont="1" applyBorder="1" applyAlignment="1">
      <alignment horizontal="center"/>
    </xf>
    <xf numFmtId="0" fontId="18" fillId="0" borderId="21" xfId="0" applyFont="1" applyBorder="1"/>
    <xf numFmtId="0" fontId="18" fillId="0" borderId="30" xfId="0" applyFont="1" applyBorder="1"/>
    <xf numFmtId="0" fontId="18" fillId="0" borderId="2" xfId="0" applyFont="1" applyBorder="1"/>
    <xf numFmtId="0" fontId="18" fillId="0" borderId="2" xfId="0" applyFont="1" applyBorder="1" applyAlignment="1">
      <alignment horizontal="center"/>
    </xf>
    <xf numFmtId="0" fontId="18" fillId="0" borderId="31" xfId="0" applyFont="1" applyBorder="1"/>
    <xf numFmtId="0" fontId="18" fillId="0" borderId="17" xfId="0" applyFont="1" applyBorder="1"/>
    <xf numFmtId="0" fontId="18" fillId="0" borderId="16" xfId="0" applyFont="1" applyBorder="1"/>
    <xf numFmtId="0" fontId="18" fillId="0" borderId="16" xfId="0" applyFont="1" applyBorder="1" applyAlignment="1">
      <alignment horizontal="center"/>
    </xf>
    <xf numFmtId="0" fontId="18" fillId="0" borderId="22" xfId="0" applyFont="1" applyBorder="1"/>
    <xf numFmtId="0" fontId="0" fillId="0" borderId="21" xfId="0" applyBorder="1" applyAlignment="1">
      <alignment horizontal="center"/>
    </xf>
    <xf numFmtId="0" fontId="0" fillId="0" borderId="23" xfId="0" applyBorder="1"/>
    <xf numFmtId="0" fontId="0" fillId="0" borderId="2" xfId="0" applyBorder="1" applyAlignment="1">
      <alignment horizontal="center"/>
    </xf>
    <xf numFmtId="0" fontId="0" fillId="0" borderId="2" xfId="0" applyBorder="1"/>
    <xf numFmtId="0" fontId="0" fillId="0" borderId="31" xfId="0" applyBorder="1"/>
    <xf numFmtId="0" fontId="18" fillId="0" borderId="21" xfId="0" applyFont="1" applyBorder="1" applyAlignment="1">
      <alignment horizontal="center" vertical="center"/>
    </xf>
    <xf numFmtId="0" fontId="18" fillId="0" borderId="1" xfId="0" applyFont="1" applyBorder="1" applyAlignment="1">
      <alignment horizontal="center" vertical="center"/>
    </xf>
    <xf numFmtId="0" fontId="18" fillId="0" borderId="30" xfId="0" applyFont="1" applyBorder="1" applyAlignment="1">
      <alignment horizontal="center"/>
    </xf>
    <xf numFmtId="0" fontId="18" fillId="0" borderId="34" xfId="0" applyFont="1" applyBorder="1"/>
    <xf numFmtId="0" fontId="18" fillId="0" borderId="35" xfId="0" applyFont="1" applyBorder="1"/>
    <xf numFmtId="0" fontId="18" fillId="0" borderId="36" xfId="0" applyFont="1" applyBorder="1"/>
    <xf numFmtId="0" fontId="18" fillId="0" borderId="37" xfId="0" applyFont="1" applyBorder="1"/>
    <xf numFmtId="0" fontId="18" fillId="0" borderId="38" xfId="0" applyFont="1" applyBorder="1"/>
    <xf numFmtId="0" fontId="18" fillId="0" borderId="39" xfId="0" applyFont="1" applyBorder="1"/>
    <xf numFmtId="0" fontId="0" fillId="0" borderId="18" xfId="0" applyBorder="1"/>
    <xf numFmtId="0" fontId="21" fillId="0" borderId="1" xfId="0" applyFont="1" applyBorder="1" applyAlignment="1">
      <alignment horizontal="center"/>
    </xf>
    <xf numFmtId="0" fontId="0" fillId="0" borderId="29" xfId="0" applyBorder="1" applyAlignment="1">
      <alignment horizontal="center" vertical="center"/>
    </xf>
    <xf numFmtId="2" fontId="0" fillId="0" borderId="1" xfId="0" applyNumberFormat="1" applyBorder="1" applyAlignment="1">
      <alignment horizontal="center"/>
    </xf>
    <xf numFmtId="0" fontId="0" fillId="0" borderId="21" xfId="0" applyBorder="1"/>
    <xf numFmtId="0" fontId="0" fillId="0" borderId="30" xfId="0" applyBorder="1"/>
    <xf numFmtId="0" fontId="0" fillId="0" borderId="17" xfId="0" applyBorder="1"/>
    <xf numFmtId="0" fontId="0" fillId="0" borderId="16" xfId="0" applyBorder="1"/>
    <xf numFmtId="0" fontId="0" fillId="0" borderId="16" xfId="0" applyBorder="1" applyAlignment="1">
      <alignment horizontal="center"/>
    </xf>
    <xf numFmtId="0" fontId="0" fillId="0" borderId="22" xfId="0" applyBorder="1"/>
    <xf numFmtId="0" fontId="23" fillId="0" borderId="17"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21" xfId="0" applyFont="1" applyBorder="1" applyAlignment="1">
      <alignment horizontal="center" vertical="center" wrapText="1"/>
    </xf>
    <xf numFmtId="0" fontId="23" fillId="0" borderId="1" xfId="0" applyFont="1" applyBorder="1" applyAlignment="1">
      <alignment horizontal="left" vertical="center" wrapText="1"/>
    </xf>
    <xf numFmtId="0" fontId="21" fillId="0" borderId="21" xfId="0" applyFont="1" applyBorder="1" applyAlignment="1">
      <alignment horizontal="center" vertical="center"/>
    </xf>
    <xf numFmtId="0" fontId="21" fillId="0" borderId="1" xfId="0" applyFont="1" applyBorder="1" applyAlignment="1">
      <alignment horizontal="center" vertical="center"/>
    </xf>
    <xf numFmtId="0" fontId="21" fillId="0" borderId="23" xfId="0" applyFont="1" applyBorder="1" applyAlignment="1">
      <alignment horizontal="center" vertical="center"/>
    </xf>
    <xf numFmtId="1" fontId="16" fillId="4" borderId="20" xfId="0" applyNumberFormat="1" applyFont="1" applyFill="1" applyBorder="1" applyAlignment="1">
      <alignment horizontal="center" vertical="center"/>
    </xf>
    <xf numFmtId="0" fontId="16" fillId="4" borderId="19" xfId="0"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18" xfId="0" applyFont="1" applyFill="1" applyBorder="1" applyAlignment="1">
      <alignment horizontal="center" vertical="center" wrapText="1"/>
    </xf>
    <xf numFmtId="168" fontId="23" fillId="0" borderId="1" xfId="0" applyNumberFormat="1" applyFont="1" applyBorder="1" applyAlignment="1">
      <alignment horizontal="center" vertical="center" wrapText="1"/>
    </xf>
    <xf numFmtId="168" fontId="23" fillId="0" borderId="16" xfId="0" applyNumberFormat="1"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164" fontId="4" fillId="0" borderId="7" xfId="1" applyNumberFormat="1" applyFont="1" applyFill="1" applyBorder="1" applyAlignment="1" applyProtection="1">
      <alignment horizontal="center" vertical="center" wrapText="1"/>
    </xf>
    <xf numFmtId="164" fontId="4" fillId="0" borderId="9" xfId="1" applyNumberFormat="1" applyFont="1" applyFill="1" applyBorder="1" applyAlignment="1" applyProtection="1">
      <alignment horizontal="center"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0" fillId="0" borderId="19" xfId="0" applyBorder="1" applyAlignment="1">
      <alignment horizont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18" fillId="0" borderId="20" xfId="0" applyFont="1" applyBorder="1" applyAlignment="1">
      <alignment horizontal="center" vertical="center"/>
    </xf>
    <xf numFmtId="0" fontId="18" fillId="0" borderId="19" xfId="0" applyFont="1" applyBorder="1" applyAlignment="1">
      <alignment horizontal="center" vertical="center"/>
    </xf>
    <xf numFmtId="0" fontId="18" fillId="0" borderId="1" xfId="0" applyFont="1" applyBorder="1" applyAlignment="1">
      <alignment horizontal="center" vertical="center"/>
    </xf>
    <xf numFmtId="0" fontId="18" fillId="0" borderId="1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8" xfId="0" applyFont="1" applyBorder="1" applyAlignment="1">
      <alignment horizontal="center" vertical="center"/>
    </xf>
    <xf numFmtId="0" fontId="18" fillId="0" borderId="6"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18" fillId="0" borderId="19" xfId="0" applyFont="1" applyBorder="1" applyAlignment="1">
      <alignment horizont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8" fillId="0" borderId="0" xfId="0" applyFont="1" applyAlignment="1">
      <alignment horizontal="center" vertical="center"/>
    </xf>
    <xf numFmtId="0" fontId="16" fillId="4" borderId="40" xfId="0" applyFont="1" applyFill="1" applyBorder="1" applyAlignment="1">
      <alignment horizontal="center" vertical="center" wrapText="1"/>
    </xf>
    <xf numFmtId="0" fontId="0" fillId="0" borderId="0" xfId="0" applyAlignment="1">
      <alignment horizontal="center" vertical="center"/>
    </xf>
    <xf numFmtId="2" fontId="25" fillId="0" borderId="0" xfId="2" applyNumberFormat="1" applyFont="1" applyAlignment="1">
      <alignment horizontal="center" vertical="center"/>
    </xf>
    <xf numFmtId="0" fontId="23" fillId="0" borderId="1" xfId="0" applyFont="1" applyBorder="1" applyAlignment="1">
      <alignment horizontal="center" vertical="center" wrapText="1"/>
    </xf>
    <xf numFmtId="0" fontId="0" fillId="0" borderId="0" xfId="0" applyAlignment="1">
      <alignment horizontal="left" vertical="center"/>
    </xf>
    <xf numFmtId="2" fontId="25" fillId="0" borderId="0" xfId="2" applyNumberFormat="1" applyFont="1" applyAlignment="1">
      <alignment horizontal="left" vertical="center"/>
    </xf>
    <xf numFmtId="2" fontId="5" fillId="0" borderId="1" xfId="0" applyNumberFormat="1" applyFont="1" applyFill="1" applyBorder="1" applyAlignment="1">
      <alignment horizontal="center" vertical="center"/>
    </xf>
    <xf numFmtId="0" fontId="16" fillId="5" borderId="19" xfId="0" applyFont="1" applyFill="1" applyBorder="1" applyAlignment="1">
      <alignment horizontal="center" vertical="center" wrapText="1"/>
    </xf>
    <xf numFmtId="2" fontId="21" fillId="0" borderId="1" xfId="0" applyNumberFormat="1" applyFont="1" applyBorder="1" applyAlignment="1">
      <alignment horizontal="center" vertical="center"/>
    </xf>
    <xf numFmtId="2" fontId="21" fillId="0" borderId="23" xfId="0" applyNumberFormat="1" applyFont="1" applyBorder="1" applyAlignment="1">
      <alignment horizontal="center" vertical="center"/>
    </xf>
    <xf numFmtId="2" fontId="21" fillId="0" borderId="16" xfId="0" applyNumberFormat="1" applyFont="1" applyBorder="1" applyAlignment="1">
      <alignment horizontal="center" vertical="center"/>
    </xf>
    <xf numFmtId="2" fontId="21" fillId="0" borderId="22" xfId="0" applyNumberFormat="1" applyFont="1" applyBorder="1" applyAlignment="1">
      <alignment horizontal="center" vertical="center"/>
    </xf>
  </cellXfs>
  <cellStyles count="3">
    <cellStyle name="Millares" xfId="1" builtinId="3"/>
    <cellStyle name="Normal" xfId="0" builtinId="0"/>
    <cellStyle name="Normal 5" xfId="2" xr:uid="{E6590E51-F658-4EB2-8D1A-7037B088A18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186615</xdr:colOff>
      <xdr:row>0</xdr:row>
      <xdr:rowOff>77881</xdr:rowOff>
    </xdr:from>
    <xdr:to>
      <xdr:col>11</xdr:col>
      <xdr:colOff>1259541</xdr:colOff>
      <xdr:row>2</xdr:row>
      <xdr:rowOff>115982</xdr:rowOff>
    </xdr:to>
    <xdr:pic>
      <xdr:nvPicPr>
        <xdr:cNvPr id="2" name="Imagen 1">
          <a:extLst>
            <a:ext uri="{FF2B5EF4-FFF2-40B4-BE49-F238E27FC236}">
              <a16:creationId xmlns:a16="http://schemas.microsoft.com/office/drawing/2014/main" id="{F4A1604C-CF99-4AD8-853E-7EC5F1CA7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16931565" y="77881"/>
          <a:ext cx="1072926"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7D0B-6C1E-436D-8FC1-37A10D079CBF}">
  <dimension ref="A1:L53"/>
  <sheetViews>
    <sheetView tabSelected="1" zoomScale="60" zoomScaleNormal="60" zoomScaleSheetLayoutView="85" workbookViewId="0">
      <pane xSplit="3" ySplit="8" topLeftCell="D12" activePane="bottomRight" state="frozen"/>
      <selection pane="topRight" activeCell="D1" sqref="D1"/>
      <selection pane="bottomLeft" activeCell="A9" sqref="A9"/>
      <selection pane="bottomRight" activeCell="A14" sqref="A14"/>
    </sheetView>
  </sheetViews>
  <sheetFormatPr baseColWidth="10" defaultColWidth="11.42578125" defaultRowHeight="15.75" x14ac:dyDescent="0.25"/>
  <cols>
    <col min="1" max="2" width="21.140625" style="2" customWidth="1"/>
    <col min="3" max="3" width="18.7109375" style="37" customWidth="1"/>
    <col min="4" max="4" width="18.7109375" style="2" customWidth="1"/>
    <col min="5" max="5" width="25.5703125" style="2" customWidth="1"/>
    <col min="6" max="6" width="13" style="2" customWidth="1"/>
    <col min="7" max="7" width="14" style="2" customWidth="1"/>
    <col min="8" max="8" width="63.85546875" style="7" customWidth="1"/>
    <col min="9" max="9" width="10.28515625" style="2" bestFit="1" customWidth="1"/>
    <col min="10" max="10" width="16.85546875" style="19" customWidth="1"/>
    <col min="11" max="11" width="34.7109375" style="2" customWidth="1"/>
    <col min="12" max="12" width="29.5703125" style="2" customWidth="1"/>
    <col min="13" max="13" width="8.140625" style="2" bestFit="1" customWidth="1"/>
    <col min="14" max="16384" width="11.42578125" style="2"/>
  </cols>
  <sheetData>
    <row r="1" spans="1:12" ht="70.5" customHeight="1" x14ac:dyDescent="0.25">
      <c r="A1" s="103" t="s">
        <v>565</v>
      </c>
      <c r="B1" s="104"/>
      <c r="C1" s="104"/>
      <c r="D1" s="104"/>
      <c r="E1" s="104"/>
      <c r="F1" s="104"/>
      <c r="G1" s="104"/>
      <c r="H1" s="104"/>
      <c r="I1" s="104"/>
      <c r="J1" s="104"/>
      <c r="K1" s="105"/>
      <c r="L1" s="106"/>
    </row>
    <row r="2" spans="1:12" ht="15.75" customHeight="1" x14ac:dyDescent="0.25">
      <c r="A2" s="11" t="s">
        <v>3</v>
      </c>
      <c r="B2" s="109" t="s">
        <v>499</v>
      </c>
      <c r="C2" s="110"/>
      <c r="D2" s="110"/>
      <c r="E2" s="110"/>
      <c r="F2" s="110"/>
      <c r="G2" s="110"/>
      <c r="H2" s="110"/>
      <c r="I2" s="110"/>
      <c r="J2" s="111"/>
      <c r="K2" s="1" t="s">
        <v>8</v>
      </c>
      <c r="L2" s="107"/>
    </row>
    <row r="3" spans="1:12" ht="15.75" customHeight="1" x14ac:dyDescent="0.25">
      <c r="A3" s="12" t="s">
        <v>7</v>
      </c>
      <c r="B3" s="112"/>
      <c r="C3" s="113"/>
      <c r="D3" s="113"/>
      <c r="E3" s="113"/>
      <c r="F3" s="113"/>
      <c r="G3" s="113"/>
      <c r="H3" s="113"/>
      <c r="I3" s="113"/>
      <c r="J3" s="114"/>
      <c r="K3" s="13">
        <v>0</v>
      </c>
      <c r="L3" s="108"/>
    </row>
    <row r="4" spans="1:12" ht="15.75" customHeight="1" x14ac:dyDescent="0.25">
      <c r="B4" s="8"/>
      <c r="C4" s="36"/>
      <c r="D4" s="8"/>
      <c r="E4" s="8"/>
      <c r="F4" s="3"/>
      <c r="G4" s="3"/>
      <c r="H4" s="6"/>
      <c r="I4" s="3"/>
      <c r="J4" s="16"/>
      <c r="K4" s="3"/>
      <c r="L4" s="3"/>
    </row>
    <row r="5" spans="1:12" ht="17.25" customHeight="1" x14ac:dyDescent="0.25">
      <c r="A5" s="115" t="s">
        <v>0</v>
      </c>
      <c r="B5" s="116"/>
      <c r="C5" s="116"/>
      <c r="D5" s="116"/>
      <c r="E5" s="116"/>
      <c r="F5" s="116"/>
      <c r="G5" s="116"/>
      <c r="H5" s="116"/>
      <c r="I5" s="116"/>
      <c r="J5" s="116"/>
      <c r="K5" s="116"/>
      <c r="L5" s="117"/>
    </row>
    <row r="6" spans="1:12" ht="31.5" customHeight="1" x14ac:dyDescent="0.25">
      <c r="A6" s="118" t="s">
        <v>2</v>
      </c>
      <c r="B6" s="118"/>
      <c r="C6" s="118"/>
      <c r="D6" s="119"/>
      <c r="E6" s="119"/>
      <c r="F6" s="119"/>
      <c r="G6" s="45" t="s">
        <v>3</v>
      </c>
      <c r="H6" s="120"/>
      <c r="I6" s="121"/>
      <c r="J6" s="17"/>
      <c r="K6" s="45" t="s">
        <v>4</v>
      </c>
      <c r="L6" s="9"/>
    </row>
    <row r="7" spans="1:12" ht="80.25" hidden="1" customHeight="1" x14ac:dyDescent="0.25">
      <c r="A7" s="10" t="s">
        <v>497</v>
      </c>
      <c r="B7" s="10" t="s">
        <v>3639</v>
      </c>
      <c r="C7" s="10" t="s">
        <v>496</v>
      </c>
      <c r="D7" s="10" t="s">
        <v>1</v>
      </c>
      <c r="E7" s="10" t="s">
        <v>495</v>
      </c>
      <c r="F7" s="10" t="s">
        <v>491</v>
      </c>
      <c r="G7" s="10" t="s">
        <v>492</v>
      </c>
      <c r="H7" s="10" t="s">
        <v>493</v>
      </c>
      <c r="I7" s="10" t="s">
        <v>5</v>
      </c>
      <c r="J7" s="18" t="s">
        <v>9</v>
      </c>
      <c r="K7" s="10" t="s">
        <v>6</v>
      </c>
      <c r="L7" s="10" t="s">
        <v>494</v>
      </c>
    </row>
    <row r="8" spans="1:12" ht="80.25" customHeight="1" x14ac:dyDescent="0.25">
      <c r="A8" s="10" t="s">
        <v>3641</v>
      </c>
      <c r="B8" s="10" t="s">
        <v>3642</v>
      </c>
      <c r="C8" s="10" t="s">
        <v>3640</v>
      </c>
      <c r="D8" s="10" t="s">
        <v>1</v>
      </c>
      <c r="E8" s="10" t="s">
        <v>495</v>
      </c>
      <c r="F8" s="10" t="s">
        <v>491</v>
      </c>
      <c r="G8" s="10" t="s">
        <v>492</v>
      </c>
      <c r="H8" s="10" t="s">
        <v>493</v>
      </c>
      <c r="I8" s="10" t="s">
        <v>5</v>
      </c>
      <c r="J8" s="18" t="s">
        <v>9</v>
      </c>
      <c r="K8" s="10" t="s">
        <v>6</v>
      </c>
      <c r="L8" s="10" t="s">
        <v>494</v>
      </c>
    </row>
    <row r="9" spans="1:12" s="35" customFormat="1" ht="32.25" customHeight="1" x14ac:dyDescent="0.25">
      <c r="A9" s="31" t="s">
        <v>3656</v>
      </c>
      <c r="B9" s="31"/>
      <c r="C9" s="33" t="s">
        <v>3643</v>
      </c>
      <c r="D9" s="32" t="s">
        <v>3654</v>
      </c>
      <c r="E9" s="32" t="s">
        <v>3655</v>
      </c>
      <c r="F9" s="38">
        <v>1</v>
      </c>
      <c r="G9" s="38">
        <f>+Acueducto!B5</f>
        <v>3224</v>
      </c>
      <c r="H9" s="49" t="str">
        <f>+Acueducto!C5</f>
        <v>TUBERIA PVC D=2 1/2" TIPO U.M. RDE 21 (SUMINISTRO E INSTALACIÓN)</v>
      </c>
      <c r="I9" s="38" t="str">
        <f>+Acueducto!D5</f>
        <v>ML</v>
      </c>
      <c r="J9" s="38">
        <f>+Acueducto!G5</f>
        <v>35.5</v>
      </c>
      <c r="K9" s="38" t="str">
        <f>+Acueducto!J5</f>
        <v>NP-032</v>
      </c>
      <c r="L9" s="47" t="s">
        <v>3653</v>
      </c>
    </row>
    <row r="10" spans="1:12" s="35" customFormat="1" ht="30.75" customHeight="1" x14ac:dyDescent="0.25">
      <c r="A10" s="31"/>
      <c r="B10" s="31"/>
      <c r="C10" s="33"/>
      <c r="D10" s="32"/>
      <c r="E10" s="32"/>
      <c r="F10" s="38">
        <v>2</v>
      </c>
      <c r="G10" s="38">
        <f>+Acueducto!B6</f>
        <v>3226</v>
      </c>
      <c r="H10" s="49" t="str">
        <f>+Acueducto!C6</f>
        <v>TUBERIA PVC D=4" TIPO U.M. RDE 21 (SUMINISTRO E INSTALACIÓN)</v>
      </c>
      <c r="I10" s="38" t="str">
        <f>+Acueducto!D6</f>
        <v>ML</v>
      </c>
      <c r="J10" s="38">
        <f>+Acueducto!G6</f>
        <v>379.8</v>
      </c>
      <c r="K10" s="38" t="str">
        <f>+Acueducto!J6</f>
        <v>NP-032</v>
      </c>
      <c r="L10" s="33" t="str">
        <f t="shared" ref="L10:L43" si="0">+$L$9</f>
        <v>Plano Diseño Acueduto</v>
      </c>
    </row>
    <row r="11" spans="1:12" s="35" customFormat="1" ht="57" customHeight="1" x14ac:dyDescent="0.25">
      <c r="A11" s="31"/>
      <c r="B11" s="31"/>
      <c r="C11" s="33"/>
      <c r="D11" s="32"/>
      <c r="E11" s="32"/>
      <c r="F11" s="38">
        <v>3</v>
      </c>
      <c r="G11" s="38">
        <f>+Acueducto!B8</f>
        <v>3330</v>
      </c>
      <c r="H11" s="49" t="str">
        <f>+Acueducto!C8</f>
        <v>HIDRANTE EXTREMO BRIDA D=4" TIPO TRÁFICO (SUMINISTRO E INSTALACIÓN. NO INCLUYE KIT DE NIVELACIÓN)</v>
      </c>
      <c r="I11" s="38" t="str">
        <f>+Acueducto!D8</f>
        <v>UN</v>
      </c>
      <c r="J11" s="38">
        <f>+Acueducto!G8</f>
        <v>2</v>
      </c>
      <c r="K11" s="38" t="str">
        <f>+Acueducto!J8</f>
        <v>NS-060</v>
      </c>
      <c r="L11" s="33" t="str">
        <f t="shared" si="0"/>
        <v>Plano Diseño Acueduto</v>
      </c>
    </row>
    <row r="12" spans="1:12" s="35" customFormat="1" ht="57" customHeight="1" x14ac:dyDescent="0.25">
      <c r="A12" s="31"/>
      <c r="B12" s="31"/>
      <c r="C12" s="33"/>
      <c r="D12" s="32"/>
      <c r="E12" s="32"/>
      <c r="F12" s="38">
        <v>4</v>
      </c>
      <c r="G12" s="38">
        <f>+Acueducto!B9</f>
        <v>4841</v>
      </c>
      <c r="H12" s="49" t="str">
        <f>+Acueducto!C9</f>
        <v>EMPATES DE TUBERÍA EN PVC A PVC 4" LINEAL SEGÚN NORMA NS-023 (INCLUYE ACCESORIOS). SUMINISTRO E INSTALACIÓN.</v>
      </c>
      <c r="I12" s="38" t="str">
        <f>+Acueducto!D9</f>
        <v>UN</v>
      </c>
      <c r="J12" s="38">
        <f>+Acueducto!G9</f>
        <v>9</v>
      </c>
      <c r="K12" s="38" t="str">
        <f>+Acueducto!J9</f>
        <v>NS-023</v>
      </c>
      <c r="L12" s="33" t="str">
        <f t="shared" si="0"/>
        <v>Plano Diseño Acueduto</v>
      </c>
    </row>
    <row r="13" spans="1:12" s="35" customFormat="1" ht="57" customHeight="1" x14ac:dyDescent="0.25">
      <c r="A13" s="31"/>
      <c r="B13" s="31"/>
      <c r="C13" s="33"/>
      <c r="D13" s="32"/>
      <c r="E13" s="32"/>
      <c r="F13" s="38">
        <v>5</v>
      </c>
      <c r="G13" s="38">
        <f>+Acueducto!B10</f>
        <v>5746</v>
      </c>
      <c r="H13" s="49" t="str">
        <f>+Acueducto!C10</f>
        <v>EMPATES DE TUBERÍA EN PVC A PVC 2" LINEAL SEGÚN NORMA NS-023 (INCLUYE ACCESORIOS). SUMINISTRO E INSTALACIÓN.</v>
      </c>
      <c r="I13" s="38" t="str">
        <f>+Acueducto!D10</f>
        <v>UN</v>
      </c>
      <c r="J13" s="38">
        <f>+Acueducto!G10</f>
        <v>2</v>
      </c>
      <c r="K13" s="38" t="str">
        <f>+Acueducto!J10</f>
        <v>NS-023</v>
      </c>
      <c r="L13" s="33" t="str">
        <f t="shared" si="0"/>
        <v>Plano Diseño Acueduto</v>
      </c>
    </row>
    <row r="14" spans="1:12" s="35" customFormat="1" ht="40.5" customHeight="1" x14ac:dyDescent="0.25">
      <c r="A14" s="31"/>
      <c r="B14" s="31"/>
      <c r="C14" s="33"/>
      <c r="D14" s="32"/>
      <c r="E14" s="32"/>
      <c r="F14" s="38">
        <v>6</v>
      </c>
      <c r="G14" s="38"/>
      <c r="H14" s="49" t="str">
        <f>+Acueducto!C12</f>
        <v>CODO HD 90° EXTREMO LISO PARA PVC D=4" (SUMINISTRO E INSTALACIÓN)</v>
      </c>
      <c r="I14" s="38" t="str">
        <f>+Acueducto!D12</f>
        <v>UN</v>
      </c>
      <c r="J14" s="38">
        <f>+Acueducto!G12</f>
        <v>2</v>
      </c>
      <c r="K14" s="38" t="str">
        <f>+Acueducto!J12</f>
        <v>NP-011</v>
      </c>
      <c r="L14" s="33" t="str">
        <f t="shared" si="0"/>
        <v>Plano Diseño Acueduto</v>
      </c>
    </row>
    <row r="15" spans="1:12" s="35" customFormat="1" ht="40.5" customHeight="1" x14ac:dyDescent="0.25">
      <c r="A15" s="31"/>
      <c r="B15" s="31"/>
      <c r="C15" s="33"/>
      <c r="D15" s="32"/>
      <c r="E15" s="32"/>
      <c r="F15" s="38">
        <v>7</v>
      </c>
      <c r="G15" s="38">
        <f>+Acueducto!B13</f>
        <v>3391</v>
      </c>
      <c r="H15" s="49" t="str">
        <f>+Acueducto!C13</f>
        <v>CODO HD 22.5° EXTREMO LISO PARA PVC D=4" (SUMINISTRO E INSTALACIÓN)</v>
      </c>
      <c r="I15" s="38" t="str">
        <f>+Acueducto!D13</f>
        <v>UN</v>
      </c>
      <c r="J15" s="38">
        <f>+Acueducto!G13</f>
        <v>6</v>
      </c>
      <c r="K15" s="38" t="str">
        <f>+Acueducto!J13</f>
        <v>NP-011</v>
      </c>
      <c r="L15" s="33" t="str">
        <f t="shared" si="0"/>
        <v>Plano Diseño Acueduto</v>
      </c>
    </row>
    <row r="16" spans="1:12" s="35" customFormat="1" ht="49.5" customHeight="1" x14ac:dyDescent="0.25">
      <c r="A16" s="31"/>
      <c r="B16" s="31"/>
      <c r="C16" s="33"/>
      <c r="D16" s="32"/>
      <c r="E16" s="32"/>
      <c r="F16" s="38">
        <v>8</v>
      </c>
      <c r="G16" s="38">
        <f>+Acueducto!B14</f>
        <v>4843</v>
      </c>
      <c r="H16" s="49" t="str">
        <f>+Acueducto!C14</f>
        <v>EMPATES DE TUBERÍA EN PVC A AC 3" LINEAL SEGÚN NORMA NS-023. SUMINISTRO E INSTALACIÓN. (INCLUYE ACCESORIOS).</v>
      </c>
      <c r="I16" s="38" t="str">
        <f>+Acueducto!D14</f>
        <v>UN</v>
      </c>
      <c r="J16" s="38">
        <f>+Acueducto!G14</f>
        <v>3</v>
      </c>
      <c r="K16" s="38" t="str">
        <f>+Acueducto!J14</f>
        <v>NS-023</v>
      </c>
      <c r="L16" s="33" t="str">
        <f t="shared" si="0"/>
        <v>Plano Diseño Acueduto</v>
      </c>
    </row>
    <row r="17" spans="1:12" s="35" customFormat="1" ht="49.5" customHeight="1" x14ac:dyDescent="0.25">
      <c r="A17" s="39"/>
      <c r="B17" s="39"/>
      <c r="C17" s="40"/>
      <c r="D17" s="32"/>
      <c r="E17" s="32"/>
      <c r="F17" s="38">
        <v>9</v>
      </c>
      <c r="G17" s="38">
        <f>+Acueducto!B16</f>
        <v>0</v>
      </c>
      <c r="H17" s="49" t="str">
        <f>+Acueducto!C16</f>
        <v>CODO 45° PVC E.L. D= 2 1/2" (INCLUYE SUMINISTRO E INSTALACIÓN, SOLDADURA).</v>
      </c>
      <c r="I17" s="38" t="str">
        <f>+Acueducto!D16</f>
        <v>UN</v>
      </c>
      <c r="J17" s="38">
        <f>+Acueducto!G16</f>
        <v>2</v>
      </c>
      <c r="K17" s="38" t="str">
        <f>+Acueducto!J16</f>
        <v>NP-011</v>
      </c>
      <c r="L17" s="33" t="str">
        <f t="shared" si="0"/>
        <v>Plano Diseño Acueduto</v>
      </c>
    </row>
    <row r="18" spans="1:12" s="35" customFormat="1" ht="49.5" customHeight="1" x14ac:dyDescent="0.25">
      <c r="A18" s="39"/>
      <c r="B18" s="39"/>
      <c r="C18" s="40"/>
      <c r="D18" s="32"/>
      <c r="E18" s="32"/>
      <c r="F18" s="38">
        <v>10</v>
      </c>
      <c r="G18" s="38">
        <f>+Acueducto!B17</f>
        <v>0</v>
      </c>
      <c r="H18" s="49" t="str">
        <f>+Acueducto!C17</f>
        <v>CODO 90° PVC E.L. D= 2 1/2" (INCLUYE SUMINISTRO E INSTALACIÓN, SOLDADURA).</v>
      </c>
      <c r="I18" s="38" t="str">
        <f>+Acueducto!D17</f>
        <v>UN</v>
      </c>
      <c r="J18" s="38">
        <f>+Acueducto!G17</f>
        <v>1</v>
      </c>
      <c r="K18" s="38" t="str">
        <f>+Acueducto!J17</f>
        <v>NP-011</v>
      </c>
      <c r="L18" s="33" t="str">
        <f t="shared" si="0"/>
        <v>Plano Diseño Acueduto</v>
      </c>
    </row>
    <row r="19" spans="1:12" s="35" customFormat="1" ht="49.5" customHeight="1" x14ac:dyDescent="0.25">
      <c r="A19" s="39"/>
      <c r="B19" s="39"/>
      <c r="C19" s="40"/>
      <c r="D19" s="32"/>
      <c r="E19" s="32"/>
      <c r="F19" s="38">
        <v>11</v>
      </c>
      <c r="G19" s="38">
        <f>+Acueducto!B18</f>
        <v>0</v>
      </c>
      <c r="H19" s="49" t="str">
        <f>+Acueducto!C18</f>
        <v>TEE PVC SOLDAR DE 2 1/2". (SUMINISTRO EN INSTALACIÓN)</v>
      </c>
      <c r="I19" s="38" t="str">
        <f>+Acueducto!D18</f>
        <v>UN</v>
      </c>
      <c r="J19" s="38">
        <f>+Acueducto!G18</f>
        <v>1</v>
      </c>
      <c r="K19" s="38" t="str">
        <f>+Acueducto!J18</f>
        <v>NP-011</v>
      </c>
      <c r="L19" s="33" t="str">
        <f t="shared" si="0"/>
        <v>Plano Diseño Acueduto</v>
      </c>
    </row>
    <row r="20" spans="1:12" s="35" customFormat="1" ht="40.5" customHeight="1" x14ac:dyDescent="0.25">
      <c r="A20" s="39"/>
      <c r="B20" s="39"/>
      <c r="C20" s="40"/>
      <c r="D20" s="32"/>
      <c r="E20" s="32"/>
      <c r="F20" s="38">
        <v>12</v>
      </c>
      <c r="G20" s="38">
        <f>+Acueducto!B20</f>
        <v>7419</v>
      </c>
      <c r="H20" s="49" t="str">
        <f>+Acueducto!C20</f>
        <v>TEE PVC U.M. 4" X 4" (SUMINISTRO E INSTALACIÓN)</v>
      </c>
      <c r="I20" s="38" t="str">
        <f>+Acueducto!D20</f>
        <v>UN</v>
      </c>
      <c r="J20" s="38">
        <f>+Acueducto!G20</f>
        <v>5</v>
      </c>
      <c r="K20" s="38" t="str">
        <f>+Acueducto!J20</f>
        <v>NP-011</v>
      </c>
      <c r="L20" s="33" t="str">
        <f t="shared" si="0"/>
        <v>Plano Diseño Acueduto</v>
      </c>
    </row>
    <row r="21" spans="1:12" s="35" customFormat="1" ht="40.5" customHeight="1" x14ac:dyDescent="0.25">
      <c r="A21" s="39"/>
      <c r="B21" s="39"/>
      <c r="C21" s="40"/>
      <c r="D21" s="32"/>
      <c r="E21" s="32"/>
      <c r="F21" s="38">
        <v>13</v>
      </c>
      <c r="G21" s="38">
        <f>+Acueducto!B21</f>
        <v>3687</v>
      </c>
      <c r="H21" s="49" t="str">
        <f>+Acueducto!C21</f>
        <v>CAJA PARA VALVULA 0.4X0.4M H=0.8M (INCLUYE MARCO Y TAPA)</v>
      </c>
      <c r="I21" s="38" t="str">
        <f>+Acueducto!D21</f>
        <v>UN</v>
      </c>
      <c r="J21" s="38">
        <f>+Acueducto!G21</f>
        <v>3</v>
      </c>
      <c r="K21" s="38" t="str">
        <f>+Acueducto!J21</f>
        <v>NP-013</v>
      </c>
      <c r="L21" s="33" t="str">
        <f t="shared" si="0"/>
        <v>Plano Diseño Acueduto</v>
      </c>
    </row>
    <row r="22" spans="1:12" s="35" customFormat="1" ht="50.25" customHeight="1" x14ac:dyDescent="0.25">
      <c r="A22" s="39"/>
      <c r="B22" s="39"/>
      <c r="C22" s="40"/>
      <c r="D22" s="32"/>
      <c r="E22" s="32"/>
      <c r="F22" s="38">
        <v>14</v>
      </c>
      <c r="G22" s="38">
        <f>+Acueducto!B22</f>
        <v>4402</v>
      </c>
      <c r="H22" s="49" t="str">
        <f>+Acueducto!C22</f>
        <v>VALVULA COMPUERTA ELASTICA VASTAGO NO ASCENDENTE EXTREMO LISO D=4" (SUMINISTRO E INSTALACIÓN)</v>
      </c>
      <c r="I22" s="38" t="str">
        <f>+Acueducto!D22</f>
        <v>UN</v>
      </c>
      <c r="J22" s="38">
        <f>+Acueducto!G22</f>
        <v>3</v>
      </c>
      <c r="K22" s="38" t="str">
        <f>+Acueducto!J22</f>
        <v>NP-026 - NS-087</v>
      </c>
      <c r="L22" s="33" t="str">
        <f t="shared" si="0"/>
        <v>Plano Diseño Acueduto</v>
      </c>
    </row>
    <row r="23" spans="1:12" s="35" customFormat="1" ht="40.5" customHeight="1" x14ac:dyDescent="0.25">
      <c r="A23" s="39"/>
      <c r="B23" s="39"/>
      <c r="C23" s="40"/>
      <c r="D23" s="32"/>
      <c r="E23" s="32"/>
      <c r="F23" s="38">
        <v>15</v>
      </c>
      <c r="G23" s="38">
        <f>+Acueducto!B23</f>
        <v>4899</v>
      </c>
      <c r="H23" s="49" t="str">
        <f>+Acueducto!C23</f>
        <v>REDUCCION HD 4"X 3" J.H. (SUMINISTRO E INSTALACIÓN).</v>
      </c>
      <c r="I23" s="38" t="str">
        <f>+Acueducto!D23</f>
        <v>UN</v>
      </c>
      <c r="J23" s="38">
        <f>+Acueducto!G23</f>
        <v>3</v>
      </c>
      <c r="K23" s="38" t="str">
        <f>+Acueducto!J23</f>
        <v>NP-011</v>
      </c>
      <c r="L23" s="33" t="str">
        <f t="shared" si="0"/>
        <v>Plano Diseño Acueduto</v>
      </c>
    </row>
    <row r="24" spans="1:12" s="35" customFormat="1" ht="40.5" customHeight="1" x14ac:dyDescent="0.25">
      <c r="A24" s="31"/>
      <c r="B24" s="39"/>
      <c r="C24" s="40"/>
      <c r="D24" s="32"/>
      <c r="E24" s="32"/>
      <c r="F24" s="38">
        <v>16</v>
      </c>
      <c r="G24" s="38">
        <f>+Acueducto!B24</f>
        <v>3009</v>
      </c>
      <c r="H24" s="49" t="str">
        <f>+Acueducto!C24</f>
        <v>EXCAVACION MANUAL PARA REDES PROFUNDIDAD 0M - 2M (INCLUYE CARGUE)</v>
      </c>
      <c r="I24" s="38" t="str">
        <f>+Acueducto!D24</f>
        <v>M3</v>
      </c>
      <c r="J24" s="38">
        <f>+Acueducto!G24</f>
        <v>235.56</v>
      </c>
      <c r="K24" s="38" t="str">
        <f>+Acueducto!J24</f>
        <v>NS-019</v>
      </c>
      <c r="L24" s="33" t="str">
        <f t="shared" si="0"/>
        <v>Plano Diseño Acueduto</v>
      </c>
    </row>
    <row r="25" spans="1:12" s="35" customFormat="1" ht="76.5" customHeight="1" x14ac:dyDescent="0.25">
      <c r="A25" s="39"/>
      <c r="B25" s="39"/>
      <c r="C25" s="40"/>
      <c r="D25" s="32"/>
      <c r="E25" s="32"/>
      <c r="F25" s="38">
        <v>17</v>
      </c>
      <c r="G25" s="38">
        <f>+Acueducto!B25</f>
        <v>5172</v>
      </c>
      <c r="H25" s="49" t="str">
        <f>+Acueducto!C25</f>
        <v>ACOMETIDA DOMICILIARIA DE 4" A 1/2". SUMINISTRO E INSTALACION. (INCLUYE TUBERIA PF, REPOSICIÓN DE CAJILLA EN POLIPROPILENO PARA MEDIDOR, REGISTROS Y ACCESORIOS, LONGITUD PROMEDIO = 6.5MT).</v>
      </c>
      <c r="I25" s="38" t="str">
        <f>+Acueducto!D25</f>
        <v>UN</v>
      </c>
      <c r="J25" s="38">
        <f>+Acueducto!G25</f>
        <v>5</v>
      </c>
      <c r="K25" s="38" t="str">
        <f>+Acueducto!J25</f>
        <v>NS-024</v>
      </c>
      <c r="L25" s="33" t="str">
        <f t="shared" si="0"/>
        <v>Plano Diseño Acueduto</v>
      </c>
    </row>
    <row r="26" spans="1:12" s="35" customFormat="1" ht="40.5" customHeight="1" x14ac:dyDescent="0.25">
      <c r="A26" s="39"/>
      <c r="B26" s="39"/>
      <c r="C26" s="40"/>
      <c r="D26" s="32"/>
      <c r="E26" s="32"/>
      <c r="F26" s="38">
        <v>18</v>
      </c>
      <c r="G26" s="38">
        <f>+Acueducto!B26</f>
        <v>5415</v>
      </c>
      <c r="H26" s="49" t="str">
        <f>+Acueducto!C26</f>
        <v>RELLENO EN ARENA DE PEÑA (INCLUYE TRANSPORTE, SUMINISTRO, EXTENDIDO MANUAL Y COMPACTACIÓN).</v>
      </c>
      <c r="I26" s="38" t="str">
        <f>+Acueducto!D26</f>
        <v>M3</v>
      </c>
      <c r="J26" s="158">
        <f>+Acueducto!G26</f>
        <v>70.667999999999992</v>
      </c>
      <c r="K26" s="38" t="str">
        <f>+Acueducto!J26</f>
        <v>NP-040 - NS-123</v>
      </c>
      <c r="L26" s="33" t="str">
        <f t="shared" si="0"/>
        <v>Plano Diseño Acueduto</v>
      </c>
    </row>
    <row r="27" spans="1:12" s="35" customFormat="1" ht="49.5" customHeight="1" x14ac:dyDescent="0.25">
      <c r="A27" s="31"/>
      <c r="B27" s="31"/>
      <c r="C27" s="33"/>
      <c r="D27" s="32"/>
      <c r="E27" s="32"/>
      <c r="F27" s="38">
        <v>19</v>
      </c>
      <c r="G27" s="38">
        <f>+Acueducto!B27</f>
        <v>6020</v>
      </c>
      <c r="H27" s="49" t="str">
        <f>+Acueducto!C27</f>
        <v>RELLENO EN RECEBO COMUN (SUMINISTRO E INSTALACIÓN EXTENDIDO MANUAL, HUMEDECIMIENTO Y COMPACTACIÓN. NO INCLUYE TRANSPORTE)</v>
      </c>
      <c r="I27" s="38" t="str">
        <f>+Acueducto!D27</f>
        <v>M3</v>
      </c>
      <c r="J27" s="158">
        <f>+Acueducto!G27</f>
        <v>164.892</v>
      </c>
      <c r="K27" s="38" t="str">
        <f>+Acueducto!J27</f>
        <v>NP-040 - NS-123</v>
      </c>
      <c r="L27" s="33" t="str">
        <f t="shared" si="0"/>
        <v>Plano Diseño Acueduto</v>
      </c>
    </row>
    <row r="28" spans="1:12" s="35" customFormat="1" ht="40.5" customHeight="1" x14ac:dyDescent="0.25">
      <c r="A28" s="31"/>
      <c r="B28" s="31"/>
      <c r="C28" s="33"/>
      <c r="D28" s="32"/>
      <c r="E28" s="32"/>
      <c r="F28" s="38"/>
      <c r="G28" s="38"/>
      <c r="H28" s="48"/>
      <c r="I28" s="38"/>
      <c r="J28" s="38"/>
      <c r="K28" s="34"/>
      <c r="L28" s="33" t="str">
        <f t="shared" si="0"/>
        <v>Plano Diseño Acueduto</v>
      </c>
    </row>
    <row r="29" spans="1:12" s="35" customFormat="1" ht="40.5" customHeight="1" x14ac:dyDescent="0.25">
      <c r="A29" s="31" t="s">
        <v>3657</v>
      </c>
      <c r="B29" s="31"/>
      <c r="C29" s="33"/>
      <c r="D29" s="32"/>
      <c r="E29" s="32"/>
      <c r="F29" s="38">
        <v>1</v>
      </c>
      <c r="G29" s="38">
        <f>+Acueducto!B6</f>
        <v>3226</v>
      </c>
      <c r="H29" s="49" t="str">
        <f>+Acueducto!C6</f>
        <v>TUBERIA PVC D=4" TIPO U.M. RDE 21 (SUMINISTRO E INSTALACIÓN)</v>
      </c>
      <c r="I29" s="38" t="str">
        <f>+Acueducto!D6</f>
        <v>ML</v>
      </c>
      <c r="J29" s="38">
        <f>+Acueducto!H6</f>
        <v>84.7</v>
      </c>
      <c r="K29" s="38" t="str">
        <f>+Acueducto!J6</f>
        <v>NP-032</v>
      </c>
      <c r="L29" s="33" t="str">
        <f t="shared" si="0"/>
        <v>Plano Diseño Acueduto</v>
      </c>
    </row>
    <row r="30" spans="1:12" s="35" customFormat="1" ht="40.5" customHeight="1" x14ac:dyDescent="0.25">
      <c r="A30" s="31"/>
      <c r="B30" s="31"/>
      <c r="C30" s="33"/>
      <c r="D30" s="32"/>
      <c r="E30" s="32"/>
      <c r="F30" s="38">
        <v>2</v>
      </c>
      <c r="G30" s="38">
        <f>+Acueducto!B7</f>
        <v>3230</v>
      </c>
      <c r="H30" s="49" t="str">
        <f>+Acueducto!C7</f>
        <v>TUBERIA PVC D=12" TIPO U.M. RDE 21 (SUMINISTRO E INSTALACIÓN)</v>
      </c>
      <c r="I30" s="38" t="str">
        <f>+Acueducto!D7</f>
        <v>ML</v>
      </c>
      <c r="J30" s="38">
        <f>+Acueducto!H7</f>
        <v>44.4</v>
      </c>
      <c r="K30" s="38" t="str">
        <f>+Acueducto!J7</f>
        <v>NP-032</v>
      </c>
      <c r="L30" s="33" t="str">
        <f t="shared" si="0"/>
        <v>Plano Diseño Acueduto</v>
      </c>
    </row>
    <row r="31" spans="1:12" s="35" customFormat="1" ht="54" customHeight="1" x14ac:dyDescent="0.25">
      <c r="A31" s="31"/>
      <c r="B31" s="31"/>
      <c r="C31" s="33"/>
      <c r="D31" s="32"/>
      <c r="E31" s="32"/>
      <c r="F31" s="38">
        <v>3</v>
      </c>
      <c r="G31" s="38">
        <f>+Acueducto!B8</f>
        <v>3330</v>
      </c>
      <c r="H31" s="49" t="str">
        <f>+Acueducto!C8</f>
        <v>HIDRANTE EXTREMO BRIDA D=4" TIPO TRÁFICO (SUMINISTRO E INSTALACIÓN. NO INCLUYE KIT DE NIVELACIÓN)</v>
      </c>
      <c r="I31" s="38" t="str">
        <f>+Acueducto!D8</f>
        <v>UN</v>
      </c>
      <c r="J31" s="38">
        <f>+Acueducto!H8</f>
        <v>2</v>
      </c>
      <c r="K31" s="38" t="str">
        <f>+Acueducto!J8</f>
        <v>NS-060</v>
      </c>
      <c r="L31" s="33" t="str">
        <f t="shared" si="0"/>
        <v>Plano Diseño Acueduto</v>
      </c>
    </row>
    <row r="32" spans="1:12" s="35" customFormat="1" ht="51.75" customHeight="1" x14ac:dyDescent="0.25">
      <c r="A32" s="31"/>
      <c r="B32" s="31"/>
      <c r="C32" s="33"/>
      <c r="D32" s="32"/>
      <c r="E32" s="32"/>
      <c r="F32" s="38">
        <v>4</v>
      </c>
      <c r="G32" s="38">
        <f>+Acueducto!B9</f>
        <v>4841</v>
      </c>
      <c r="H32" s="49" t="str">
        <f>+Acueducto!C9</f>
        <v>EMPATES DE TUBERÍA EN PVC A PVC 4" LINEAL SEGÚN NORMA NS-023 (INCLUYE ACCESORIOS). SUMINISTRO E INSTALACIÓN.</v>
      </c>
      <c r="I32" s="38" t="str">
        <f>+Acueducto!D9</f>
        <v>UN</v>
      </c>
      <c r="J32" s="38">
        <f>+Acueducto!H9</f>
        <v>5</v>
      </c>
      <c r="K32" s="38" t="str">
        <f>+Acueducto!J9</f>
        <v>NS-023</v>
      </c>
      <c r="L32" s="33" t="str">
        <f t="shared" si="0"/>
        <v>Plano Diseño Acueduto</v>
      </c>
    </row>
    <row r="33" spans="1:12" s="35" customFormat="1" ht="40.5" customHeight="1" x14ac:dyDescent="0.25">
      <c r="A33" s="42"/>
      <c r="B33" s="42"/>
      <c r="C33" s="43"/>
      <c r="D33" s="32"/>
      <c r="E33" s="32"/>
      <c r="F33" s="38">
        <v>5</v>
      </c>
      <c r="G33" s="38">
        <f>+Acueducto!B11</f>
        <v>3305</v>
      </c>
      <c r="H33" s="49" t="str">
        <f>+Acueducto!C11</f>
        <v>CODO HD 45° EXTREMO LISO PARA PVC D=4" (SUMINISTRO E INSTALACIÓN)</v>
      </c>
      <c r="I33" s="38" t="str">
        <f>+Acueducto!D11</f>
        <v>UN</v>
      </c>
      <c r="J33" s="38">
        <f>+Acueducto!H11</f>
        <v>2</v>
      </c>
      <c r="K33" s="38" t="str">
        <f>+Acueducto!J11</f>
        <v>NP-011</v>
      </c>
      <c r="L33" s="33" t="str">
        <f t="shared" si="0"/>
        <v>Plano Diseño Acueduto</v>
      </c>
    </row>
    <row r="34" spans="1:12" s="35" customFormat="1" ht="40.5" customHeight="1" x14ac:dyDescent="0.25">
      <c r="A34" s="42"/>
      <c r="B34" s="42"/>
      <c r="C34" s="42"/>
      <c r="D34" s="32"/>
      <c r="E34" s="32"/>
      <c r="F34" s="38">
        <v>6</v>
      </c>
      <c r="G34" s="38">
        <f>+Acueducto!B13</f>
        <v>3391</v>
      </c>
      <c r="H34" s="49" t="str">
        <f>+Acueducto!C13</f>
        <v>CODO HD 22.5° EXTREMO LISO PARA PVC D=4" (SUMINISTRO E INSTALACIÓN)</v>
      </c>
      <c r="I34" s="38" t="str">
        <f>+Acueducto!D13</f>
        <v>UN</v>
      </c>
      <c r="J34" s="38">
        <f>+Acueducto!H13</f>
        <v>2</v>
      </c>
      <c r="K34" s="38" t="str">
        <f>+Acueducto!J13</f>
        <v>NP-011</v>
      </c>
      <c r="L34" s="33" t="str">
        <f t="shared" si="0"/>
        <v>Plano Diseño Acueduto</v>
      </c>
    </row>
    <row r="35" spans="1:12" s="35" customFormat="1" ht="50.25" customHeight="1" x14ac:dyDescent="0.25">
      <c r="A35" s="42"/>
      <c r="B35" s="42"/>
      <c r="C35" s="42"/>
      <c r="D35" s="32"/>
      <c r="E35" s="32"/>
      <c r="F35" s="38">
        <v>7</v>
      </c>
      <c r="G35" s="38">
        <f>+Acueducto!B14</f>
        <v>4843</v>
      </c>
      <c r="H35" s="49" t="str">
        <f>+Acueducto!C14</f>
        <v>EMPATES DE TUBERÍA EN PVC A AC 3" LINEAL SEGÚN NORMA NS-023. SUMINISTRO E INSTALACIÓN. (INCLUYE ACCESORIOS).</v>
      </c>
      <c r="I35" s="38" t="str">
        <f>+Acueducto!D14</f>
        <v>UN</v>
      </c>
      <c r="J35" s="38">
        <f>+Acueducto!H14</f>
        <v>1</v>
      </c>
      <c r="K35" s="38" t="str">
        <f>+Acueducto!J14</f>
        <v>NS-023</v>
      </c>
      <c r="L35" s="33" t="str">
        <f t="shared" si="0"/>
        <v>Plano Diseño Acueduto</v>
      </c>
    </row>
    <row r="36" spans="1:12" s="35" customFormat="1" ht="50.25" customHeight="1" x14ac:dyDescent="0.25">
      <c r="A36" s="42"/>
      <c r="B36" s="42"/>
      <c r="C36" s="42"/>
      <c r="D36" s="32"/>
      <c r="E36" s="32"/>
      <c r="F36" s="38">
        <v>8</v>
      </c>
      <c r="G36" s="38">
        <f>+Acueducto!B15</f>
        <v>0</v>
      </c>
      <c r="H36" s="49" t="str">
        <f>+Acueducto!C15</f>
        <v>EMPATES DE TUBERÍA EN PVC A AC 12" LINEAL SEGÚN NORMA NS-023 (INCLUYE ACCESORIOS). SUMINISTRO E INSTALACIÓN.</v>
      </c>
      <c r="I36" s="38" t="str">
        <f>+Acueducto!D15</f>
        <v>UN</v>
      </c>
      <c r="J36" s="38">
        <f>+Acueducto!H15</f>
        <v>2</v>
      </c>
      <c r="K36" s="38" t="str">
        <f>+Acueducto!J15</f>
        <v>NS-023</v>
      </c>
      <c r="L36" s="33" t="str">
        <f t="shared" si="0"/>
        <v>Plano Diseño Acueduto</v>
      </c>
    </row>
    <row r="37" spans="1:12" s="35" customFormat="1" ht="40.5" customHeight="1" x14ac:dyDescent="0.25">
      <c r="A37" s="42"/>
      <c r="B37" s="42"/>
      <c r="C37" s="43"/>
      <c r="D37" s="32"/>
      <c r="E37" s="32"/>
      <c r="F37" s="38">
        <v>9</v>
      </c>
      <c r="G37" s="38">
        <f>+Acueducto!B19</f>
        <v>3268</v>
      </c>
      <c r="H37" s="49" t="str">
        <f>+Acueducto!C19</f>
        <v>TEE HD EXTREMO LISO 12"X4" (SUMINISTRO E INSTALACIÓN)</v>
      </c>
      <c r="I37" s="38" t="str">
        <f>+Acueducto!D19</f>
        <v>UN</v>
      </c>
      <c r="J37" s="38">
        <f>+Acueducto!H19</f>
        <v>1</v>
      </c>
      <c r="K37" s="38" t="str">
        <f>+Acueducto!J19</f>
        <v>NP-011</v>
      </c>
      <c r="L37" s="33" t="str">
        <f t="shared" si="0"/>
        <v>Plano Diseño Acueduto</v>
      </c>
    </row>
    <row r="38" spans="1:12" s="35" customFormat="1" ht="40.5" customHeight="1" x14ac:dyDescent="0.25">
      <c r="A38" s="42"/>
      <c r="B38" s="42"/>
      <c r="C38" s="43"/>
      <c r="D38" s="32"/>
      <c r="E38" s="32"/>
      <c r="F38" s="38">
        <v>10</v>
      </c>
      <c r="G38" s="38">
        <f>+Acueducto!B20</f>
        <v>7419</v>
      </c>
      <c r="H38" s="49" t="str">
        <f>+Acueducto!C20</f>
        <v>TEE PVC U.M. 4" X 4" (SUMINISTRO E INSTALACIÓN)</v>
      </c>
      <c r="I38" s="38" t="str">
        <f>+Acueducto!D20</f>
        <v>UN</v>
      </c>
      <c r="J38" s="38">
        <f>+Acueducto!H20</f>
        <v>2</v>
      </c>
      <c r="K38" s="38" t="str">
        <f>+Acueducto!J20</f>
        <v>NP-011</v>
      </c>
      <c r="L38" s="33" t="str">
        <f t="shared" si="0"/>
        <v>Plano Diseño Acueduto</v>
      </c>
    </row>
    <row r="39" spans="1:12" s="35" customFormat="1" ht="40.5" customHeight="1" x14ac:dyDescent="0.25">
      <c r="A39" s="31"/>
      <c r="B39" s="31"/>
      <c r="C39" s="33"/>
      <c r="D39" s="32"/>
      <c r="E39" s="32"/>
      <c r="F39" s="38">
        <v>11</v>
      </c>
      <c r="G39" s="38">
        <f>+Acueducto!B23</f>
        <v>4899</v>
      </c>
      <c r="H39" s="49" t="str">
        <f>+Acueducto!C23</f>
        <v>REDUCCION HD 4"X 3" J.H. (SUMINISTRO E INSTALACIÓN).</v>
      </c>
      <c r="I39" s="38" t="str">
        <f>+Acueducto!D23</f>
        <v>UN</v>
      </c>
      <c r="J39" s="38">
        <f>+Acueducto!H23</f>
        <v>1</v>
      </c>
      <c r="K39" s="38" t="str">
        <f>+Acueducto!J23</f>
        <v>NP-011</v>
      </c>
      <c r="L39" s="33" t="str">
        <f t="shared" si="0"/>
        <v>Plano Diseño Acueduto</v>
      </c>
    </row>
    <row r="40" spans="1:12" s="35" customFormat="1" ht="40.5" customHeight="1" x14ac:dyDescent="0.25">
      <c r="A40" s="31"/>
      <c r="B40" s="31"/>
      <c r="C40" s="33"/>
      <c r="D40" s="32"/>
      <c r="E40" s="32"/>
      <c r="F40" s="38">
        <v>12</v>
      </c>
      <c r="G40" s="38">
        <f>+Acueducto!B24</f>
        <v>3009</v>
      </c>
      <c r="H40" s="49" t="str">
        <f>+Acueducto!C24</f>
        <v>EXCAVACION MANUAL PARA REDES PROFUNDIDAD 0M - 2M (INCLUYE CARGUE)</v>
      </c>
      <c r="I40" s="38" t="str">
        <f>+Acueducto!D24</f>
        <v>M3</v>
      </c>
      <c r="J40" s="38">
        <f>+Acueducto!H24</f>
        <v>51.64</v>
      </c>
      <c r="K40" s="158" t="str">
        <f>+Acueducto!J24</f>
        <v>NS-019</v>
      </c>
      <c r="L40" s="33" t="str">
        <f t="shared" si="0"/>
        <v>Plano Diseño Acueduto</v>
      </c>
    </row>
    <row r="41" spans="1:12" s="35" customFormat="1" ht="80.25" customHeight="1" x14ac:dyDescent="0.25">
      <c r="A41" s="42"/>
      <c r="B41" s="42"/>
      <c r="C41" s="43"/>
      <c r="D41" s="32"/>
      <c r="E41" s="32"/>
      <c r="F41" s="38">
        <v>13</v>
      </c>
      <c r="G41" s="38">
        <f>+Acueducto!B25</f>
        <v>5172</v>
      </c>
      <c r="H41" s="49" t="str">
        <f>+Acueducto!C25</f>
        <v>ACOMETIDA DOMICILIARIA DE 4" A 1/2". SUMINISTRO E INSTALACION. (INCLUYE TUBERIA PF, REPOSICIÓN DE CAJILLA EN POLIPROPILENO PARA MEDIDOR, REGISTROS Y ACCESORIOS, LONGITUD PROMEDIO = 6.5MT).</v>
      </c>
      <c r="I41" s="38" t="str">
        <f>+Acueducto!D25</f>
        <v>UN</v>
      </c>
      <c r="J41" s="38">
        <f>+Acueducto!H25</f>
        <v>5</v>
      </c>
      <c r="K41" s="158" t="str">
        <f>+Acueducto!J25</f>
        <v>NS-024</v>
      </c>
      <c r="L41" s="33" t="str">
        <f t="shared" si="0"/>
        <v>Plano Diseño Acueduto</v>
      </c>
    </row>
    <row r="42" spans="1:12" s="35" customFormat="1" ht="44.25" customHeight="1" x14ac:dyDescent="0.25">
      <c r="A42" s="42"/>
      <c r="B42" s="42"/>
      <c r="C42" s="43"/>
      <c r="D42" s="32"/>
      <c r="E42" s="32"/>
      <c r="F42" s="38">
        <v>14</v>
      </c>
      <c r="G42" s="38">
        <f>+Acueducto!B26</f>
        <v>5415</v>
      </c>
      <c r="H42" s="49" t="str">
        <f>+Acueducto!C26</f>
        <v>RELLENO EN ARENA DE PEÑA (INCLUYE TRANSPORTE, SUMINISTRO, EXTENDIDO MANUAL Y COMPACTACIÓN).</v>
      </c>
      <c r="I42" s="38" t="str">
        <f>+Acueducto!D26</f>
        <v>M3</v>
      </c>
      <c r="J42" s="158">
        <f>+Acueducto!H26</f>
        <v>15.491999999999999</v>
      </c>
      <c r="K42" s="158" t="str">
        <f>+Acueducto!J26</f>
        <v>NP-040 - NS-123</v>
      </c>
      <c r="L42" s="33" t="str">
        <f t="shared" si="0"/>
        <v>Plano Diseño Acueduto</v>
      </c>
    </row>
    <row r="43" spans="1:12" s="35" customFormat="1" ht="51.75" customHeight="1" x14ac:dyDescent="0.25">
      <c r="A43" s="42"/>
      <c r="B43" s="42"/>
      <c r="C43" s="43"/>
      <c r="D43" s="32"/>
      <c r="E43" s="32"/>
      <c r="F43" s="38">
        <v>15</v>
      </c>
      <c r="G43" s="38">
        <f>+Acueducto!B27</f>
        <v>6020</v>
      </c>
      <c r="H43" s="49" t="str">
        <f>+Acueducto!C27</f>
        <v>RELLENO EN RECEBO COMUN (SUMINISTRO E INSTALACIÓN EXTENDIDO MANUAL, HUMEDECIMIENTO Y COMPACTACIÓN. NO INCLUYE TRANSPORTE)</v>
      </c>
      <c r="I43" s="38" t="str">
        <f>+Acueducto!D27</f>
        <v>M3</v>
      </c>
      <c r="J43" s="158">
        <f>+Acueducto!H27</f>
        <v>36.148000000000003</v>
      </c>
      <c r="K43" s="158" t="str">
        <f>+Acueducto!J27</f>
        <v>NP-040 - NS-123</v>
      </c>
      <c r="L43" s="33" t="str">
        <f t="shared" si="0"/>
        <v>Plano Diseño Acueduto</v>
      </c>
    </row>
    <row r="44" spans="1:12" s="35" customFormat="1" ht="30.75" customHeight="1" x14ac:dyDescent="0.25">
      <c r="A44" s="31"/>
      <c r="B44" s="31"/>
      <c r="C44" s="33"/>
      <c r="D44" s="32"/>
      <c r="E44" s="32"/>
      <c r="F44" s="38"/>
      <c r="G44" s="38"/>
      <c r="H44" s="38"/>
      <c r="I44" s="38"/>
      <c r="J44" s="38"/>
      <c r="K44" s="34"/>
      <c r="L44" s="33"/>
    </row>
    <row r="45" spans="1:12" s="35" customFormat="1" ht="30.75" customHeight="1" x14ac:dyDescent="0.25">
      <c r="A45" s="31"/>
      <c r="B45" s="31"/>
      <c r="C45" s="33"/>
      <c r="D45" s="32"/>
      <c r="E45" s="32"/>
      <c r="F45" s="38"/>
      <c r="G45" s="34"/>
      <c r="H45" s="32"/>
      <c r="I45" s="34"/>
      <c r="J45" s="41"/>
      <c r="K45" s="34"/>
      <c r="L45" s="33"/>
    </row>
    <row r="46" spans="1:12" s="35" customFormat="1" ht="30.75" customHeight="1" x14ac:dyDescent="0.25">
      <c r="A46" s="31"/>
      <c r="B46" s="31"/>
      <c r="C46" s="33"/>
      <c r="D46" s="32"/>
      <c r="E46" s="32"/>
      <c r="F46" s="38"/>
      <c r="G46" s="34"/>
      <c r="H46" s="32"/>
      <c r="I46" s="34"/>
      <c r="J46" s="41"/>
      <c r="K46" s="34"/>
      <c r="L46" s="33"/>
    </row>
    <row r="47" spans="1:12" s="35" customFormat="1" ht="30.75" customHeight="1" x14ac:dyDescent="0.25">
      <c r="A47" s="42"/>
      <c r="B47" s="42"/>
      <c r="C47" s="43"/>
      <c r="D47" s="32"/>
      <c r="E47" s="32"/>
      <c r="F47" s="38"/>
      <c r="G47" s="34"/>
      <c r="H47" s="32"/>
      <c r="I47" s="34"/>
      <c r="J47" s="41"/>
      <c r="K47" s="34"/>
      <c r="L47" s="33"/>
    </row>
    <row r="48" spans="1:12" x14ac:dyDescent="0.25">
      <c r="E48" s="14"/>
      <c r="F48" s="15"/>
    </row>
    <row r="49" spans="5:6" x14ac:dyDescent="0.25">
      <c r="E49" s="14"/>
      <c r="F49" s="15"/>
    </row>
    <row r="50" spans="5:6" x14ac:dyDescent="0.25">
      <c r="E50" s="14"/>
      <c r="F50" s="15"/>
    </row>
    <row r="51" spans="5:6" x14ac:dyDescent="0.25">
      <c r="E51" s="14"/>
      <c r="F51" s="15"/>
    </row>
    <row r="52" spans="5:6" x14ac:dyDescent="0.25">
      <c r="E52" s="14"/>
      <c r="F52" s="15"/>
    </row>
    <row r="53" spans="5:6" x14ac:dyDescent="0.25">
      <c r="E53" s="14"/>
      <c r="F53" s="15"/>
    </row>
  </sheetData>
  <mergeCells count="7">
    <mergeCell ref="A1:K1"/>
    <mergeCell ref="L1:L3"/>
    <mergeCell ref="B2:J3"/>
    <mergeCell ref="A5:L5"/>
    <mergeCell ref="A6:C6"/>
    <mergeCell ref="D6:F6"/>
    <mergeCell ref="H6:I6"/>
  </mergeCells>
  <conditionalFormatting sqref="A6 K6:K7">
    <cfRule type="cellIs" dxfId="1" priority="2" operator="equal">
      <formula>"CREAR ESPECIFICACIÓN"</formula>
    </cfRule>
  </conditionalFormatting>
  <conditionalFormatting sqref="K8">
    <cfRule type="cellIs" dxfId="0" priority="1" operator="equal">
      <formula>"CREAR ESPECIFICACIÓN"</formula>
    </cfRule>
  </conditionalFormatting>
  <printOptions horizontalCentered="1"/>
  <pageMargins left="0.39370078740157483" right="0.19685039370078741" top="0.39370078740157483" bottom="0.39370078740157483" header="0.31496062992125984" footer="0.31496062992125984"/>
  <pageSetup scale="60" orientation="landscape" r:id="rId1"/>
  <headerFooter>
    <oddFooter>&amp;CPágina &amp;P de &amp;N&amp;R&amp;A /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3A35D-8925-4B04-A150-B2712E5B550E}">
  <dimension ref="B2:J29"/>
  <sheetViews>
    <sheetView workbookViewId="0">
      <selection activeCell="C23" sqref="C23"/>
    </sheetView>
  </sheetViews>
  <sheetFormatPr baseColWidth="10" defaultRowHeight="15" x14ac:dyDescent="0.25"/>
  <cols>
    <col min="2" max="2" width="16.7109375" customWidth="1"/>
    <col min="3" max="3" width="60.140625" customWidth="1"/>
    <col min="4" max="9" width="12.7109375" customWidth="1"/>
  </cols>
  <sheetData>
    <row r="2" spans="2:10" ht="15.75" thickBot="1" x14ac:dyDescent="0.3"/>
    <row r="3" spans="2:10" ht="24" customHeight="1" thickBot="1" x14ac:dyDescent="0.3">
      <c r="B3" s="122" t="s">
        <v>3828</v>
      </c>
      <c r="C3" s="123"/>
      <c r="D3" s="123"/>
      <c r="E3" s="123"/>
      <c r="F3" s="123"/>
      <c r="G3" s="123"/>
      <c r="H3" s="123"/>
      <c r="I3" s="124"/>
    </row>
    <row r="4" spans="2:10" ht="47.25" x14ac:dyDescent="0.25">
      <c r="B4" s="97" t="s">
        <v>3644</v>
      </c>
      <c r="C4" s="98" t="s">
        <v>570</v>
      </c>
      <c r="D4" s="99" t="s">
        <v>10</v>
      </c>
      <c r="E4" s="98" t="s">
        <v>3645</v>
      </c>
      <c r="F4" s="98" t="s">
        <v>3839</v>
      </c>
      <c r="G4" s="159" t="s">
        <v>3646</v>
      </c>
      <c r="H4" s="159" t="s">
        <v>3647</v>
      </c>
      <c r="I4" s="100" t="s">
        <v>3648</v>
      </c>
      <c r="J4" s="152" t="s">
        <v>3829</v>
      </c>
    </row>
    <row r="5" spans="2:10" ht="29.25" customHeight="1" x14ac:dyDescent="0.25">
      <c r="B5" s="92">
        <v>3224</v>
      </c>
      <c r="C5" s="93" t="s">
        <v>658</v>
      </c>
      <c r="D5" s="101" t="s">
        <v>15</v>
      </c>
      <c r="E5" s="95">
        <v>35.5</v>
      </c>
      <c r="F5" s="95"/>
      <c r="G5" s="95">
        <f>+E5+F5</f>
        <v>35.5</v>
      </c>
      <c r="H5" s="95"/>
      <c r="I5" s="96">
        <v>35.5</v>
      </c>
      <c r="J5" s="153" t="s">
        <v>3832</v>
      </c>
    </row>
    <row r="6" spans="2:10" ht="29.25" customHeight="1" x14ac:dyDescent="0.25">
      <c r="B6" s="92">
        <v>3226</v>
      </c>
      <c r="C6" s="93" t="s">
        <v>660</v>
      </c>
      <c r="D6" s="101" t="s">
        <v>15</v>
      </c>
      <c r="E6" s="95">
        <v>32.6</v>
      </c>
      <c r="F6" s="95">
        <v>347.2</v>
      </c>
      <c r="G6" s="95">
        <f t="shared" ref="G6:G27" si="0">+E6+F6</f>
        <v>379.8</v>
      </c>
      <c r="H6" s="95">
        <v>84.7</v>
      </c>
      <c r="I6" s="96">
        <v>464.5</v>
      </c>
      <c r="J6" s="153" t="s">
        <v>3832</v>
      </c>
    </row>
    <row r="7" spans="2:10" ht="29.25" customHeight="1" x14ac:dyDescent="0.25">
      <c r="B7" s="92">
        <v>3230</v>
      </c>
      <c r="C7" s="93" t="s">
        <v>664</v>
      </c>
      <c r="D7" s="101" t="s">
        <v>15</v>
      </c>
      <c r="E7" s="95"/>
      <c r="F7" s="95"/>
      <c r="G7" s="95">
        <f t="shared" si="0"/>
        <v>0</v>
      </c>
      <c r="H7" s="95">
        <v>44.4</v>
      </c>
      <c r="I7" s="96">
        <v>44.4</v>
      </c>
      <c r="J7" s="153" t="s">
        <v>3832</v>
      </c>
    </row>
    <row r="8" spans="2:10" ht="29.25" customHeight="1" x14ac:dyDescent="0.25">
      <c r="B8" s="92">
        <v>3330</v>
      </c>
      <c r="C8" s="93" t="s">
        <v>755</v>
      </c>
      <c r="D8" s="101" t="s">
        <v>16</v>
      </c>
      <c r="E8" s="95"/>
      <c r="F8" s="95">
        <v>2</v>
      </c>
      <c r="G8" s="95">
        <f t="shared" si="0"/>
        <v>2</v>
      </c>
      <c r="H8" s="95">
        <v>2</v>
      </c>
      <c r="I8" s="96">
        <v>4</v>
      </c>
      <c r="J8" s="153" t="s">
        <v>3833</v>
      </c>
    </row>
    <row r="9" spans="2:10" ht="29.25" customHeight="1" x14ac:dyDescent="0.25">
      <c r="B9" s="92">
        <v>4841</v>
      </c>
      <c r="C9" s="93" t="s">
        <v>194</v>
      </c>
      <c r="D9" s="101" t="s">
        <v>16</v>
      </c>
      <c r="E9" s="95">
        <v>2</v>
      </c>
      <c r="F9" s="95">
        <v>7</v>
      </c>
      <c r="G9" s="95">
        <f t="shared" si="0"/>
        <v>9</v>
      </c>
      <c r="H9" s="95">
        <v>5</v>
      </c>
      <c r="I9" s="96">
        <v>14</v>
      </c>
      <c r="J9" s="153" t="s">
        <v>3830</v>
      </c>
    </row>
    <row r="10" spans="2:10" ht="29.25" customHeight="1" x14ac:dyDescent="0.25">
      <c r="B10" s="92">
        <v>5746</v>
      </c>
      <c r="C10" s="93" t="s">
        <v>327</v>
      </c>
      <c r="D10" s="101" t="s">
        <v>16</v>
      </c>
      <c r="E10" s="95">
        <v>2</v>
      </c>
      <c r="F10" s="95"/>
      <c r="G10" s="95">
        <f t="shared" si="0"/>
        <v>2</v>
      </c>
      <c r="H10" s="95"/>
      <c r="I10" s="96">
        <v>2</v>
      </c>
      <c r="J10" s="153" t="s">
        <v>3830</v>
      </c>
    </row>
    <row r="11" spans="2:10" ht="29.25" customHeight="1" x14ac:dyDescent="0.25">
      <c r="B11" s="92">
        <v>3305</v>
      </c>
      <c r="C11" s="93" t="s">
        <v>734</v>
      </c>
      <c r="D11" s="101" t="s">
        <v>16</v>
      </c>
      <c r="E11" s="95"/>
      <c r="F11" s="95"/>
      <c r="G11" s="95">
        <f t="shared" si="0"/>
        <v>0</v>
      </c>
      <c r="H11" s="95">
        <v>2</v>
      </c>
      <c r="I11" s="96">
        <v>2</v>
      </c>
      <c r="J11" s="153" t="s">
        <v>3835</v>
      </c>
    </row>
    <row r="12" spans="2:10" ht="29.25" customHeight="1" x14ac:dyDescent="0.25">
      <c r="B12" s="92"/>
      <c r="C12" s="93" t="s">
        <v>723</v>
      </c>
      <c r="D12" s="101" t="s">
        <v>16</v>
      </c>
      <c r="E12" s="95"/>
      <c r="F12" s="95">
        <v>2</v>
      </c>
      <c r="G12" s="95">
        <f t="shared" si="0"/>
        <v>2</v>
      </c>
      <c r="H12" s="95"/>
      <c r="I12" s="96">
        <v>2</v>
      </c>
      <c r="J12" s="153" t="s">
        <v>3835</v>
      </c>
    </row>
    <row r="13" spans="2:10" ht="29.25" customHeight="1" x14ac:dyDescent="0.25">
      <c r="B13" s="92">
        <v>3391</v>
      </c>
      <c r="C13" s="93" t="s">
        <v>790</v>
      </c>
      <c r="D13" s="101" t="s">
        <v>16</v>
      </c>
      <c r="E13" s="95">
        <v>2</v>
      </c>
      <c r="F13" s="95">
        <v>4</v>
      </c>
      <c r="G13" s="95">
        <f t="shared" si="0"/>
        <v>6</v>
      </c>
      <c r="H13" s="95">
        <v>2</v>
      </c>
      <c r="I13" s="96">
        <v>8</v>
      </c>
      <c r="J13" s="153" t="s">
        <v>3835</v>
      </c>
    </row>
    <row r="14" spans="2:10" ht="29.25" customHeight="1" x14ac:dyDescent="0.25">
      <c r="B14" s="92">
        <v>4843</v>
      </c>
      <c r="C14" s="93" t="s">
        <v>196</v>
      </c>
      <c r="D14" s="101" t="s">
        <v>16</v>
      </c>
      <c r="E14" s="95"/>
      <c r="F14" s="95">
        <v>3</v>
      </c>
      <c r="G14" s="95">
        <f t="shared" si="0"/>
        <v>3</v>
      </c>
      <c r="H14" s="95">
        <v>1</v>
      </c>
      <c r="I14" s="96">
        <v>4</v>
      </c>
      <c r="J14" s="153" t="s">
        <v>3830</v>
      </c>
    </row>
    <row r="15" spans="2:10" ht="29.25" customHeight="1" x14ac:dyDescent="0.25">
      <c r="B15" s="92"/>
      <c r="C15" s="93" t="s">
        <v>3649</v>
      </c>
      <c r="D15" s="101" t="s">
        <v>16</v>
      </c>
      <c r="E15" s="95"/>
      <c r="F15" s="95"/>
      <c r="G15" s="95">
        <f t="shared" si="0"/>
        <v>0</v>
      </c>
      <c r="H15" s="95">
        <v>2</v>
      </c>
      <c r="I15" s="96">
        <v>2</v>
      </c>
      <c r="J15" s="153" t="s">
        <v>3830</v>
      </c>
    </row>
    <row r="16" spans="2:10" ht="29.25" customHeight="1" x14ac:dyDescent="0.25">
      <c r="B16" s="94"/>
      <c r="C16" s="93" t="s">
        <v>3650</v>
      </c>
      <c r="D16" s="101" t="s">
        <v>16</v>
      </c>
      <c r="E16" s="95">
        <v>2</v>
      </c>
      <c r="F16" s="95"/>
      <c r="G16" s="95">
        <f t="shared" si="0"/>
        <v>2</v>
      </c>
      <c r="H16" s="95"/>
      <c r="I16" s="96">
        <v>2</v>
      </c>
      <c r="J16" s="153" t="s">
        <v>3835</v>
      </c>
    </row>
    <row r="17" spans="2:10" ht="29.25" customHeight="1" x14ac:dyDescent="0.25">
      <c r="B17" s="94"/>
      <c r="C17" s="93" t="s">
        <v>3651</v>
      </c>
      <c r="D17" s="101" t="s">
        <v>16</v>
      </c>
      <c r="E17" s="95">
        <v>1</v>
      </c>
      <c r="F17" s="95"/>
      <c r="G17" s="95">
        <f t="shared" si="0"/>
        <v>1</v>
      </c>
      <c r="H17" s="95"/>
      <c r="I17" s="96">
        <v>1</v>
      </c>
      <c r="J17" s="153" t="s">
        <v>3835</v>
      </c>
    </row>
    <row r="18" spans="2:10" ht="29.25" customHeight="1" x14ac:dyDescent="0.25">
      <c r="B18" s="94"/>
      <c r="C18" s="93" t="s">
        <v>3652</v>
      </c>
      <c r="D18" s="101" t="s">
        <v>16</v>
      </c>
      <c r="E18" s="95">
        <v>1</v>
      </c>
      <c r="F18" s="95"/>
      <c r="G18" s="95">
        <f t="shared" si="0"/>
        <v>1</v>
      </c>
      <c r="H18" s="95"/>
      <c r="I18" s="96">
        <v>1</v>
      </c>
      <c r="J18" s="153" t="s">
        <v>3835</v>
      </c>
    </row>
    <row r="19" spans="2:10" ht="29.25" customHeight="1" x14ac:dyDescent="0.25">
      <c r="B19" s="92">
        <v>3268</v>
      </c>
      <c r="C19" s="93" t="s">
        <v>700</v>
      </c>
      <c r="D19" s="101" t="s">
        <v>16</v>
      </c>
      <c r="E19" s="95"/>
      <c r="F19" s="95"/>
      <c r="G19" s="95">
        <f t="shared" si="0"/>
        <v>0</v>
      </c>
      <c r="H19" s="95">
        <v>1</v>
      </c>
      <c r="I19" s="96">
        <v>1</v>
      </c>
      <c r="J19" s="153" t="s">
        <v>3835</v>
      </c>
    </row>
    <row r="20" spans="2:10" ht="29.25" customHeight="1" x14ac:dyDescent="0.25">
      <c r="B20" s="92">
        <v>7419</v>
      </c>
      <c r="C20" s="93" t="s">
        <v>2545</v>
      </c>
      <c r="D20" s="101" t="s">
        <v>16</v>
      </c>
      <c r="E20" s="95"/>
      <c r="F20" s="95">
        <v>5</v>
      </c>
      <c r="G20" s="95">
        <f t="shared" si="0"/>
        <v>5</v>
      </c>
      <c r="H20" s="95">
        <v>2</v>
      </c>
      <c r="I20" s="96">
        <v>7</v>
      </c>
      <c r="J20" s="153" t="s">
        <v>3835</v>
      </c>
    </row>
    <row r="21" spans="2:10" ht="29.25" customHeight="1" x14ac:dyDescent="0.25">
      <c r="B21" s="92">
        <v>3687</v>
      </c>
      <c r="C21" s="93" t="s">
        <v>946</v>
      </c>
      <c r="D21" s="101" t="s">
        <v>16</v>
      </c>
      <c r="E21" s="95"/>
      <c r="F21" s="95">
        <f>+F22</f>
        <v>3</v>
      </c>
      <c r="G21" s="95">
        <f t="shared" si="0"/>
        <v>3</v>
      </c>
      <c r="H21" s="95"/>
      <c r="I21" s="96">
        <v>7</v>
      </c>
      <c r="J21" s="154" t="s">
        <v>3838</v>
      </c>
    </row>
    <row r="22" spans="2:10" ht="29.25" customHeight="1" x14ac:dyDescent="0.25">
      <c r="B22" s="92">
        <v>4402</v>
      </c>
      <c r="C22" s="93" t="s">
        <v>1295</v>
      </c>
      <c r="D22" s="101" t="s">
        <v>16</v>
      </c>
      <c r="E22" s="95"/>
      <c r="F22" s="95">
        <v>3</v>
      </c>
      <c r="G22" s="95">
        <f t="shared" si="0"/>
        <v>3</v>
      </c>
      <c r="H22" s="95"/>
      <c r="I22" s="96">
        <v>3</v>
      </c>
      <c r="J22" s="156" t="s">
        <v>3834</v>
      </c>
    </row>
    <row r="23" spans="2:10" ht="29.25" customHeight="1" x14ac:dyDescent="0.25">
      <c r="B23" s="92">
        <v>4899</v>
      </c>
      <c r="C23" s="93" t="s">
        <v>1575</v>
      </c>
      <c r="D23" s="101" t="s">
        <v>16</v>
      </c>
      <c r="E23" s="95"/>
      <c r="F23" s="95">
        <v>3</v>
      </c>
      <c r="G23" s="95">
        <f t="shared" si="0"/>
        <v>3</v>
      </c>
      <c r="H23" s="95">
        <v>1</v>
      </c>
      <c r="I23" s="96">
        <v>4</v>
      </c>
      <c r="J23" s="153" t="s">
        <v>3835</v>
      </c>
    </row>
    <row r="24" spans="2:10" ht="29.25" customHeight="1" x14ac:dyDescent="0.25">
      <c r="B24" s="92">
        <v>3009</v>
      </c>
      <c r="C24" s="93" t="s">
        <v>577</v>
      </c>
      <c r="D24" s="101" t="s">
        <v>14</v>
      </c>
      <c r="E24" s="95">
        <v>27.24</v>
      </c>
      <c r="F24" s="95">
        <v>208.32</v>
      </c>
      <c r="G24" s="95">
        <f t="shared" si="0"/>
        <v>235.56</v>
      </c>
      <c r="H24" s="95">
        <v>51.64</v>
      </c>
      <c r="I24" s="96">
        <v>287.2</v>
      </c>
      <c r="J24" s="154" t="s">
        <v>3831</v>
      </c>
    </row>
    <row r="25" spans="2:10" ht="38.25" customHeight="1" x14ac:dyDescent="0.25">
      <c r="B25" s="92">
        <v>5172</v>
      </c>
      <c r="C25" s="93" t="s">
        <v>1728</v>
      </c>
      <c r="D25" s="155" t="s">
        <v>16</v>
      </c>
      <c r="E25" s="95"/>
      <c r="F25" s="95">
        <v>5</v>
      </c>
      <c r="G25" s="95">
        <f t="shared" si="0"/>
        <v>5</v>
      </c>
      <c r="H25" s="95">
        <v>5</v>
      </c>
      <c r="I25" s="96">
        <v>287.2</v>
      </c>
      <c r="J25" s="154" t="s">
        <v>3837</v>
      </c>
    </row>
    <row r="26" spans="2:10" ht="29.25" customHeight="1" x14ac:dyDescent="0.25">
      <c r="B26" s="92">
        <v>5415</v>
      </c>
      <c r="C26" s="93" t="s">
        <v>290</v>
      </c>
      <c r="D26" s="101" t="s">
        <v>14</v>
      </c>
      <c r="E26" s="160">
        <v>8.1719999999999988</v>
      </c>
      <c r="F26" s="160">
        <v>62.495999999999995</v>
      </c>
      <c r="G26" s="160">
        <f t="shared" si="0"/>
        <v>70.667999999999992</v>
      </c>
      <c r="H26" s="160">
        <v>15.491999999999999</v>
      </c>
      <c r="I26" s="161">
        <v>86.16</v>
      </c>
      <c r="J26" s="157" t="s">
        <v>3836</v>
      </c>
    </row>
    <row r="27" spans="2:10" ht="44.25" customHeight="1" thickBot="1" x14ac:dyDescent="0.3">
      <c r="B27" s="90">
        <v>6020</v>
      </c>
      <c r="C27" s="91" t="s">
        <v>2089</v>
      </c>
      <c r="D27" s="102" t="s">
        <v>14</v>
      </c>
      <c r="E27" s="162">
        <v>19.067999999999998</v>
      </c>
      <c r="F27" s="162">
        <v>145.82400000000001</v>
      </c>
      <c r="G27" s="162">
        <f t="shared" si="0"/>
        <v>164.892</v>
      </c>
      <c r="H27" s="162">
        <v>36.148000000000003</v>
      </c>
      <c r="I27" s="163">
        <v>201.04</v>
      </c>
      <c r="J27" s="157" t="s">
        <v>3836</v>
      </c>
    </row>
    <row r="28" spans="2:10" ht="44.25" customHeight="1" x14ac:dyDescent="0.25"/>
    <row r="29" spans="2:10" ht="44.25" customHeight="1" x14ac:dyDescent="0.25"/>
  </sheetData>
  <mergeCells count="1">
    <mergeCell ref="B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72A82-EEAA-44C1-9BAB-30A76158DF00}">
  <dimension ref="B2:AH79"/>
  <sheetViews>
    <sheetView topLeftCell="A52" workbookViewId="0">
      <selection activeCell="G28" sqref="G28"/>
    </sheetView>
  </sheetViews>
  <sheetFormatPr baseColWidth="10" defaultRowHeight="15" x14ac:dyDescent="0.25"/>
  <cols>
    <col min="22" max="22" width="15.85546875" customWidth="1"/>
    <col min="24" max="24" width="15.85546875" bestFit="1" customWidth="1"/>
    <col min="31" max="31" width="13" customWidth="1"/>
    <col min="33" max="33" width="16.85546875" customWidth="1"/>
    <col min="34" max="34" width="14.28515625" customWidth="1"/>
  </cols>
  <sheetData>
    <row r="2" spans="2:34" ht="15.75" thickBot="1" x14ac:dyDescent="0.3"/>
    <row r="3" spans="2:34" ht="15.75" thickBot="1" x14ac:dyDescent="0.3">
      <c r="B3" s="146" t="s">
        <v>3658</v>
      </c>
      <c r="C3" s="147"/>
      <c r="D3" s="147"/>
      <c r="E3" s="147"/>
      <c r="F3" s="147"/>
      <c r="G3" s="147"/>
      <c r="H3" s="147"/>
      <c r="I3" s="147"/>
      <c r="J3" s="147"/>
      <c r="K3" s="147"/>
      <c r="L3" s="147"/>
      <c r="M3" s="147"/>
      <c r="N3" s="147"/>
      <c r="O3" s="147"/>
      <c r="P3" s="147"/>
      <c r="Q3" s="147"/>
      <c r="R3" s="147"/>
      <c r="S3" s="147"/>
      <c r="T3" s="147"/>
      <c r="U3" s="147"/>
      <c r="V3" s="148"/>
      <c r="Z3" s="146" t="s">
        <v>3710</v>
      </c>
      <c r="AA3" s="147"/>
      <c r="AB3" s="147"/>
      <c r="AC3" s="147"/>
      <c r="AD3" s="147"/>
      <c r="AE3" s="147"/>
      <c r="AF3" s="147"/>
      <c r="AG3" s="147"/>
      <c r="AH3" s="148"/>
    </row>
    <row r="4" spans="2:34" ht="15" customHeight="1" x14ac:dyDescent="0.25">
      <c r="B4" s="149" t="s">
        <v>3659</v>
      </c>
      <c r="C4" s="136" t="s">
        <v>3660</v>
      </c>
      <c r="D4" s="136" t="s">
        <v>3661</v>
      </c>
      <c r="E4" s="136" t="s">
        <v>3662</v>
      </c>
      <c r="F4" s="136" t="s">
        <v>3663</v>
      </c>
      <c r="G4" s="136" t="s">
        <v>3664</v>
      </c>
      <c r="H4" s="145" t="s">
        <v>3665</v>
      </c>
      <c r="I4" s="145"/>
      <c r="J4" s="145" t="s">
        <v>3666</v>
      </c>
      <c r="K4" s="145"/>
      <c r="L4" s="145" t="s">
        <v>3667</v>
      </c>
      <c r="M4" s="145"/>
      <c r="N4" s="145" t="s">
        <v>3668</v>
      </c>
      <c r="O4" s="145"/>
      <c r="P4" s="145" t="s">
        <v>3669</v>
      </c>
      <c r="Q4" s="145"/>
      <c r="R4" s="145" t="s">
        <v>3670</v>
      </c>
      <c r="S4" s="145"/>
      <c r="T4" s="145" t="s">
        <v>3671</v>
      </c>
      <c r="U4" s="145"/>
      <c r="V4" s="50" t="s">
        <v>3672</v>
      </c>
      <c r="Z4" s="131" t="s">
        <v>3659</v>
      </c>
      <c r="AA4" s="132"/>
      <c r="AB4" s="132" t="s">
        <v>3711</v>
      </c>
      <c r="AC4" s="132" t="s">
        <v>3712</v>
      </c>
      <c r="AD4" s="134" t="s">
        <v>3713</v>
      </c>
      <c r="AE4" s="134" t="s">
        <v>3714</v>
      </c>
      <c r="AF4" s="136" t="s">
        <v>3660</v>
      </c>
      <c r="AG4" s="134" t="s">
        <v>3715</v>
      </c>
      <c r="AH4" s="125" t="s">
        <v>3672</v>
      </c>
    </row>
    <row r="5" spans="2:34" x14ac:dyDescent="0.25">
      <c r="B5" s="150"/>
      <c r="C5" s="137"/>
      <c r="D5" s="137"/>
      <c r="E5" s="137"/>
      <c r="F5" s="137"/>
      <c r="G5" s="137"/>
      <c r="H5" s="51" t="s">
        <v>3673</v>
      </c>
      <c r="I5" s="52" t="s">
        <v>3674</v>
      </c>
      <c r="J5" s="51" t="s">
        <v>3673</v>
      </c>
      <c r="K5" s="52" t="s">
        <v>3674</v>
      </c>
      <c r="L5" s="51" t="s">
        <v>3673</v>
      </c>
      <c r="M5" s="52" t="s">
        <v>3674</v>
      </c>
      <c r="N5" s="51" t="s">
        <v>3673</v>
      </c>
      <c r="O5" s="52" t="s">
        <v>3674</v>
      </c>
      <c r="P5" s="51" t="s">
        <v>3673</v>
      </c>
      <c r="Q5" s="52" t="s">
        <v>3674</v>
      </c>
      <c r="R5" s="51" t="s">
        <v>3673</v>
      </c>
      <c r="S5" s="52" t="s">
        <v>3674</v>
      </c>
      <c r="T5" s="51" t="s">
        <v>3673</v>
      </c>
      <c r="U5" s="52" t="s">
        <v>3674</v>
      </c>
      <c r="V5" s="53"/>
      <c r="Z5" s="71" t="s">
        <v>3716</v>
      </c>
      <c r="AA5" s="72" t="s">
        <v>3717</v>
      </c>
      <c r="AB5" s="133"/>
      <c r="AC5" s="133"/>
      <c r="AD5" s="135"/>
      <c r="AE5" s="135"/>
      <c r="AF5" s="137"/>
      <c r="AG5" s="135"/>
      <c r="AH5" s="126"/>
    </row>
    <row r="6" spans="2:34" x14ac:dyDescent="0.25">
      <c r="B6" s="54">
        <v>1</v>
      </c>
      <c r="C6" s="55" t="s">
        <v>3675</v>
      </c>
      <c r="D6" s="52"/>
      <c r="E6" s="55" t="s">
        <v>3676</v>
      </c>
      <c r="F6" s="56" t="s">
        <v>3676</v>
      </c>
      <c r="G6" s="52"/>
      <c r="H6" s="55"/>
      <c r="I6" s="55"/>
      <c r="J6" s="55"/>
      <c r="K6" s="55"/>
      <c r="L6" s="55"/>
      <c r="M6" s="55"/>
      <c r="N6" s="55"/>
      <c r="O6" s="55"/>
      <c r="P6" s="55"/>
      <c r="Q6" s="55"/>
      <c r="R6" s="55"/>
      <c r="S6" s="55"/>
      <c r="T6" s="55">
        <v>4</v>
      </c>
      <c r="U6" s="55">
        <v>1</v>
      </c>
      <c r="V6" s="53" t="s">
        <v>3677</v>
      </c>
      <c r="Z6" s="54">
        <v>1</v>
      </c>
      <c r="AA6" s="55">
        <v>2</v>
      </c>
      <c r="AB6" s="52"/>
      <c r="AC6" s="52"/>
      <c r="AD6" s="55">
        <v>6.9</v>
      </c>
      <c r="AE6" s="55">
        <v>4</v>
      </c>
      <c r="AF6" s="55" t="s">
        <v>3694</v>
      </c>
      <c r="AG6" s="55" t="s">
        <v>3718</v>
      </c>
      <c r="AH6" s="53" t="s">
        <v>3677</v>
      </c>
    </row>
    <row r="7" spans="2:34" x14ac:dyDescent="0.25">
      <c r="B7" s="54">
        <v>2</v>
      </c>
      <c r="C7" s="55" t="s">
        <v>3678</v>
      </c>
      <c r="D7" s="52"/>
      <c r="E7" s="56" t="s">
        <v>3679</v>
      </c>
      <c r="F7" s="56" t="s">
        <v>3680</v>
      </c>
      <c r="G7" s="52"/>
      <c r="H7" s="55" t="s">
        <v>3681</v>
      </c>
      <c r="I7" s="55">
        <v>1</v>
      </c>
      <c r="J7" s="55"/>
      <c r="K7" s="55"/>
      <c r="L7" s="55"/>
      <c r="M7" s="55"/>
      <c r="N7" s="55"/>
      <c r="O7" s="55"/>
      <c r="P7" s="55"/>
      <c r="Q7" s="55"/>
      <c r="R7" s="55"/>
      <c r="S7" s="55"/>
      <c r="T7" s="55"/>
      <c r="U7" s="55"/>
      <c r="V7" s="53" t="s">
        <v>3677</v>
      </c>
      <c r="Z7" s="54">
        <v>2</v>
      </c>
      <c r="AA7" s="55">
        <v>3</v>
      </c>
      <c r="AB7" s="52"/>
      <c r="AC7" s="52"/>
      <c r="AD7" s="55">
        <v>5.6</v>
      </c>
      <c r="AE7" s="55">
        <v>4</v>
      </c>
      <c r="AF7" s="55" t="s">
        <v>3694</v>
      </c>
      <c r="AG7" s="55" t="s">
        <v>3718</v>
      </c>
      <c r="AH7" s="53" t="s">
        <v>3677</v>
      </c>
    </row>
    <row r="8" spans="2:34" x14ac:dyDescent="0.25">
      <c r="B8" s="54">
        <v>3</v>
      </c>
      <c r="C8" s="55" t="s">
        <v>3678</v>
      </c>
      <c r="D8" s="52"/>
      <c r="E8" s="56" t="s">
        <v>3682</v>
      </c>
      <c r="F8" s="56" t="s">
        <v>3683</v>
      </c>
      <c r="G8" s="52"/>
      <c r="H8" s="55" t="s">
        <v>3681</v>
      </c>
      <c r="I8" s="55">
        <v>1</v>
      </c>
      <c r="J8" s="55"/>
      <c r="K8" s="55"/>
      <c r="L8" s="55"/>
      <c r="M8" s="55"/>
      <c r="N8" s="55"/>
      <c r="O8" s="55"/>
      <c r="P8" s="55"/>
      <c r="Q8" s="55"/>
      <c r="R8" s="55"/>
      <c r="S8" s="55"/>
      <c r="T8" s="55"/>
      <c r="U8" s="55"/>
      <c r="V8" s="53" t="s">
        <v>3677</v>
      </c>
      <c r="Z8" s="54">
        <v>3</v>
      </c>
      <c r="AA8" s="55">
        <v>4</v>
      </c>
      <c r="AB8" s="52"/>
      <c r="AC8" s="52"/>
      <c r="AD8" s="55">
        <v>16.3</v>
      </c>
      <c r="AE8" s="55">
        <v>4</v>
      </c>
      <c r="AF8" s="55" t="s">
        <v>3694</v>
      </c>
      <c r="AG8" s="55" t="s">
        <v>3718</v>
      </c>
      <c r="AH8" s="53" t="s">
        <v>3677</v>
      </c>
    </row>
    <row r="9" spans="2:34" x14ac:dyDescent="0.25">
      <c r="B9" s="54">
        <v>4</v>
      </c>
      <c r="C9" s="55" t="s">
        <v>3678</v>
      </c>
      <c r="D9" s="52"/>
      <c r="E9" s="56" t="s">
        <v>3684</v>
      </c>
      <c r="F9" s="56" t="s">
        <v>3685</v>
      </c>
      <c r="G9" s="52"/>
      <c r="H9" s="55" t="s">
        <v>3686</v>
      </c>
      <c r="I9" s="55">
        <v>1</v>
      </c>
      <c r="J9" s="55"/>
      <c r="K9" s="55"/>
      <c r="L9" s="55"/>
      <c r="M9" s="55"/>
      <c r="N9" s="55"/>
      <c r="O9" s="55"/>
      <c r="P9" s="55"/>
      <c r="Q9" s="55"/>
      <c r="R9" s="55"/>
      <c r="S9" s="55"/>
      <c r="T9" s="55"/>
      <c r="U9" s="55"/>
      <c r="V9" s="53" t="s">
        <v>3677</v>
      </c>
      <c r="Z9" s="54">
        <v>4</v>
      </c>
      <c r="AA9" s="55">
        <v>5</v>
      </c>
      <c r="AB9" s="52"/>
      <c r="AC9" s="52"/>
      <c r="AD9" s="55">
        <v>3.8</v>
      </c>
      <c r="AE9" s="55">
        <v>4</v>
      </c>
      <c r="AF9" s="55" t="s">
        <v>3694</v>
      </c>
      <c r="AG9" s="55" t="s">
        <v>3718</v>
      </c>
      <c r="AH9" s="53" t="s">
        <v>3677</v>
      </c>
    </row>
    <row r="10" spans="2:34" x14ac:dyDescent="0.25">
      <c r="B10" s="54">
        <v>5</v>
      </c>
      <c r="C10" s="55" t="s">
        <v>3678</v>
      </c>
      <c r="D10" s="52"/>
      <c r="E10" s="56" t="s">
        <v>3687</v>
      </c>
      <c r="F10" s="56" t="s">
        <v>3688</v>
      </c>
      <c r="G10" s="52"/>
      <c r="H10" s="55" t="s">
        <v>3686</v>
      </c>
      <c r="I10" s="55">
        <v>1</v>
      </c>
      <c r="J10" s="55"/>
      <c r="K10" s="55"/>
      <c r="L10" s="55"/>
      <c r="M10" s="55"/>
      <c r="N10" s="55"/>
      <c r="O10" s="55"/>
      <c r="P10" s="55"/>
      <c r="Q10" s="55"/>
      <c r="R10" s="55"/>
      <c r="S10" s="55"/>
      <c r="T10" s="55"/>
      <c r="U10" s="55"/>
      <c r="V10" s="53" t="s">
        <v>3677</v>
      </c>
      <c r="Z10" s="54">
        <v>8</v>
      </c>
      <c r="AA10" s="55">
        <v>11</v>
      </c>
      <c r="AB10" s="52"/>
      <c r="AC10" s="52"/>
      <c r="AD10" s="55">
        <v>10.5</v>
      </c>
      <c r="AE10" s="55" t="s">
        <v>3693</v>
      </c>
      <c r="AF10" s="55" t="s">
        <v>3694</v>
      </c>
      <c r="AG10" s="55" t="s">
        <v>3718</v>
      </c>
      <c r="AH10" s="53" t="s">
        <v>3677</v>
      </c>
    </row>
    <row r="11" spans="2:34" x14ac:dyDescent="0.25">
      <c r="B11" s="54">
        <v>6</v>
      </c>
      <c r="C11" s="55" t="s">
        <v>3675</v>
      </c>
      <c r="D11" s="52"/>
      <c r="E11" s="56" t="s">
        <v>3689</v>
      </c>
      <c r="F11" s="56" t="s">
        <v>3690</v>
      </c>
      <c r="G11" s="52"/>
      <c r="H11" s="55"/>
      <c r="I11" s="55"/>
      <c r="J11" s="55"/>
      <c r="K11" s="55"/>
      <c r="L11" s="55"/>
      <c r="M11" s="55"/>
      <c r="N11" s="55"/>
      <c r="O11" s="55"/>
      <c r="P11" s="55"/>
      <c r="Q11" s="55"/>
      <c r="R11" s="55"/>
      <c r="S11" s="55"/>
      <c r="T11" s="55">
        <v>4</v>
      </c>
      <c r="U11" s="55">
        <v>1</v>
      </c>
      <c r="V11" s="53" t="s">
        <v>3677</v>
      </c>
      <c r="Z11" s="54">
        <v>11</v>
      </c>
      <c r="AA11" s="55">
        <v>9</v>
      </c>
      <c r="AB11" s="52"/>
      <c r="AC11" s="52"/>
      <c r="AD11" s="55">
        <v>24.6</v>
      </c>
      <c r="AE11" s="55" t="s">
        <v>3693</v>
      </c>
      <c r="AF11" s="55" t="s">
        <v>3694</v>
      </c>
      <c r="AG11" s="55" t="s">
        <v>3718</v>
      </c>
      <c r="AH11" s="53" t="s">
        <v>3677</v>
      </c>
    </row>
    <row r="12" spans="2:34" ht="15.75" thickBot="1" x14ac:dyDescent="0.3">
      <c r="B12" s="54">
        <v>7</v>
      </c>
      <c r="C12" s="55" t="s">
        <v>3675</v>
      </c>
      <c r="D12" s="52"/>
      <c r="E12" s="56" t="s">
        <v>3691</v>
      </c>
      <c r="F12" s="56" t="s">
        <v>3692</v>
      </c>
      <c r="G12" s="52"/>
      <c r="H12" s="55"/>
      <c r="I12" s="55"/>
      <c r="J12" s="55"/>
      <c r="K12" s="55"/>
      <c r="L12" s="55"/>
      <c r="M12" s="55"/>
      <c r="N12" s="55"/>
      <c r="O12" s="55"/>
      <c r="P12" s="55"/>
      <c r="Q12" s="55"/>
      <c r="R12" s="55"/>
      <c r="S12" s="55"/>
      <c r="T12" s="55" t="s">
        <v>3693</v>
      </c>
      <c r="U12" s="55">
        <v>1</v>
      </c>
      <c r="V12" s="53" t="s">
        <v>3677</v>
      </c>
      <c r="Z12" s="73">
        <v>9</v>
      </c>
      <c r="AA12" s="60">
        <v>10</v>
      </c>
      <c r="AB12" s="59"/>
      <c r="AC12" s="59"/>
      <c r="AD12" s="60">
        <v>0.4</v>
      </c>
      <c r="AE12" s="60" t="s">
        <v>3693</v>
      </c>
      <c r="AF12" s="60" t="s">
        <v>3694</v>
      </c>
      <c r="AG12" s="55" t="s">
        <v>3718</v>
      </c>
      <c r="AH12" s="61" t="s">
        <v>3677</v>
      </c>
    </row>
    <row r="13" spans="2:34" x14ac:dyDescent="0.25">
      <c r="B13" s="54">
        <v>8</v>
      </c>
      <c r="C13" s="55" t="s">
        <v>3694</v>
      </c>
      <c r="D13" s="52"/>
      <c r="E13" s="56" t="s">
        <v>3695</v>
      </c>
      <c r="F13" s="56" t="s">
        <v>3696</v>
      </c>
      <c r="G13" s="52"/>
      <c r="H13" s="55" t="s">
        <v>3697</v>
      </c>
      <c r="I13" s="55">
        <v>1</v>
      </c>
      <c r="J13" s="55"/>
      <c r="K13" s="55"/>
      <c r="L13" s="55"/>
      <c r="M13" s="55"/>
      <c r="N13" s="55"/>
      <c r="O13" s="55"/>
      <c r="P13" s="55"/>
      <c r="Q13" s="55"/>
      <c r="R13" s="55"/>
      <c r="S13" s="55"/>
      <c r="T13" s="55"/>
      <c r="U13" s="55"/>
      <c r="V13" s="53" t="s">
        <v>3677</v>
      </c>
      <c r="Z13" s="74" t="s">
        <v>3719</v>
      </c>
      <c r="AA13" s="75"/>
      <c r="AB13" s="75"/>
      <c r="AC13" s="75"/>
      <c r="AD13" s="75"/>
      <c r="AE13" s="75"/>
      <c r="AF13" s="75"/>
      <c r="AG13" s="75"/>
      <c r="AH13" s="76"/>
    </row>
    <row r="14" spans="2:34" ht="15.75" thickBot="1" x14ac:dyDescent="0.3">
      <c r="B14" s="54">
        <v>9</v>
      </c>
      <c r="C14" s="55" t="s">
        <v>3694</v>
      </c>
      <c r="D14" s="52"/>
      <c r="E14" s="56" t="s">
        <v>3698</v>
      </c>
      <c r="F14" s="56" t="s">
        <v>3699</v>
      </c>
      <c r="G14" s="52"/>
      <c r="H14" s="55" t="s">
        <v>3700</v>
      </c>
      <c r="I14" s="55">
        <v>1</v>
      </c>
      <c r="J14" s="55"/>
      <c r="K14" s="55"/>
      <c r="L14" s="55"/>
      <c r="M14" s="55"/>
      <c r="N14" s="55"/>
      <c r="O14" s="55"/>
      <c r="P14" s="55"/>
      <c r="Q14" s="55"/>
      <c r="R14" s="55"/>
      <c r="S14" s="55"/>
      <c r="T14" s="55"/>
      <c r="U14" s="55"/>
      <c r="V14" s="53" t="s">
        <v>3677</v>
      </c>
      <c r="Z14" s="77" t="s">
        <v>3720</v>
      </c>
      <c r="AA14" s="78"/>
      <c r="AB14" s="78"/>
      <c r="AC14" s="78"/>
      <c r="AD14" s="78"/>
      <c r="AE14" s="78"/>
      <c r="AF14" s="78"/>
      <c r="AG14" s="78"/>
      <c r="AH14" s="79"/>
    </row>
    <row r="15" spans="2:34" x14ac:dyDescent="0.25">
      <c r="B15" s="54">
        <v>10</v>
      </c>
      <c r="C15" s="55" t="s">
        <v>3694</v>
      </c>
      <c r="D15" s="52"/>
      <c r="E15" s="56" t="s">
        <v>3701</v>
      </c>
      <c r="F15" s="56" t="s">
        <v>3702</v>
      </c>
      <c r="G15" s="52"/>
      <c r="H15" s="55" t="s">
        <v>3700</v>
      </c>
      <c r="I15" s="55">
        <v>1</v>
      </c>
      <c r="J15" s="55"/>
      <c r="K15" s="55"/>
      <c r="L15" s="55"/>
      <c r="M15" s="55"/>
      <c r="N15" s="55"/>
      <c r="O15" s="55"/>
      <c r="P15" s="55"/>
      <c r="Q15" s="55"/>
      <c r="R15" s="55"/>
      <c r="S15" s="55"/>
      <c r="T15" s="55"/>
      <c r="U15" s="55"/>
      <c r="V15" s="53" t="s">
        <v>3677</v>
      </c>
    </row>
    <row r="16" spans="2:34" x14ac:dyDescent="0.25">
      <c r="B16" s="54">
        <v>11</v>
      </c>
      <c r="C16" s="55" t="s">
        <v>3694</v>
      </c>
      <c r="D16" s="52"/>
      <c r="E16" s="56" t="s">
        <v>3703</v>
      </c>
      <c r="F16" s="56" t="s">
        <v>3704</v>
      </c>
      <c r="G16" s="52"/>
      <c r="H16" s="55"/>
      <c r="I16" s="55"/>
      <c r="J16" s="55" t="s">
        <v>3705</v>
      </c>
      <c r="K16" s="55">
        <v>1</v>
      </c>
      <c r="L16" s="55"/>
      <c r="M16" s="55"/>
      <c r="N16" s="55"/>
      <c r="O16" s="55"/>
      <c r="P16" s="55"/>
      <c r="Q16" s="55"/>
      <c r="R16" s="55"/>
      <c r="S16" s="55"/>
      <c r="T16" s="55"/>
      <c r="U16" s="55"/>
      <c r="V16" s="53" t="s">
        <v>3677</v>
      </c>
    </row>
    <row r="17" spans="2:34" x14ac:dyDescent="0.25">
      <c r="B17" s="54">
        <v>12</v>
      </c>
      <c r="C17" s="55" t="s">
        <v>3675</v>
      </c>
      <c r="D17" s="52"/>
      <c r="E17" s="56" t="s">
        <v>3706</v>
      </c>
      <c r="F17" s="56" t="s">
        <v>3707</v>
      </c>
      <c r="G17" s="52"/>
      <c r="H17" s="55"/>
      <c r="I17" s="55"/>
      <c r="J17" s="55"/>
      <c r="K17" s="55"/>
      <c r="L17" s="55"/>
      <c r="M17" s="55"/>
      <c r="N17" s="55"/>
      <c r="O17" s="55"/>
      <c r="P17" s="55"/>
      <c r="Q17" s="55"/>
      <c r="R17" s="55"/>
      <c r="S17" s="55"/>
      <c r="T17" s="55" t="s">
        <v>3693</v>
      </c>
      <c r="U17" s="55">
        <v>1</v>
      </c>
      <c r="V17" s="53" t="s">
        <v>3677</v>
      </c>
    </row>
    <row r="18" spans="2:34" x14ac:dyDescent="0.25">
      <c r="B18" s="57" t="s">
        <v>3708</v>
      </c>
      <c r="C18" s="52"/>
      <c r="D18" s="52"/>
      <c r="E18" s="52"/>
      <c r="F18" s="52"/>
      <c r="G18" s="52"/>
      <c r="H18" s="55" t="s">
        <v>3681</v>
      </c>
      <c r="I18" s="55">
        <v>2</v>
      </c>
      <c r="J18" s="55" t="s">
        <v>3705</v>
      </c>
      <c r="K18" s="55">
        <v>1</v>
      </c>
      <c r="L18" s="55"/>
      <c r="M18" s="55"/>
      <c r="N18" s="55"/>
      <c r="O18" s="55"/>
      <c r="P18" s="55"/>
      <c r="Q18" s="55"/>
      <c r="R18" s="55"/>
      <c r="S18" s="55"/>
      <c r="T18" s="55">
        <v>4</v>
      </c>
      <c r="U18" s="55">
        <v>2</v>
      </c>
      <c r="V18" s="53"/>
    </row>
    <row r="19" spans="2:34" x14ac:dyDescent="0.25">
      <c r="B19" s="58"/>
      <c r="C19" s="59"/>
      <c r="D19" s="59"/>
      <c r="E19" s="59"/>
      <c r="F19" s="59"/>
      <c r="G19" s="59"/>
      <c r="H19" s="55" t="s">
        <v>3686</v>
      </c>
      <c r="I19" s="55">
        <v>2</v>
      </c>
      <c r="J19" s="60"/>
      <c r="K19" s="60"/>
      <c r="L19" s="60"/>
      <c r="M19" s="60"/>
      <c r="N19" s="60"/>
      <c r="O19" s="60"/>
      <c r="P19" s="60"/>
      <c r="Q19" s="60"/>
      <c r="R19" s="60"/>
      <c r="S19" s="60"/>
      <c r="T19" s="55" t="s">
        <v>3693</v>
      </c>
      <c r="U19" s="55">
        <v>2</v>
      </c>
      <c r="V19" s="61"/>
    </row>
    <row r="20" spans="2:34" x14ac:dyDescent="0.25">
      <c r="B20" s="58"/>
      <c r="C20" s="59"/>
      <c r="D20" s="59"/>
      <c r="E20" s="59"/>
      <c r="F20" s="59"/>
      <c r="G20" s="59"/>
      <c r="H20" s="55" t="s">
        <v>3697</v>
      </c>
      <c r="I20" s="55">
        <v>1</v>
      </c>
      <c r="J20" s="60"/>
      <c r="K20" s="60"/>
      <c r="L20" s="60"/>
      <c r="M20" s="60"/>
      <c r="N20" s="60"/>
      <c r="O20" s="60"/>
      <c r="P20" s="60"/>
      <c r="Q20" s="60"/>
      <c r="R20" s="60"/>
      <c r="S20" s="60"/>
      <c r="T20" s="60"/>
      <c r="U20" s="60"/>
      <c r="V20" s="61"/>
    </row>
    <row r="21" spans="2:34" x14ac:dyDescent="0.25">
      <c r="B21" s="58"/>
      <c r="C21" s="59"/>
      <c r="D21" s="59"/>
      <c r="E21" s="59"/>
      <c r="F21" s="59"/>
      <c r="G21" s="59"/>
      <c r="H21" s="55" t="s">
        <v>3700</v>
      </c>
      <c r="I21" s="55">
        <v>2</v>
      </c>
      <c r="J21" s="60"/>
      <c r="K21" s="60"/>
      <c r="L21" s="60"/>
      <c r="M21" s="60"/>
      <c r="N21" s="60"/>
      <c r="O21" s="60"/>
      <c r="P21" s="60"/>
      <c r="Q21" s="60"/>
      <c r="R21" s="60"/>
      <c r="S21" s="60"/>
      <c r="T21" s="60"/>
      <c r="U21" s="60"/>
      <c r="V21" s="61"/>
    </row>
    <row r="22" spans="2:34" ht="15.75" thickBot="1" x14ac:dyDescent="0.3">
      <c r="B22" s="62" t="s">
        <v>3709</v>
      </c>
      <c r="C22" s="63"/>
      <c r="D22" s="63"/>
      <c r="E22" s="63"/>
      <c r="F22" s="63"/>
      <c r="G22" s="63"/>
      <c r="H22" s="64"/>
      <c r="I22" s="64">
        <v>7</v>
      </c>
      <c r="J22" s="64"/>
      <c r="K22" s="64">
        <v>1</v>
      </c>
      <c r="L22" s="64"/>
      <c r="M22" s="64"/>
      <c r="N22" s="64"/>
      <c r="O22" s="64"/>
      <c r="P22" s="64"/>
      <c r="Q22" s="64"/>
      <c r="R22" s="64"/>
      <c r="S22" s="64"/>
      <c r="T22" s="64"/>
      <c r="U22" s="64">
        <v>4</v>
      </c>
      <c r="V22" s="65"/>
    </row>
    <row r="24" spans="2:34" ht="15.75" thickBot="1" x14ac:dyDescent="0.3"/>
    <row r="25" spans="2:34" ht="19.5" thickBot="1" x14ac:dyDescent="0.3">
      <c r="B25" s="138" t="s">
        <v>3728</v>
      </c>
      <c r="C25" s="139"/>
      <c r="D25" s="139"/>
      <c r="E25" s="139"/>
      <c r="F25" s="139"/>
      <c r="G25" s="139"/>
      <c r="H25" s="139"/>
      <c r="I25" s="139"/>
      <c r="J25" s="139"/>
      <c r="K25" s="139"/>
      <c r="L25" s="139"/>
      <c r="M25" s="139"/>
      <c r="N25" s="139"/>
      <c r="O25" s="139"/>
      <c r="P25" s="139"/>
      <c r="Q25" s="139"/>
      <c r="R25" s="139"/>
      <c r="S25" s="139"/>
      <c r="T25" s="139"/>
      <c r="U25" s="139"/>
      <c r="V25" s="139"/>
      <c r="W25" s="139"/>
      <c r="X25" s="140"/>
      <c r="Z25" s="128" t="s">
        <v>3823</v>
      </c>
      <c r="AA25" s="129"/>
      <c r="AB25" s="129"/>
      <c r="AC25" s="129"/>
      <c r="AD25" s="129"/>
      <c r="AE25" s="129"/>
      <c r="AF25" s="129"/>
      <c r="AG25" s="129"/>
      <c r="AH25" s="130"/>
    </row>
    <row r="26" spans="2:34" x14ac:dyDescent="0.25">
      <c r="B26" s="141" t="s">
        <v>3659</v>
      </c>
      <c r="C26" s="143" t="s">
        <v>3660</v>
      </c>
      <c r="D26" s="143" t="s">
        <v>3661</v>
      </c>
      <c r="E26" s="143" t="s">
        <v>3662</v>
      </c>
      <c r="F26" s="143" t="s">
        <v>3663</v>
      </c>
      <c r="G26" s="143" t="s">
        <v>3664</v>
      </c>
      <c r="H26" s="127" t="s">
        <v>3665</v>
      </c>
      <c r="I26" s="127"/>
      <c r="J26" s="127" t="s">
        <v>3666</v>
      </c>
      <c r="K26" s="127"/>
      <c r="L26" s="127" t="s">
        <v>3667</v>
      </c>
      <c r="M26" s="127"/>
      <c r="N26" s="127" t="s">
        <v>3668</v>
      </c>
      <c r="O26" s="127"/>
      <c r="P26" s="127" t="s">
        <v>3721</v>
      </c>
      <c r="Q26" s="127"/>
      <c r="R26" s="127" t="s">
        <v>3669</v>
      </c>
      <c r="S26" s="127"/>
      <c r="T26" s="127" t="s">
        <v>3670</v>
      </c>
      <c r="U26" s="127"/>
      <c r="V26" s="127" t="s">
        <v>3671</v>
      </c>
      <c r="W26" s="127"/>
      <c r="X26" s="80" t="s">
        <v>3672</v>
      </c>
      <c r="Z26" s="131" t="s">
        <v>3659</v>
      </c>
      <c r="AA26" s="132"/>
      <c r="AB26" s="132" t="s">
        <v>3711</v>
      </c>
      <c r="AC26" s="132" t="s">
        <v>3712</v>
      </c>
      <c r="AD26" s="134" t="s">
        <v>3713</v>
      </c>
      <c r="AE26" s="134" t="s">
        <v>3714</v>
      </c>
      <c r="AF26" s="136" t="s">
        <v>3660</v>
      </c>
      <c r="AG26" s="134" t="s">
        <v>3715</v>
      </c>
      <c r="AH26" s="125" t="s">
        <v>3672</v>
      </c>
    </row>
    <row r="27" spans="2:34" x14ac:dyDescent="0.25">
      <c r="B27" s="142"/>
      <c r="C27" s="144"/>
      <c r="D27" s="144"/>
      <c r="E27" s="144"/>
      <c r="F27" s="144"/>
      <c r="G27" s="144"/>
      <c r="H27" s="81" t="s">
        <v>3673</v>
      </c>
      <c r="I27" s="44" t="s">
        <v>3674</v>
      </c>
      <c r="J27" s="81" t="s">
        <v>3673</v>
      </c>
      <c r="K27" s="44" t="s">
        <v>3674</v>
      </c>
      <c r="L27" s="81" t="s">
        <v>3673</v>
      </c>
      <c r="M27" s="44" t="s">
        <v>3674</v>
      </c>
      <c r="N27" s="81" t="s">
        <v>3673</v>
      </c>
      <c r="O27" s="44" t="s">
        <v>3674</v>
      </c>
      <c r="P27" s="81" t="s">
        <v>3673</v>
      </c>
      <c r="Q27" s="44" t="s">
        <v>3674</v>
      </c>
      <c r="R27" s="81" t="s">
        <v>3673</v>
      </c>
      <c r="S27" s="44" t="s">
        <v>3674</v>
      </c>
      <c r="T27" s="81" t="s">
        <v>3673</v>
      </c>
      <c r="U27" s="44" t="s">
        <v>3674</v>
      </c>
      <c r="V27" s="81" t="s">
        <v>3673</v>
      </c>
      <c r="W27" s="44" t="s">
        <v>3674</v>
      </c>
      <c r="X27" s="67"/>
      <c r="Z27" s="71" t="s">
        <v>3716</v>
      </c>
      <c r="AA27" s="72" t="s">
        <v>3717</v>
      </c>
      <c r="AB27" s="133"/>
      <c r="AC27" s="133"/>
      <c r="AD27" s="135"/>
      <c r="AE27" s="135"/>
      <c r="AF27" s="137"/>
      <c r="AG27" s="135"/>
      <c r="AH27" s="126"/>
    </row>
    <row r="28" spans="2:34" x14ac:dyDescent="0.25">
      <c r="B28" s="82">
        <v>70</v>
      </c>
      <c r="C28" s="46" t="s">
        <v>3675</v>
      </c>
      <c r="D28" s="44"/>
      <c r="E28" s="83" t="s">
        <v>3729</v>
      </c>
      <c r="F28" s="83" t="s">
        <v>3730</v>
      </c>
      <c r="G28" s="44"/>
      <c r="H28" s="46"/>
      <c r="I28" s="46"/>
      <c r="J28" s="46"/>
      <c r="K28" s="46"/>
      <c r="L28" s="46"/>
      <c r="M28" s="46"/>
      <c r="N28" s="46"/>
      <c r="O28" s="46"/>
      <c r="P28" s="46"/>
      <c r="Q28" s="46"/>
      <c r="R28" s="46"/>
      <c r="S28" s="46"/>
      <c r="T28" s="46"/>
      <c r="U28" s="46"/>
      <c r="V28" s="46">
        <v>3</v>
      </c>
      <c r="W28" s="46">
        <v>1</v>
      </c>
      <c r="X28" s="67" t="s">
        <v>3677</v>
      </c>
      <c r="Z28" s="54">
        <v>73</v>
      </c>
      <c r="AA28" s="55">
        <v>74</v>
      </c>
      <c r="AB28" s="52"/>
      <c r="AC28" s="52"/>
      <c r="AD28" s="55">
        <v>7.5</v>
      </c>
      <c r="AE28" s="55" t="s">
        <v>3824</v>
      </c>
      <c r="AF28" s="55" t="s">
        <v>3694</v>
      </c>
      <c r="AG28" s="55" t="s">
        <v>3718</v>
      </c>
      <c r="AH28" s="53" t="s">
        <v>3677</v>
      </c>
    </row>
    <row r="29" spans="2:34" x14ac:dyDescent="0.25">
      <c r="B29" s="82">
        <v>71</v>
      </c>
      <c r="C29" s="46" t="s">
        <v>3678</v>
      </c>
      <c r="D29" s="44"/>
      <c r="E29" s="83" t="s">
        <v>3731</v>
      </c>
      <c r="F29" s="83" t="s">
        <v>3732</v>
      </c>
      <c r="G29" s="44"/>
      <c r="H29" s="46"/>
      <c r="I29" s="46"/>
      <c r="J29" s="46"/>
      <c r="K29" s="46"/>
      <c r="L29" s="46"/>
      <c r="M29" s="46"/>
      <c r="N29" s="46"/>
      <c r="O29" s="46"/>
      <c r="P29" s="46" t="s">
        <v>3722</v>
      </c>
      <c r="Q29" s="46">
        <v>1</v>
      </c>
      <c r="R29" s="46"/>
      <c r="S29" s="46"/>
      <c r="T29" s="46"/>
      <c r="U29" s="46"/>
      <c r="V29" s="46"/>
      <c r="W29" s="46"/>
      <c r="X29" s="67" t="s">
        <v>3677</v>
      </c>
      <c r="Z29" s="54">
        <v>17</v>
      </c>
      <c r="AA29" s="55">
        <v>18</v>
      </c>
      <c r="AB29" s="52"/>
      <c r="AC29" s="52"/>
      <c r="AD29" s="55">
        <v>44.4</v>
      </c>
      <c r="AE29" s="55" t="s">
        <v>3825</v>
      </c>
      <c r="AF29" s="55" t="s">
        <v>3694</v>
      </c>
      <c r="AG29" s="55" t="s">
        <v>3718</v>
      </c>
      <c r="AH29" s="53" t="s">
        <v>3677</v>
      </c>
    </row>
    <row r="30" spans="2:34" x14ac:dyDescent="0.25">
      <c r="B30" s="66">
        <v>72</v>
      </c>
      <c r="C30" s="46" t="s">
        <v>3678</v>
      </c>
      <c r="D30" s="44"/>
      <c r="E30" s="83" t="s">
        <v>3733</v>
      </c>
      <c r="F30" s="83" t="s">
        <v>3734</v>
      </c>
      <c r="G30" s="44"/>
      <c r="H30" s="46" t="s">
        <v>3723</v>
      </c>
      <c r="I30" s="46">
        <v>1</v>
      </c>
      <c r="J30" s="46"/>
      <c r="K30" s="46"/>
      <c r="L30" s="46"/>
      <c r="M30" s="46"/>
      <c r="N30" s="46"/>
      <c r="O30" s="46"/>
      <c r="P30" s="46"/>
      <c r="Q30" s="46"/>
      <c r="R30" s="46"/>
      <c r="S30" s="46"/>
      <c r="T30" s="46"/>
      <c r="U30" s="46"/>
      <c r="V30" s="46"/>
      <c r="W30" s="46"/>
      <c r="X30" s="67" t="s">
        <v>3677</v>
      </c>
      <c r="Z30" s="54">
        <v>22</v>
      </c>
      <c r="AA30" s="55">
        <v>23</v>
      </c>
      <c r="AB30" s="52"/>
      <c r="AC30" s="52"/>
      <c r="AD30" s="55">
        <v>13.8</v>
      </c>
      <c r="AE30" s="55" t="s">
        <v>3824</v>
      </c>
      <c r="AF30" s="55" t="s">
        <v>3694</v>
      </c>
      <c r="AG30" s="55" t="s">
        <v>3718</v>
      </c>
      <c r="AH30" s="53" t="s">
        <v>3677</v>
      </c>
    </row>
    <row r="31" spans="2:34" x14ac:dyDescent="0.25">
      <c r="B31" s="66">
        <v>73</v>
      </c>
      <c r="C31" s="46" t="s">
        <v>3678</v>
      </c>
      <c r="D31" s="44"/>
      <c r="E31" s="83" t="s">
        <v>3735</v>
      </c>
      <c r="F31" s="83" t="s">
        <v>3736</v>
      </c>
      <c r="G31" s="44"/>
      <c r="H31" s="46" t="s">
        <v>3723</v>
      </c>
      <c r="I31" s="46">
        <v>1</v>
      </c>
      <c r="J31" s="46"/>
      <c r="K31" s="46"/>
      <c r="L31" s="46"/>
      <c r="M31" s="46"/>
      <c r="N31" s="46"/>
      <c r="O31" s="46"/>
      <c r="P31" s="46"/>
      <c r="Q31" s="46"/>
      <c r="R31" s="46"/>
      <c r="S31" s="46"/>
      <c r="T31" s="46"/>
      <c r="U31" s="46"/>
      <c r="V31" s="46"/>
      <c r="W31" s="46"/>
      <c r="X31" s="67" t="s">
        <v>3677</v>
      </c>
      <c r="Z31" s="54">
        <v>30</v>
      </c>
      <c r="AA31" s="55">
        <v>32</v>
      </c>
      <c r="AB31" s="52"/>
      <c r="AC31" s="52"/>
      <c r="AD31" s="55">
        <v>15.2</v>
      </c>
      <c r="AE31" s="55" t="s">
        <v>3824</v>
      </c>
      <c r="AF31" s="55" t="s">
        <v>3694</v>
      </c>
      <c r="AG31" s="55" t="s">
        <v>3718</v>
      </c>
      <c r="AH31" s="53" t="s">
        <v>3677</v>
      </c>
    </row>
    <row r="32" spans="2:34" x14ac:dyDescent="0.25">
      <c r="B32" s="66">
        <v>74</v>
      </c>
      <c r="C32" s="46" t="s">
        <v>3678</v>
      </c>
      <c r="D32" s="44"/>
      <c r="E32" s="83" t="s">
        <v>3737</v>
      </c>
      <c r="F32" s="83" t="s">
        <v>3738</v>
      </c>
      <c r="G32" s="44"/>
      <c r="H32" s="46" t="s">
        <v>3723</v>
      </c>
      <c r="I32" s="46">
        <v>1</v>
      </c>
      <c r="J32" s="46"/>
      <c r="K32" s="46"/>
      <c r="L32" s="46"/>
      <c r="M32" s="46"/>
      <c r="N32" s="46"/>
      <c r="O32" s="46"/>
      <c r="P32" s="46"/>
      <c r="Q32" s="46"/>
      <c r="R32" s="46"/>
      <c r="S32" s="46"/>
      <c r="T32" s="46"/>
      <c r="U32" s="46"/>
      <c r="V32" s="46"/>
      <c r="W32" s="46"/>
      <c r="X32" s="67" t="s">
        <v>3677</v>
      </c>
      <c r="Z32" s="54">
        <v>32</v>
      </c>
      <c r="AA32" s="55">
        <v>33</v>
      </c>
      <c r="AB32" s="52"/>
      <c r="AC32" s="52"/>
      <c r="AD32" s="55">
        <v>93.5</v>
      </c>
      <c r="AE32" s="55" t="s">
        <v>3824</v>
      </c>
      <c r="AF32" s="55" t="s">
        <v>3694</v>
      </c>
      <c r="AG32" s="55" t="s">
        <v>3718</v>
      </c>
      <c r="AH32" s="53" t="s">
        <v>3677</v>
      </c>
    </row>
    <row r="33" spans="2:34" x14ac:dyDescent="0.25">
      <c r="B33" s="66">
        <v>75</v>
      </c>
      <c r="C33" s="46" t="s">
        <v>3678</v>
      </c>
      <c r="D33" s="44"/>
      <c r="E33" s="83" t="s">
        <v>3739</v>
      </c>
      <c r="F33" s="83" t="s">
        <v>3740</v>
      </c>
      <c r="G33" s="44"/>
      <c r="H33" s="46" t="s">
        <v>3723</v>
      </c>
      <c r="I33" s="46">
        <v>1</v>
      </c>
      <c r="J33" s="46"/>
      <c r="K33" s="46"/>
      <c r="L33" s="46"/>
      <c r="M33" s="46"/>
      <c r="N33" s="46"/>
      <c r="O33" s="46"/>
      <c r="P33" s="46"/>
      <c r="Q33" s="46"/>
      <c r="R33" s="46"/>
      <c r="S33" s="46"/>
      <c r="T33" s="46"/>
      <c r="U33" s="46"/>
      <c r="V33" s="46"/>
      <c r="W33" s="46"/>
      <c r="X33" s="67" t="s">
        <v>3677</v>
      </c>
      <c r="Z33" s="54">
        <v>35</v>
      </c>
      <c r="AA33" s="55">
        <v>36</v>
      </c>
      <c r="AB33" s="52"/>
      <c r="AC33" s="52"/>
      <c r="AD33" s="55">
        <v>1.9</v>
      </c>
      <c r="AE33" s="55" t="s">
        <v>3824</v>
      </c>
      <c r="AF33" s="55" t="s">
        <v>3694</v>
      </c>
      <c r="AG33" s="55" t="s">
        <v>3718</v>
      </c>
      <c r="AH33" s="53" t="s">
        <v>3677</v>
      </c>
    </row>
    <row r="34" spans="2:34" x14ac:dyDescent="0.25">
      <c r="B34" s="66">
        <v>76</v>
      </c>
      <c r="C34" s="46" t="s">
        <v>3678</v>
      </c>
      <c r="D34" s="44"/>
      <c r="E34" s="83" t="s">
        <v>3741</v>
      </c>
      <c r="F34" s="83" t="s">
        <v>3742</v>
      </c>
      <c r="G34" s="44"/>
      <c r="H34" s="46"/>
      <c r="I34" s="46"/>
      <c r="J34" s="46"/>
      <c r="K34" s="46"/>
      <c r="L34" s="46"/>
      <c r="M34" s="46"/>
      <c r="N34" s="46"/>
      <c r="O34" s="46"/>
      <c r="P34" s="46" t="s">
        <v>3722</v>
      </c>
      <c r="Q34" s="46">
        <v>1</v>
      </c>
      <c r="R34" s="46"/>
      <c r="S34" s="46"/>
      <c r="T34" s="46"/>
      <c r="U34" s="46"/>
      <c r="V34" s="46"/>
      <c r="W34" s="46"/>
      <c r="X34" s="67" t="s">
        <v>3677</v>
      </c>
      <c r="Z34" s="54">
        <v>30</v>
      </c>
      <c r="AA34" s="55">
        <v>32</v>
      </c>
      <c r="AB34" s="52"/>
      <c r="AC34" s="52"/>
      <c r="AD34" s="55">
        <v>15.2</v>
      </c>
      <c r="AE34" s="55" t="s">
        <v>3824</v>
      </c>
      <c r="AF34" s="55" t="s">
        <v>3694</v>
      </c>
      <c r="AG34" s="55" t="s">
        <v>3718</v>
      </c>
      <c r="AH34" s="53" t="s">
        <v>3677</v>
      </c>
    </row>
    <row r="35" spans="2:34" x14ac:dyDescent="0.25">
      <c r="B35" s="66">
        <v>77</v>
      </c>
      <c r="C35" s="46" t="s">
        <v>3675</v>
      </c>
      <c r="D35" s="44"/>
      <c r="E35" s="83" t="s">
        <v>3743</v>
      </c>
      <c r="F35" s="83" t="s">
        <v>3744</v>
      </c>
      <c r="G35" s="44"/>
      <c r="H35" s="46"/>
      <c r="I35" s="46"/>
      <c r="J35" s="46"/>
      <c r="K35" s="46"/>
      <c r="L35" s="46"/>
      <c r="M35" s="46"/>
      <c r="N35" s="46"/>
      <c r="O35" s="46"/>
      <c r="P35" s="46"/>
      <c r="Q35" s="46"/>
      <c r="R35" s="46"/>
      <c r="S35" s="46"/>
      <c r="T35" s="46"/>
      <c r="U35" s="46"/>
      <c r="V35" s="46">
        <v>3</v>
      </c>
      <c r="W35" s="46">
        <v>1</v>
      </c>
      <c r="X35" s="67" t="s">
        <v>3677</v>
      </c>
      <c r="Z35" s="73">
        <v>32</v>
      </c>
      <c r="AA35" s="60">
        <v>33</v>
      </c>
      <c r="AB35" s="59"/>
      <c r="AC35" s="59"/>
      <c r="AD35" s="55">
        <v>92.7</v>
      </c>
      <c r="AE35" s="55" t="s">
        <v>3824</v>
      </c>
      <c r="AF35" s="55" t="s">
        <v>3694</v>
      </c>
      <c r="AG35" s="55" t="s">
        <v>3718</v>
      </c>
      <c r="AH35" s="53" t="s">
        <v>3677</v>
      </c>
    </row>
    <row r="36" spans="2:34" x14ac:dyDescent="0.25">
      <c r="B36" s="66">
        <v>17</v>
      </c>
      <c r="C36" s="46" t="s">
        <v>3724</v>
      </c>
      <c r="D36" s="44"/>
      <c r="E36" s="83" t="s">
        <v>3745</v>
      </c>
      <c r="F36" s="83" t="s">
        <v>3746</v>
      </c>
      <c r="G36" s="44"/>
      <c r="H36" s="46"/>
      <c r="I36" s="46"/>
      <c r="J36" s="46"/>
      <c r="K36" s="46"/>
      <c r="L36" s="46"/>
      <c r="M36" s="46"/>
      <c r="N36" s="46"/>
      <c r="O36" s="46"/>
      <c r="P36" s="46"/>
      <c r="Q36" s="46"/>
      <c r="R36" s="46"/>
      <c r="S36" s="46"/>
      <c r="T36" s="46"/>
      <c r="U36" s="46"/>
      <c r="V36" s="46">
        <v>12</v>
      </c>
      <c r="W36" s="46">
        <v>1</v>
      </c>
      <c r="X36" s="67" t="s">
        <v>3677</v>
      </c>
      <c r="Z36" s="73">
        <v>33</v>
      </c>
      <c r="AA36" s="60">
        <v>34</v>
      </c>
      <c r="AB36" s="59"/>
      <c r="AC36" s="59"/>
      <c r="AD36" s="60">
        <v>1.2</v>
      </c>
      <c r="AE36" s="55" t="s">
        <v>3824</v>
      </c>
      <c r="AF36" s="55" t="s">
        <v>3694</v>
      </c>
      <c r="AG36" s="55" t="s">
        <v>3718</v>
      </c>
      <c r="AH36" s="53" t="s">
        <v>3677</v>
      </c>
    </row>
    <row r="37" spans="2:34" x14ac:dyDescent="0.25">
      <c r="B37" s="66">
        <v>18</v>
      </c>
      <c r="C37" s="46" t="s">
        <v>3678</v>
      </c>
      <c r="D37" s="44"/>
      <c r="E37" s="83" t="s">
        <v>3747</v>
      </c>
      <c r="F37" s="83" t="s">
        <v>3748</v>
      </c>
      <c r="G37" s="44"/>
      <c r="H37" s="46"/>
      <c r="I37" s="46"/>
      <c r="J37" s="46" t="s">
        <v>3725</v>
      </c>
      <c r="K37" s="46">
        <v>1</v>
      </c>
      <c r="L37" s="46"/>
      <c r="M37" s="46"/>
      <c r="N37" s="46"/>
      <c r="O37" s="46"/>
      <c r="P37" s="46"/>
      <c r="Q37" s="46"/>
      <c r="R37" s="46"/>
      <c r="S37" s="46"/>
      <c r="T37" s="46"/>
      <c r="U37" s="46"/>
      <c r="V37" s="46"/>
      <c r="W37" s="46"/>
      <c r="X37" s="67" t="s">
        <v>3677</v>
      </c>
      <c r="Z37" s="73">
        <v>34</v>
      </c>
      <c r="AA37" s="60">
        <v>35</v>
      </c>
      <c r="AB37" s="59"/>
      <c r="AC37" s="59"/>
      <c r="AD37" s="60">
        <v>4.7</v>
      </c>
      <c r="AE37" s="55" t="s">
        <v>3824</v>
      </c>
      <c r="AF37" s="55" t="s">
        <v>3694</v>
      </c>
      <c r="AG37" s="55" t="s">
        <v>3718</v>
      </c>
      <c r="AH37" s="53" t="s">
        <v>3677</v>
      </c>
    </row>
    <row r="38" spans="2:34" x14ac:dyDescent="0.25">
      <c r="B38" s="66">
        <v>19</v>
      </c>
      <c r="C38" s="46" t="s">
        <v>3675</v>
      </c>
      <c r="D38" s="44"/>
      <c r="E38" s="83" t="s">
        <v>3749</v>
      </c>
      <c r="F38" s="83" t="s">
        <v>3750</v>
      </c>
      <c r="G38" s="44"/>
      <c r="H38" s="46"/>
      <c r="I38" s="46"/>
      <c r="J38" s="46"/>
      <c r="K38" s="46"/>
      <c r="L38" s="46"/>
      <c r="M38" s="46"/>
      <c r="N38" s="46"/>
      <c r="O38" s="46"/>
      <c r="P38" s="46"/>
      <c r="Q38" s="46"/>
      <c r="R38" s="46"/>
      <c r="S38" s="46"/>
      <c r="T38" s="46"/>
      <c r="U38" s="46"/>
      <c r="V38" s="46">
        <v>4</v>
      </c>
      <c r="W38" s="46">
        <v>1</v>
      </c>
      <c r="X38" s="67" t="s">
        <v>3677</v>
      </c>
      <c r="Z38" s="73">
        <v>35</v>
      </c>
      <c r="AA38" s="60">
        <v>37</v>
      </c>
      <c r="AB38" s="59"/>
      <c r="AC38" s="59"/>
      <c r="AD38" s="60">
        <v>9.5</v>
      </c>
      <c r="AE38" s="55" t="s">
        <v>3824</v>
      </c>
      <c r="AF38" s="55" t="s">
        <v>3694</v>
      </c>
      <c r="AG38" s="55" t="s">
        <v>3718</v>
      </c>
      <c r="AH38" s="53" t="s">
        <v>3677</v>
      </c>
    </row>
    <row r="39" spans="2:34" x14ac:dyDescent="0.25">
      <c r="B39" s="66">
        <v>20</v>
      </c>
      <c r="C39" s="46" t="s">
        <v>3724</v>
      </c>
      <c r="D39" s="44"/>
      <c r="E39" s="83" t="s">
        <v>3751</v>
      </c>
      <c r="F39" s="83" t="s">
        <v>3752</v>
      </c>
      <c r="G39" s="44"/>
      <c r="H39" s="46"/>
      <c r="I39" s="46"/>
      <c r="J39" s="46"/>
      <c r="K39" s="46"/>
      <c r="L39" s="46"/>
      <c r="M39" s="46"/>
      <c r="N39" s="46"/>
      <c r="O39" s="46"/>
      <c r="P39" s="46"/>
      <c r="Q39" s="46"/>
      <c r="R39" s="46"/>
      <c r="S39" s="46"/>
      <c r="T39" s="46"/>
      <c r="U39" s="46"/>
      <c r="V39" s="46">
        <v>12</v>
      </c>
      <c r="W39" s="46">
        <v>1</v>
      </c>
      <c r="X39" s="67" t="s">
        <v>3677</v>
      </c>
      <c r="Z39" s="73">
        <v>37</v>
      </c>
      <c r="AA39" s="60">
        <v>38</v>
      </c>
      <c r="AB39" s="59"/>
      <c r="AC39" s="59"/>
      <c r="AD39" s="60">
        <v>11.2</v>
      </c>
      <c r="AE39" s="55" t="s">
        <v>3824</v>
      </c>
      <c r="AF39" s="55" t="s">
        <v>3694</v>
      </c>
      <c r="AG39" s="55" t="s">
        <v>3718</v>
      </c>
      <c r="AH39" s="53" t="s">
        <v>3677</v>
      </c>
    </row>
    <row r="40" spans="2:34" x14ac:dyDescent="0.25">
      <c r="B40" s="66">
        <v>21</v>
      </c>
      <c r="C40" s="46" t="s">
        <v>3675</v>
      </c>
      <c r="D40" s="44"/>
      <c r="E40" s="83" t="s">
        <v>3753</v>
      </c>
      <c r="F40" s="83" t="s">
        <v>3754</v>
      </c>
      <c r="G40" s="44"/>
      <c r="H40" s="46"/>
      <c r="I40" s="46"/>
      <c r="J40" s="46"/>
      <c r="K40" s="46"/>
      <c r="L40" s="46"/>
      <c r="M40" s="46"/>
      <c r="N40" s="46"/>
      <c r="O40" s="46"/>
      <c r="P40" s="46"/>
      <c r="Q40" s="46"/>
      <c r="R40" s="46"/>
      <c r="S40" s="46"/>
      <c r="T40" s="46"/>
      <c r="U40" s="46"/>
      <c r="V40" s="46">
        <v>4</v>
      </c>
      <c r="W40" s="46">
        <v>1</v>
      </c>
      <c r="X40" s="67" t="s">
        <v>3677</v>
      </c>
      <c r="Z40" s="73">
        <v>33</v>
      </c>
      <c r="AA40" s="60">
        <v>40</v>
      </c>
      <c r="AB40" s="59"/>
      <c r="AC40" s="59"/>
      <c r="AD40" s="60">
        <v>46</v>
      </c>
      <c r="AE40" s="55" t="s">
        <v>3824</v>
      </c>
      <c r="AF40" s="55" t="s">
        <v>3694</v>
      </c>
      <c r="AG40" s="55" t="s">
        <v>3718</v>
      </c>
      <c r="AH40" s="53" t="s">
        <v>3677</v>
      </c>
    </row>
    <row r="41" spans="2:34" x14ac:dyDescent="0.25">
      <c r="B41" s="66">
        <v>22</v>
      </c>
      <c r="C41" s="46" t="s">
        <v>3678</v>
      </c>
      <c r="D41" s="44"/>
      <c r="E41" s="83" t="s">
        <v>3755</v>
      </c>
      <c r="F41" s="83" t="s">
        <v>3756</v>
      </c>
      <c r="G41" s="44"/>
      <c r="H41" s="46"/>
      <c r="I41" s="46"/>
      <c r="J41" s="46">
        <v>4</v>
      </c>
      <c r="K41" s="46">
        <v>1</v>
      </c>
      <c r="L41" s="46"/>
      <c r="M41" s="46"/>
      <c r="N41" s="46"/>
      <c r="O41" s="46"/>
      <c r="P41" s="46"/>
      <c r="Q41" s="46"/>
      <c r="R41" s="46"/>
      <c r="S41" s="46"/>
      <c r="T41" s="46"/>
      <c r="U41" s="46"/>
      <c r="V41" s="46"/>
      <c r="W41" s="46"/>
      <c r="X41" s="67" t="s">
        <v>3677</v>
      </c>
      <c r="Z41" s="73">
        <v>40</v>
      </c>
      <c r="AA41" s="60">
        <v>42</v>
      </c>
      <c r="AB41" s="59"/>
      <c r="AC41" s="59"/>
      <c r="AD41" s="60">
        <v>30</v>
      </c>
      <c r="AE41" s="55" t="s">
        <v>3824</v>
      </c>
      <c r="AF41" s="55" t="s">
        <v>3694</v>
      </c>
      <c r="AG41" s="55" t="s">
        <v>3718</v>
      </c>
      <c r="AH41" s="53" t="s">
        <v>3677</v>
      </c>
    </row>
    <row r="42" spans="2:34" x14ac:dyDescent="0.25">
      <c r="B42" s="66">
        <v>23</v>
      </c>
      <c r="C42" s="46" t="s">
        <v>3678</v>
      </c>
      <c r="D42" s="44"/>
      <c r="E42" s="83" t="s">
        <v>3757</v>
      </c>
      <c r="F42" s="83" t="s">
        <v>3758</v>
      </c>
      <c r="G42" s="44"/>
      <c r="H42" s="46"/>
      <c r="I42" s="46"/>
      <c r="J42" s="46"/>
      <c r="K42" s="46"/>
      <c r="L42" s="46"/>
      <c r="M42" s="46"/>
      <c r="N42" s="46"/>
      <c r="O42" s="46"/>
      <c r="P42" s="46" t="s">
        <v>3722</v>
      </c>
      <c r="Q42" s="46">
        <v>1</v>
      </c>
      <c r="R42" s="46"/>
      <c r="S42" s="46"/>
      <c r="T42" s="46"/>
      <c r="U42" s="46"/>
      <c r="V42" s="46"/>
      <c r="W42" s="46"/>
      <c r="X42" s="67" t="s">
        <v>3677</v>
      </c>
      <c r="Z42" s="73">
        <v>42</v>
      </c>
      <c r="AA42" s="60">
        <v>43</v>
      </c>
      <c r="AB42" s="59"/>
      <c r="AC42" s="59"/>
      <c r="AD42" s="60">
        <v>12.6</v>
      </c>
      <c r="AE42" s="55" t="s">
        <v>3824</v>
      </c>
      <c r="AF42" s="55" t="s">
        <v>3694</v>
      </c>
      <c r="AG42" s="55" t="s">
        <v>3718</v>
      </c>
      <c r="AH42" s="53" t="s">
        <v>3677</v>
      </c>
    </row>
    <row r="43" spans="2:34" x14ac:dyDescent="0.25">
      <c r="B43" s="66">
        <v>24</v>
      </c>
      <c r="C43" s="46" t="s">
        <v>3724</v>
      </c>
      <c r="D43" s="44"/>
      <c r="E43" s="83" t="s">
        <v>3759</v>
      </c>
      <c r="F43" s="83" t="s">
        <v>3760</v>
      </c>
      <c r="G43" s="44"/>
      <c r="H43" s="46"/>
      <c r="I43" s="46"/>
      <c r="J43" s="46"/>
      <c r="K43" s="46"/>
      <c r="L43" s="46"/>
      <c r="M43" s="46"/>
      <c r="N43" s="46"/>
      <c r="O43" s="46"/>
      <c r="P43" s="46"/>
      <c r="Q43" s="46"/>
      <c r="R43" s="46"/>
      <c r="S43" s="46"/>
      <c r="T43" s="46"/>
      <c r="U43" s="46"/>
      <c r="V43" s="46">
        <v>3</v>
      </c>
      <c r="W43" s="46">
        <v>1</v>
      </c>
      <c r="X43" s="67" t="s">
        <v>3677</v>
      </c>
      <c r="Z43" s="73">
        <v>45</v>
      </c>
      <c r="AA43" s="60">
        <v>46</v>
      </c>
      <c r="AB43" s="59"/>
      <c r="AC43" s="59"/>
      <c r="AD43" s="60">
        <v>1.6</v>
      </c>
      <c r="AE43" s="55" t="s">
        <v>3824</v>
      </c>
      <c r="AF43" s="55" t="s">
        <v>3694</v>
      </c>
      <c r="AG43" s="55" t="s">
        <v>3718</v>
      </c>
      <c r="AH43" s="53" t="s">
        <v>3677</v>
      </c>
    </row>
    <row r="44" spans="2:34" x14ac:dyDescent="0.25">
      <c r="B44" s="66">
        <v>28</v>
      </c>
      <c r="C44" s="46" t="s">
        <v>3675</v>
      </c>
      <c r="D44" s="44"/>
      <c r="E44" s="83" t="s">
        <v>3761</v>
      </c>
      <c r="F44" s="83" t="s">
        <v>3762</v>
      </c>
      <c r="G44" s="44"/>
      <c r="H44" s="46"/>
      <c r="I44" s="46"/>
      <c r="J44" s="46"/>
      <c r="K44" s="46"/>
      <c r="L44" s="46"/>
      <c r="M44" s="46"/>
      <c r="N44" s="46"/>
      <c r="O44" s="46"/>
      <c r="P44" s="46"/>
      <c r="Q44" s="46"/>
      <c r="R44" s="46"/>
      <c r="S44" s="46"/>
      <c r="T44" s="46"/>
      <c r="U44" s="46"/>
      <c r="V44" s="46">
        <v>4</v>
      </c>
      <c r="W44" s="46">
        <v>1</v>
      </c>
      <c r="X44" s="67" t="s">
        <v>3677</v>
      </c>
      <c r="Z44" s="73">
        <v>46</v>
      </c>
      <c r="AA44" s="60">
        <v>47</v>
      </c>
      <c r="AB44" s="59"/>
      <c r="AC44" s="59"/>
      <c r="AD44" s="60">
        <v>4.4000000000000004</v>
      </c>
      <c r="AE44" s="55" t="s">
        <v>3824</v>
      </c>
      <c r="AF44" s="55" t="s">
        <v>3694</v>
      </c>
      <c r="AG44" s="55" t="s">
        <v>3718</v>
      </c>
      <c r="AH44" s="53" t="s">
        <v>3677</v>
      </c>
    </row>
    <row r="45" spans="2:34" x14ac:dyDescent="0.25">
      <c r="B45" s="66">
        <v>29</v>
      </c>
      <c r="C45" s="46" t="s">
        <v>3678</v>
      </c>
      <c r="D45" s="44"/>
      <c r="E45" s="83" t="s">
        <v>3763</v>
      </c>
      <c r="F45" s="83" t="s">
        <v>3764</v>
      </c>
      <c r="G45" s="44"/>
      <c r="H45" s="46"/>
      <c r="I45" s="46"/>
      <c r="J45" s="46">
        <v>4</v>
      </c>
      <c r="K45" s="46">
        <v>1</v>
      </c>
      <c r="L45" s="46"/>
      <c r="M45" s="46"/>
      <c r="N45" s="46"/>
      <c r="O45" s="46"/>
      <c r="P45" s="46"/>
      <c r="Q45" s="46"/>
      <c r="R45" s="46"/>
      <c r="S45" s="46"/>
      <c r="T45" s="46"/>
      <c r="U45" s="46"/>
      <c r="V45" s="46"/>
      <c r="W45" s="46"/>
      <c r="X45" s="67" t="s">
        <v>3677</v>
      </c>
      <c r="Z45" s="73">
        <v>57</v>
      </c>
      <c r="AA45" s="60">
        <v>58</v>
      </c>
      <c r="AB45" s="59"/>
      <c r="AC45" s="59"/>
      <c r="AD45" s="60">
        <v>2.2000000000000002</v>
      </c>
      <c r="AE45" s="55" t="s">
        <v>3824</v>
      </c>
      <c r="AF45" s="55" t="s">
        <v>3694</v>
      </c>
      <c r="AG45" s="55" t="s">
        <v>3718</v>
      </c>
      <c r="AH45" s="53" t="s">
        <v>3677</v>
      </c>
    </row>
    <row r="46" spans="2:34" x14ac:dyDescent="0.25">
      <c r="B46" s="66">
        <v>30</v>
      </c>
      <c r="C46" s="46" t="s">
        <v>3678</v>
      </c>
      <c r="D46" s="44"/>
      <c r="E46" s="83" t="s">
        <v>3765</v>
      </c>
      <c r="F46" s="83" t="s">
        <v>3766</v>
      </c>
      <c r="G46" s="44"/>
      <c r="H46" s="46"/>
      <c r="I46" s="46"/>
      <c r="J46" s="46">
        <v>4</v>
      </c>
      <c r="K46" s="46">
        <v>1</v>
      </c>
      <c r="L46" s="46"/>
      <c r="M46" s="46"/>
      <c r="N46" s="46"/>
      <c r="O46" s="46"/>
      <c r="P46" s="46"/>
      <c r="Q46" s="46"/>
      <c r="R46" s="46"/>
      <c r="S46" s="46"/>
      <c r="T46" s="46"/>
      <c r="U46" s="46"/>
      <c r="V46" s="46"/>
      <c r="W46" s="46"/>
      <c r="X46" s="67" t="s">
        <v>3677</v>
      </c>
      <c r="Z46" s="73">
        <v>58</v>
      </c>
      <c r="AA46" s="60">
        <v>59</v>
      </c>
      <c r="AB46" s="59"/>
      <c r="AC46" s="59"/>
      <c r="AD46" s="60">
        <v>61.2</v>
      </c>
      <c r="AE46" s="55" t="s">
        <v>3824</v>
      </c>
      <c r="AF46" s="55" t="s">
        <v>3694</v>
      </c>
      <c r="AG46" s="55" t="s">
        <v>3718</v>
      </c>
      <c r="AH46" s="53" t="s">
        <v>3677</v>
      </c>
    </row>
    <row r="47" spans="2:34" x14ac:dyDescent="0.25">
      <c r="B47" s="66">
        <v>31</v>
      </c>
      <c r="C47" s="46" t="s">
        <v>3675</v>
      </c>
      <c r="D47" s="44"/>
      <c r="E47" s="83" t="s">
        <v>3767</v>
      </c>
      <c r="F47" s="83" t="s">
        <v>3768</v>
      </c>
      <c r="G47" s="44"/>
      <c r="H47" s="46"/>
      <c r="I47" s="46"/>
      <c r="J47" s="46"/>
      <c r="K47" s="46"/>
      <c r="L47" s="46"/>
      <c r="M47" s="46"/>
      <c r="N47" s="46"/>
      <c r="O47" s="46"/>
      <c r="P47" s="46"/>
      <c r="Q47" s="46"/>
      <c r="R47" s="46"/>
      <c r="S47" s="46"/>
      <c r="T47" s="46"/>
      <c r="U47" s="46"/>
      <c r="V47" s="46">
        <v>4</v>
      </c>
      <c r="W47" s="46">
        <v>1</v>
      </c>
      <c r="X47" s="67" t="s">
        <v>3677</v>
      </c>
      <c r="Z47" s="73">
        <v>59</v>
      </c>
      <c r="AA47" s="60">
        <v>60</v>
      </c>
      <c r="AB47" s="59"/>
      <c r="AC47" s="59"/>
      <c r="AD47" s="60">
        <v>7.5</v>
      </c>
      <c r="AE47" s="55" t="s">
        <v>3824</v>
      </c>
      <c r="AF47" s="55" t="s">
        <v>3694</v>
      </c>
      <c r="AG47" s="55" t="s">
        <v>3718</v>
      </c>
      <c r="AH47" s="53" t="s">
        <v>3677</v>
      </c>
    </row>
    <row r="48" spans="2:34" ht="15.75" thickBot="1" x14ac:dyDescent="0.3">
      <c r="B48" s="66">
        <v>32</v>
      </c>
      <c r="C48" s="46" t="s">
        <v>3678</v>
      </c>
      <c r="D48" s="44"/>
      <c r="E48" s="83" t="s">
        <v>3769</v>
      </c>
      <c r="F48" s="83" t="s">
        <v>3770</v>
      </c>
      <c r="G48" s="44"/>
      <c r="H48" s="46"/>
      <c r="I48" s="46"/>
      <c r="J48" s="46"/>
      <c r="K48" s="46"/>
      <c r="L48" s="46"/>
      <c r="M48" s="46"/>
      <c r="N48" s="46"/>
      <c r="O48" s="46"/>
      <c r="P48" s="46"/>
      <c r="Q48" s="46"/>
      <c r="R48" s="46"/>
      <c r="S48" s="46"/>
      <c r="T48" s="46">
        <v>4</v>
      </c>
      <c r="U48" s="46">
        <v>1</v>
      </c>
      <c r="V48" s="46"/>
      <c r="W48" s="46"/>
      <c r="X48" s="67" t="s">
        <v>3677</v>
      </c>
      <c r="Z48" s="73"/>
      <c r="AA48" s="60"/>
      <c r="AB48" s="59"/>
      <c r="AC48" s="59"/>
      <c r="AD48" s="60"/>
      <c r="AE48" s="60"/>
      <c r="AF48" s="60"/>
      <c r="AG48" s="60"/>
      <c r="AH48" s="61"/>
    </row>
    <row r="49" spans="2:34" x14ac:dyDescent="0.25">
      <c r="B49" s="66">
        <v>33</v>
      </c>
      <c r="C49" s="46" t="s">
        <v>3678</v>
      </c>
      <c r="D49" s="44"/>
      <c r="E49" s="83" t="s">
        <v>3771</v>
      </c>
      <c r="F49" s="83" t="s">
        <v>3772</v>
      </c>
      <c r="G49" s="44"/>
      <c r="H49" s="46"/>
      <c r="I49" s="46"/>
      <c r="J49" s="46">
        <v>4</v>
      </c>
      <c r="K49" s="46">
        <v>1</v>
      </c>
      <c r="L49" s="46"/>
      <c r="M49" s="46"/>
      <c r="N49" s="46"/>
      <c r="O49" s="46"/>
      <c r="P49" s="46"/>
      <c r="Q49" s="46"/>
      <c r="R49" s="46"/>
      <c r="S49" s="46"/>
      <c r="T49" s="46"/>
      <c r="U49" s="46"/>
      <c r="V49" s="46"/>
      <c r="W49" s="46"/>
      <c r="X49" s="67" t="s">
        <v>3677</v>
      </c>
      <c r="Z49" s="74" t="s">
        <v>3826</v>
      </c>
      <c r="AA49" s="75"/>
      <c r="AB49" s="75"/>
      <c r="AC49" s="75"/>
      <c r="AD49" s="75"/>
      <c r="AE49" s="75"/>
      <c r="AF49" s="75"/>
      <c r="AG49" s="75"/>
      <c r="AH49" s="76"/>
    </row>
    <row r="50" spans="2:34" ht="15.75" thickBot="1" x14ac:dyDescent="0.3">
      <c r="B50" s="66">
        <v>34</v>
      </c>
      <c r="C50" s="46" t="s">
        <v>3678</v>
      </c>
      <c r="D50" s="44"/>
      <c r="E50" s="83" t="s">
        <v>3773</v>
      </c>
      <c r="F50" s="83" t="s">
        <v>3774</v>
      </c>
      <c r="G50" s="44"/>
      <c r="H50" s="46"/>
      <c r="I50" s="46"/>
      <c r="J50" s="46"/>
      <c r="K50" s="46"/>
      <c r="L50" s="46"/>
      <c r="M50" s="46"/>
      <c r="N50" s="46">
        <v>4</v>
      </c>
      <c r="O50" s="46">
        <v>1</v>
      </c>
      <c r="P50" s="46"/>
      <c r="Q50" s="46"/>
      <c r="R50" s="46"/>
      <c r="S50" s="46"/>
      <c r="T50" s="46"/>
      <c r="U50" s="46"/>
      <c r="V50" s="46"/>
      <c r="W50" s="46"/>
      <c r="X50" s="67" t="s">
        <v>3677</v>
      </c>
      <c r="Z50" s="77" t="s">
        <v>3827</v>
      </c>
      <c r="AA50" s="78"/>
      <c r="AB50" s="78"/>
      <c r="AC50" s="78"/>
      <c r="AD50" s="78"/>
      <c r="AE50" s="78"/>
      <c r="AF50" s="78"/>
      <c r="AG50" s="78"/>
      <c r="AH50" s="79"/>
    </row>
    <row r="51" spans="2:34" x14ac:dyDescent="0.25">
      <c r="B51" s="66">
        <v>35</v>
      </c>
      <c r="C51" s="46" t="s">
        <v>3678</v>
      </c>
      <c r="D51" s="44"/>
      <c r="E51" s="83" t="s">
        <v>3775</v>
      </c>
      <c r="F51" s="83" t="s">
        <v>3776</v>
      </c>
      <c r="G51" s="44"/>
      <c r="H51" s="46"/>
      <c r="I51" s="46"/>
      <c r="J51" s="46">
        <v>4</v>
      </c>
      <c r="K51" s="46">
        <v>1</v>
      </c>
      <c r="L51" s="46"/>
      <c r="M51" s="46"/>
      <c r="N51" s="46"/>
      <c r="O51" s="46"/>
      <c r="P51" s="46"/>
      <c r="Q51" s="46"/>
      <c r="R51" s="46"/>
      <c r="S51" s="46"/>
      <c r="T51" s="46"/>
      <c r="U51" s="46"/>
      <c r="V51" s="46"/>
      <c r="W51" s="46"/>
      <c r="X51" s="67" t="s">
        <v>3677</v>
      </c>
    </row>
    <row r="52" spans="2:34" x14ac:dyDescent="0.25">
      <c r="B52" s="66">
        <v>36</v>
      </c>
      <c r="C52" s="46" t="s">
        <v>3675</v>
      </c>
      <c r="D52" s="44"/>
      <c r="E52" s="83" t="s">
        <v>3777</v>
      </c>
      <c r="F52" s="83" t="s">
        <v>3778</v>
      </c>
      <c r="G52" s="44"/>
      <c r="H52" s="46"/>
      <c r="I52" s="46"/>
      <c r="J52" s="46"/>
      <c r="K52" s="46"/>
      <c r="L52" s="46"/>
      <c r="M52" s="46"/>
      <c r="N52" s="46"/>
      <c r="O52" s="46"/>
      <c r="P52" s="46"/>
      <c r="Q52" s="46"/>
      <c r="R52" s="46"/>
      <c r="S52" s="46"/>
      <c r="T52" s="46"/>
      <c r="U52" s="46"/>
      <c r="V52" s="46">
        <v>4</v>
      </c>
      <c r="W52" s="46">
        <v>1</v>
      </c>
      <c r="X52" s="67" t="s">
        <v>3677</v>
      </c>
    </row>
    <row r="53" spans="2:34" x14ac:dyDescent="0.25">
      <c r="B53" s="66">
        <v>37</v>
      </c>
      <c r="C53" s="46" t="s">
        <v>3678</v>
      </c>
      <c r="D53" s="44"/>
      <c r="E53" s="83" t="s">
        <v>3779</v>
      </c>
      <c r="F53" s="83" t="s">
        <v>3780</v>
      </c>
      <c r="G53" s="44"/>
      <c r="H53" s="46"/>
      <c r="I53" s="46"/>
      <c r="J53" s="46"/>
      <c r="K53" s="46"/>
      <c r="L53" s="46"/>
      <c r="M53" s="46"/>
      <c r="N53" s="46">
        <v>4</v>
      </c>
      <c r="O53" s="46">
        <v>1</v>
      </c>
      <c r="P53" s="46"/>
      <c r="Q53" s="46"/>
      <c r="R53" s="46"/>
      <c r="S53" s="46"/>
      <c r="T53" s="46"/>
      <c r="U53" s="46"/>
      <c r="V53" s="46"/>
      <c r="W53" s="46"/>
      <c r="X53" s="67" t="s">
        <v>3677</v>
      </c>
    </row>
    <row r="54" spans="2:34" x14ac:dyDescent="0.25">
      <c r="B54" s="66">
        <v>38</v>
      </c>
      <c r="C54" s="46" t="s">
        <v>3678</v>
      </c>
      <c r="D54" s="44"/>
      <c r="E54" s="83" t="s">
        <v>3781</v>
      </c>
      <c r="F54" s="83" t="s">
        <v>3782</v>
      </c>
      <c r="G54" s="44"/>
      <c r="H54" s="46"/>
      <c r="I54" s="46"/>
      <c r="J54" s="46"/>
      <c r="K54" s="46"/>
      <c r="L54" s="46"/>
      <c r="M54" s="46"/>
      <c r="N54" s="46"/>
      <c r="O54" s="46"/>
      <c r="P54" s="46" t="s">
        <v>3722</v>
      </c>
      <c r="Q54" s="46">
        <v>1</v>
      </c>
      <c r="R54" s="46"/>
      <c r="S54" s="46"/>
      <c r="T54" s="46"/>
      <c r="U54" s="46"/>
      <c r="V54" s="46"/>
      <c r="W54" s="46"/>
      <c r="X54" s="67" t="s">
        <v>3677</v>
      </c>
    </row>
    <row r="55" spans="2:34" x14ac:dyDescent="0.25">
      <c r="B55" s="66">
        <v>39</v>
      </c>
      <c r="C55" s="46" t="s">
        <v>3675</v>
      </c>
      <c r="D55" s="44"/>
      <c r="E55" s="83" t="s">
        <v>3783</v>
      </c>
      <c r="F55" s="83" t="s">
        <v>3784</v>
      </c>
      <c r="G55" s="44"/>
      <c r="H55" s="46"/>
      <c r="I55" s="46"/>
      <c r="J55" s="46"/>
      <c r="K55" s="46"/>
      <c r="L55" s="46"/>
      <c r="M55" s="46"/>
      <c r="N55" s="46"/>
      <c r="O55" s="46"/>
      <c r="P55" s="46"/>
      <c r="Q55" s="46"/>
      <c r="R55" s="46"/>
      <c r="S55" s="46"/>
      <c r="T55" s="46"/>
      <c r="U55" s="46"/>
      <c r="V55" s="46">
        <v>4</v>
      </c>
      <c r="W55" s="46">
        <v>1</v>
      </c>
      <c r="X55" s="67" t="s">
        <v>3677</v>
      </c>
    </row>
    <row r="56" spans="2:34" x14ac:dyDescent="0.25">
      <c r="B56" s="66">
        <v>40</v>
      </c>
      <c r="C56" s="46" t="s">
        <v>3678</v>
      </c>
      <c r="D56" s="44"/>
      <c r="E56" s="83" t="s">
        <v>3785</v>
      </c>
      <c r="F56" s="83" t="s">
        <v>3786</v>
      </c>
      <c r="G56" s="44"/>
      <c r="H56" s="46"/>
      <c r="I56" s="46"/>
      <c r="J56" s="46">
        <v>4</v>
      </c>
      <c r="K56" s="46">
        <v>1</v>
      </c>
      <c r="L56" s="46"/>
      <c r="M56" s="46"/>
      <c r="N56" s="46"/>
      <c r="O56" s="46"/>
      <c r="P56" s="46"/>
      <c r="Q56" s="46"/>
      <c r="R56" s="46"/>
      <c r="S56" s="46"/>
      <c r="T56" s="46"/>
      <c r="U56" s="46"/>
      <c r="V56" s="46"/>
      <c r="W56" s="46"/>
      <c r="X56" s="67" t="s">
        <v>3677</v>
      </c>
    </row>
    <row r="57" spans="2:34" x14ac:dyDescent="0.25">
      <c r="B57" s="66">
        <v>41</v>
      </c>
      <c r="C57" s="46" t="s">
        <v>3675</v>
      </c>
      <c r="D57" s="44"/>
      <c r="E57" s="83" t="s">
        <v>3787</v>
      </c>
      <c r="F57" s="83" t="s">
        <v>3788</v>
      </c>
      <c r="G57" s="44"/>
      <c r="H57" s="46"/>
      <c r="I57" s="46"/>
      <c r="J57" s="46"/>
      <c r="K57" s="46"/>
      <c r="L57" s="46"/>
      <c r="M57" s="46"/>
      <c r="N57" s="46"/>
      <c r="O57" s="46"/>
      <c r="P57" s="46"/>
      <c r="Q57" s="46"/>
      <c r="R57" s="46"/>
      <c r="S57" s="46"/>
      <c r="T57" s="46"/>
      <c r="U57" s="46"/>
      <c r="V57" s="46">
        <v>4</v>
      </c>
      <c r="W57" s="46">
        <v>1</v>
      </c>
      <c r="X57" s="67" t="s">
        <v>3677</v>
      </c>
    </row>
    <row r="58" spans="2:34" x14ac:dyDescent="0.25">
      <c r="B58" s="66">
        <v>42</v>
      </c>
      <c r="C58" s="46" t="s">
        <v>3678</v>
      </c>
      <c r="D58" s="44"/>
      <c r="E58" s="83" t="s">
        <v>3789</v>
      </c>
      <c r="F58" s="83" t="s">
        <v>3790</v>
      </c>
      <c r="G58" s="44"/>
      <c r="H58" s="46"/>
      <c r="I58" s="46"/>
      <c r="J58" s="46"/>
      <c r="K58" s="46"/>
      <c r="L58" s="46"/>
      <c r="M58" s="46"/>
      <c r="N58" s="46"/>
      <c r="O58" s="46"/>
      <c r="P58" s="46"/>
      <c r="Q58" s="46"/>
      <c r="R58" s="46"/>
      <c r="S58" s="46"/>
      <c r="T58" s="46">
        <v>4</v>
      </c>
      <c r="U58" s="46">
        <v>1</v>
      </c>
      <c r="V58" s="46"/>
      <c r="W58" s="46"/>
      <c r="X58" s="67" t="s">
        <v>3677</v>
      </c>
    </row>
    <row r="59" spans="2:34" x14ac:dyDescent="0.25">
      <c r="B59" s="66">
        <v>43</v>
      </c>
      <c r="C59" s="46" t="s">
        <v>3675</v>
      </c>
      <c r="D59" s="44"/>
      <c r="E59" s="83" t="s">
        <v>3791</v>
      </c>
      <c r="F59" s="83" t="s">
        <v>3792</v>
      </c>
      <c r="G59" s="44"/>
      <c r="H59" s="46"/>
      <c r="I59" s="46"/>
      <c r="J59" s="46"/>
      <c r="K59" s="46"/>
      <c r="L59" s="46"/>
      <c r="M59" s="46"/>
      <c r="N59" s="46"/>
      <c r="O59" s="46"/>
      <c r="P59" s="46"/>
      <c r="Q59" s="46"/>
      <c r="R59" s="46"/>
      <c r="S59" s="46"/>
      <c r="T59" s="46"/>
      <c r="U59" s="46"/>
      <c r="V59" s="46">
        <v>4</v>
      </c>
      <c r="W59" s="46">
        <v>1</v>
      </c>
      <c r="X59" s="67" t="s">
        <v>3677</v>
      </c>
    </row>
    <row r="60" spans="2:34" x14ac:dyDescent="0.25">
      <c r="B60" s="66">
        <v>44</v>
      </c>
      <c r="C60" s="46" t="s">
        <v>3675</v>
      </c>
      <c r="D60" s="44"/>
      <c r="E60" s="83" t="s">
        <v>3793</v>
      </c>
      <c r="F60" s="83" t="s">
        <v>3794</v>
      </c>
      <c r="G60" s="44"/>
      <c r="H60" s="46"/>
      <c r="I60" s="46"/>
      <c r="J60" s="46"/>
      <c r="K60" s="46"/>
      <c r="L60" s="46"/>
      <c r="M60" s="46"/>
      <c r="N60" s="46"/>
      <c r="O60" s="46"/>
      <c r="P60" s="46"/>
      <c r="Q60" s="46"/>
      <c r="R60" s="46"/>
      <c r="S60" s="46"/>
      <c r="T60" s="46"/>
      <c r="U60" s="46"/>
      <c r="V60" s="46">
        <v>3</v>
      </c>
      <c r="W60" s="46">
        <v>1</v>
      </c>
      <c r="X60" s="67" t="s">
        <v>3677</v>
      </c>
    </row>
    <row r="61" spans="2:34" x14ac:dyDescent="0.25">
      <c r="B61" s="66">
        <v>45</v>
      </c>
      <c r="C61" s="46" t="s">
        <v>3678</v>
      </c>
      <c r="D61" s="44"/>
      <c r="E61" s="83" t="s">
        <v>3795</v>
      </c>
      <c r="F61" s="83" t="s">
        <v>3796</v>
      </c>
      <c r="G61" s="44"/>
      <c r="H61" s="46" t="s">
        <v>3726</v>
      </c>
      <c r="I61" s="46">
        <v>1</v>
      </c>
      <c r="J61" s="46"/>
      <c r="K61" s="46"/>
      <c r="L61" s="46"/>
      <c r="M61" s="46"/>
      <c r="N61" s="46"/>
      <c r="O61" s="46"/>
      <c r="P61" s="46"/>
      <c r="Q61" s="46"/>
      <c r="R61" s="46"/>
      <c r="S61" s="46"/>
      <c r="T61" s="46"/>
      <c r="U61" s="46"/>
      <c r="V61" s="46"/>
      <c r="W61" s="46"/>
      <c r="X61" s="67" t="s">
        <v>3677</v>
      </c>
    </row>
    <row r="62" spans="2:34" x14ac:dyDescent="0.25">
      <c r="B62" s="66">
        <v>46</v>
      </c>
      <c r="C62" s="46" t="s">
        <v>3678</v>
      </c>
      <c r="D62" s="44"/>
      <c r="E62" s="83" t="s">
        <v>3797</v>
      </c>
      <c r="F62" s="83" t="s">
        <v>3798</v>
      </c>
      <c r="G62" s="44"/>
      <c r="H62" s="46" t="s">
        <v>3726</v>
      </c>
      <c r="I62" s="46">
        <v>1</v>
      </c>
      <c r="J62" s="46"/>
      <c r="K62" s="46"/>
      <c r="L62" s="46"/>
      <c r="M62" s="46"/>
      <c r="N62" s="46"/>
      <c r="O62" s="46"/>
      <c r="P62" s="46"/>
      <c r="Q62" s="46"/>
      <c r="R62" s="46"/>
      <c r="S62" s="46"/>
      <c r="T62" s="46"/>
      <c r="U62" s="46"/>
      <c r="V62" s="46"/>
      <c r="W62" s="46"/>
      <c r="X62" s="67" t="s">
        <v>3677</v>
      </c>
    </row>
    <row r="63" spans="2:34" x14ac:dyDescent="0.25">
      <c r="B63" s="66">
        <v>47</v>
      </c>
      <c r="C63" s="46" t="s">
        <v>3678</v>
      </c>
      <c r="D63" s="44"/>
      <c r="E63" s="83" t="s">
        <v>3799</v>
      </c>
      <c r="F63" s="83" t="s">
        <v>3800</v>
      </c>
      <c r="G63" s="44"/>
      <c r="H63" s="46"/>
      <c r="I63" s="46"/>
      <c r="J63" s="46"/>
      <c r="K63" s="46"/>
      <c r="L63" s="46"/>
      <c r="M63" s="46"/>
      <c r="N63" s="46">
        <v>4</v>
      </c>
      <c r="O63" s="46">
        <v>1</v>
      </c>
      <c r="P63" s="46"/>
      <c r="Q63" s="46"/>
      <c r="R63" s="46"/>
      <c r="S63" s="46"/>
      <c r="T63" s="46"/>
      <c r="U63" s="46"/>
      <c r="V63" s="46"/>
      <c r="W63" s="46"/>
      <c r="X63" s="67" t="s">
        <v>3677</v>
      </c>
    </row>
    <row r="64" spans="2:34" x14ac:dyDescent="0.25">
      <c r="B64" s="66">
        <v>48</v>
      </c>
      <c r="C64" s="46" t="s">
        <v>3675</v>
      </c>
      <c r="D64" s="44"/>
      <c r="E64" s="83" t="s">
        <v>3801</v>
      </c>
      <c r="F64" s="83" t="s">
        <v>3802</v>
      </c>
      <c r="G64" s="44"/>
      <c r="H64" s="46"/>
      <c r="I64" s="46"/>
      <c r="J64" s="46"/>
      <c r="K64" s="46"/>
      <c r="L64" s="46"/>
      <c r="M64" s="46"/>
      <c r="N64" s="46"/>
      <c r="O64" s="46"/>
      <c r="P64" s="46"/>
      <c r="Q64" s="46"/>
      <c r="R64" s="46"/>
      <c r="S64" s="46"/>
      <c r="T64" s="46"/>
      <c r="U64" s="46"/>
      <c r="V64" s="46">
        <v>4</v>
      </c>
      <c r="W64" s="46">
        <v>1</v>
      </c>
      <c r="X64" s="67" t="s">
        <v>3677</v>
      </c>
    </row>
    <row r="65" spans="2:24" x14ac:dyDescent="0.25">
      <c r="B65" s="66">
        <v>55</v>
      </c>
      <c r="C65" s="46" t="s">
        <v>3675</v>
      </c>
      <c r="D65" s="44"/>
      <c r="E65" s="83" t="s">
        <v>3803</v>
      </c>
      <c r="F65" s="83" t="s">
        <v>3804</v>
      </c>
      <c r="G65" s="44"/>
      <c r="H65" s="46"/>
      <c r="I65" s="46"/>
      <c r="J65" s="46"/>
      <c r="K65" s="46"/>
      <c r="L65" s="46"/>
      <c r="M65" s="46"/>
      <c r="N65" s="46"/>
      <c r="O65" s="46"/>
      <c r="P65" s="46"/>
      <c r="Q65" s="46"/>
      <c r="R65" s="46"/>
      <c r="S65" s="46"/>
      <c r="T65" s="46"/>
      <c r="U65" s="46"/>
      <c r="V65" s="46">
        <v>4</v>
      </c>
      <c r="W65" s="46">
        <v>1</v>
      </c>
      <c r="X65" s="67" t="s">
        <v>3677</v>
      </c>
    </row>
    <row r="66" spans="2:24" x14ac:dyDescent="0.25">
      <c r="B66" s="66">
        <v>56</v>
      </c>
      <c r="C66" s="46" t="s">
        <v>3678</v>
      </c>
      <c r="D66" s="44"/>
      <c r="E66" s="83" t="s">
        <v>3805</v>
      </c>
      <c r="F66" s="83" t="s">
        <v>3806</v>
      </c>
      <c r="G66" s="44"/>
      <c r="H66" s="46" t="s">
        <v>3723</v>
      </c>
      <c r="I66" s="46">
        <v>1</v>
      </c>
      <c r="J66" s="46"/>
      <c r="K66" s="46"/>
      <c r="L66" s="46"/>
      <c r="M66" s="46"/>
      <c r="N66" s="46"/>
      <c r="O66" s="46"/>
      <c r="P66" s="46"/>
      <c r="Q66" s="46"/>
      <c r="R66" s="46"/>
      <c r="S66" s="46"/>
      <c r="T66" s="46"/>
      <c r="U66" s="46"/>
      <c r="V66" s="46"/>
      <c r="W66" s="46"/>
      <c r="X66" s="67" t="s">
        <v>3677</v>
      </c>
    </row>
    <row r="67" spans="2:24" x14ac:dyDescent="0.25">
      <c r="B67" s="66">
        <v>57</v>
      </c>
      <c r="C67" s="46" t="s">
        <v>3678</v>
      </c>
      <c r="D67" s="44"/>
      <c r="E67" s="83" t="s">
        <v>3807</v>
      </c>
      <c r="F67" s="83" t="s">
        <v>3808</v>
      </c>
      <c r="G67" s="44"/>
      <c r="H67" s="46" t="s">
        <v>3723</v>
      </c>
      <c r="I67" s="46">
        <v>1</v>
      </c>
      <c r="J67" s="46"/>
      <c r="K67" s="46"/>
      <c r="L67" s="46"/>
      <c r="M67" s="46"/>
      <c r="N67" s="46"/>
      <c r="O67" s="46"/>
      <c r="P67" s="46"/>
      <c r="Q67" s="46"/>
      <c r="R67" s="46"/>
      <c r="S67" s="46"/>
      <c r="T67" s="46"/>
      <c r="U67" s="46"/>
      <c r="V67" s="46"/>
      <c r="W67" s="46"/>
      <c r="X67" s="67" t="s">
        <v>3677</v>
      </c>
    </row>
    <row r="68" spans="2:24" x14ac:dyDescent="0.25">
      <c r="B68" s="66">
        <v>58</v>
      </c>
      <c r="C68" s="46" t="s">
        <v>3678</v>
      </c>
      <c r="D68" s="44"/>
      <c r="E68" s="83" t="s">
        <v>3809</v>
      </c>
      <c r="F68" s="83" t="s">
        <v>3810</v>
      </c>
      <c r="G68" s="44"/>
      <c r="H68" s="46"/>
      <c r="I68" s="46"/>
      <c r="J68" s="46">
        <v>4</v>
      </c>
      <c r="K68" s="46">
        <v>1</v>
      </c>
      <c r="L68" s="46"/>
      <c r="M68" s="46"/>
      <c r="N68" s="46"/>
      <c r="O68" s="46"/>
      <c r="P68" s="46"/>
      <c r="Q68" s="46"/>
      <c r="R68" s="46"/>
      <c r="S68" s="46"/>
      <c r="T68" s="46"/>
      <c r="U68" s="46"/>
      <c r="V68" s="46"/>
      <c r="W68" s="46"/>
      <c r="X68" s="67" t="s">
        <v>3677</v>
      </c>
    </row>
    <row r="69" spans="2:24" x14ac:dyDescent="0.25">
      <c r="B69" s="66">
        <v>59</v>
      </c>
      <c r="C69" s="46" t="s">
        <v>3678</v>
      </c>
      <c r="D69" s="44"/>
      <c r="E69" s="83" t="s">
        <v>3811</v>
      </c>
      <c r="F69" s="83" t="s">
        <v>3812</v>
      </c>
      <c r="G69" s="44"/>
      <c r="H69" s="46"/>
      <c r="I69" s="46"/>
      <c r="J69" s="46"/>
      <c r="K69" s="46"/>
      <c r="L69" s="46"/>
      <c r="M69" s="46"/>
      <c r="N69" s="46"/>
      <c r="O69" s="46"/>
      <c r="P69" s="46"/>
      <c r="Q69" s="46"/>
      <c r="R69" s="46"/>
      <c r="S69" s="46"/>
      <c r="T69" s="46">
        <v>4</v>
      </c>
      <c r="U69" s="46">
        <v>1</v>
      </c>
      <c r="V69" s="46"/>
      <c r="W69" s="46"/>
      <c r="X69" s="67" t="s">
        <v>3677</v>
      </c>
    </row>
    <row r="70" spans="2:24" x14ac:dyDescent="0.25">
      <c r="B70" s="66">
        <v>60</v>
      </c>
      <c r="C70" s="46" t="s">
        <v>3678</v>
      </c>
      <c r="D70" s="44"/>
      <c r="E70" s="83" t="s">
        <v>3813</v>
      </c>
      <c r="F70" s="83" t="s">
        <v>3814</v>
      </c>
      <c r="G70" s="44"/>
      <c r="H70" s="46" t="s">
        <v>3727</v>
      </c>
      <c r="I70" s="46">
        <v>1</v>
      </c>
      <c r="J70" s="46"/>
      <c r="K70" s="46"/>
      <c r="L70" s="46"/>
      <c r="M70" s="46"/>
      <c r="N70" s="46"/>
      <c r="O70" s="46"/>
      <c r="P70" s="46"/>
      <c r="Q70" s="46"/>
      <c r="R70" s="46"/>
      <c r="S70" s="46"/>
      <c r="T70" s="46"/>
      <c r="U70" s="46"/>
      <c r="V70" s="46"/>
      <c r="W70" s="46"/>
      <c r="X70" s="67" t="s">
        <v>3677</v>
      </c>
    </row>
    <row r="71" spans="2:24" x14ac:dyDescent="0.25">
      <c r="B71" s="66">
        <v>61</v>
      </c>
      <c r="C71" s="46" t="s">
        <v>3678</v>
      </c>
      <c r="D71" s="44"/>
      <c r="E71" s="83" t="s">
        <v>3815</v>
      </c>
      <c r="F71" s="83" t="s">
        <v>3816</v>
      </c>
      <c r="G71" s="44"/>
      <c r="H71" s="46" t="s">
        <v>3727</v>
      </c>
      <c r="I71" s="46">
        <v>1</v>
      </c>
      <c r="J71" s="46"/>
      <c r="K71" s="46"/>
      <c r="L71" s="46"/>
      <c r="M71" s="46"/>
      <c r="N71" s="46"/>
      <c r="O71" s="46"/>
      <c r="P71" s="46"/>
      <c r="Q71" s="46"/>
      <c r="R71" s="46"/>
      <c r="S71" s="46"/>
      <c r="T71" s="46"/>
      <c r="U71" s="46"/>
      <c r="V71" s="46"/>
      <c r="W71" s="46"/>
      <c r="X71" s="67" t="s">
        <v>3677</v>
      </c>
    </row>
    <row r="72" spans="2:24" x14ac:dyDescent="0.25">
      <c r="B72" s="66">
        <v>62</v>
      </c>
      <c r="C72" s="46" t="s">
        <v>3675</v>
      </c>
      <c r="D72" s="44"/>
      <c r="E72" s="83" t="s">
        <v>3817</v>
      </c>
      <c r="F72" s="83" t="s">
        <v>3818</v>
      </c>
      <c r="G72" s="44"/>
      <c r="H72" s="46"/>
      <c r="I72" s="46"/>
      <c r="J72" s="46"/>
      <c r="K72" s="46"/>
      <c r="L72" s="46"/>
      <c r="M72" s="46"/>
      <c r="N72" s="46"/>
      <c r="O72" s="46"/>
      <c r="P72" s="46"/>
      <c r="Q72" s="46"/>
      <c r="R72" s="46"/>
      <c r="S72" s="46"/>
      <c r="T72" s="46"/>
      <c r="U72" s="46"/>
      <c r="V72" s="46">
        <v>4</v>
      </c>
      <c r="W72" s="46">
        <v>1</v>
      </c>
      <c r="X72" s="67" t="s">
        <v>3677</v>
      </c>
    </row>
    <row r="73" spans="2:24" x14ac:dyDescent="0.25">
      <c r="B73" s="66">
        <v>63</v>
      </c>
      <c r="C73" s="46" t="s">
        <v>3678</v>
      </c>
      <c r="D73" s="44"/>
      <c r="E73" s="83" t="s">
        <v>3819</v>
      </c>
      <c r="F73" s="83" t="s">
        <v>3820</v>
      </c>
      <c r="G73" s="44"/>
      <c r="H73" s="46"/>
      <c r="I73" s="46"/>
      <c r="J73" s="46"/>
      <c r="K73" s="46"/>
      <c r="L73" s="46"/>
      <c r="M73" s="46"/>
      <c r="N73" s="46"/>
      <c r="O73" s="46"/>
      <c r="P73" s="46"/>
      <c r="Q73" s="46"/>
      <c r="R73" s="46"/>
      <c r="S73" s="46"/>
      <c r="T73" s="46">
        <v>4</v>
      </c>
      <c r="U73" s="46">
        <v>1</v>
      </c>
      <c r="V73" s="46"/>
      <c r="W73" s="46"/>
      <c r="X73" s="67" t="s">
        <v>3677</v>
      </c>
    </row>
    <row r="74" spans="2:24" x14ac:dyDescent="0.25">
      <c r="B74" s="66">
        <v>64</v>
      </c>
      <c r="C74" s="46" t="s">
        <v>3675</v>
      </c>
      <c r="D74" s="44"/>
      <c r="E74" s="83" t="s">
        <v>3821</v>
      </c>
      <c r="F74" s="83" t="s">
        <v>3822</v>
      </c>
      <c r="G74" s="44"/>
      <c r="H74" s="46"/>
      <c r="I74" s="46"/>
      <c r="J74" s="46"/>
      <c r="K74" s="46"/>
      <c r="L74" s="46"/>
      <c r="M74" s="46"/>
      <c r="N74" s="46"/>
      <c r="O74" s="46"/>
      <c r="P74" s="46"/>
      <c r="Q74" s="46"/>
      <c r="R74" s="46"/>
      <c r="S74" s="46"/>
      <c r="T74" s="46"/>
      <c r="U74" s="46"/>
      <c r="V74" s="46">
        <v>4</v>
      </c>
      <c r="W74" s="46">
        <v>1</v>
      </c>
      <c r="X74" s="67" t="s">
        <v>3677</v>
      </c>
    </row>
    <row r="75" spans="2:24" x14ac:dyDescent="0.25">
      <c r="B75" s="66"/>
      <c r="C75" s="46"/>
      <c r="D75" s="44"/>
      <c r="E75" s="44"/>
      <c r="F75" s="44"/>
      <c r="G75" s="44"/>
      <c r="H75" s="46"/>
      <c r="I75" s="46"/>
      <c r="J75" s="46"/>
      <c r="K75" s="46"/>
      <c r="L75" s="46"/>
      <c r="M75" s="46"/>
      <c r="N75" s="46"/>
      <c r="O75" s="46"/>
      <c r="P75" s="46"/>
      <c r="Q75" s="46"/>
      <c r="R75" s="46"/>
      <c r="S75" s="46"/>
      <c r="T75" s="46"/>
      <c r="U75" s="46"/>
      <c r="V75" s="46"/>
      <c r="W75" s="46"/>
      <c r="X75" s="67"/>
    </row>
    <row r="76" spans="2:24" x14ac:dyDescent="0.25">
      <c r="B76" s="84" t="s">
        <v>3708</v>
      </c>
      <c r="C76" s="44"/>
      <c r="D76" s="44"/>
      <c r="E76" s="44"/>
      <c r="F76" s="44"/>
      <c r="G76" s="44"/>
      <c r="H76" s="46" t="s">
        <v>3723</v>
      </c>
      <c r="I76" s="46">
        <v>6</v>
      </c>
      <c r="J76" s="46">
        <v>4</v>
      </c>
      <c r="K76" s="46">
        <v>7</v>
      </c>
      <c r="L76" s="46"/>
      <c r="M76" s="46"/>
      <c r="N76" s="46">
        <v>4</v>
      </c>
      <c r="O76" s="46">
        <v>3</v>
      </c>
      <c r="P76" s="46" t="s">
        <v>3722</v>
      </c>
      <c r="Q76" s="46">
        <v>4</v>
      </c>
      <c r="R76" s="46"/>
      <c r="S76" s="46"/>
      <c r="T76" s="46">
        <v>4</v>
      </c>
      <c r="U76" s="46">
        <v>4</v>
      </c>
      <c r="V76" s="46">
        <v>3</v>
      </c>
      <c r="W76" s="46">
        <v>4</v>
      </c>
      <c r="X76" s="67"/>
    </row>
    <row r="77" spans="2:24" x14ac:dyDescent="0.25">
      <c r="B77" s="85"/>
      <c r="C77" s="69"/>
      <c r="D77" s="69"/>
      <c r="E77" s="69"/>
      <c r="F77" s="69"/>
      <c r="G77" s="69"/>
      <c r="H77" s="46" t="s">
        <v>3727</v>
      </c>
      <c r="I77" s="46">
        <v>2</v>
      </c>
      <c r="J77" s="46" t="s">
        <v>3725</v>
      </c>
      <c r="K77" s="46">
        <v>1</v>
      </c>
      <c r="L77" s="68"/>
      <c r="M77" s="68"/>
      <c r="N77" s="68"/>
      <c r="O77" s="68"/>
      <c r="P77" s="68"/>
      <c r="Q77" s="68"/>
      <c r="R77" s="46"/>
      <c r="S77" s="68"/>
      <c r="T77" s="68"/>
      <c r="U77" s="68"/>
      <c r="V77" s="46">
        <v>4</v>
      </c>
      <c r="W77" s="46">
        <v>12</v>
      </c>
      <c r="X77" s="70"/>
    </row>
    <row r="78" spans="2:24" x14ac:dyDescent="0.25">
      <c r="B78" s="85"/>
      <c r="C78" s="69"/>
      <c r="D78" s="69"/>
      <c r="E78" s="69"/>
      <c r="F78" s="69"/>
      <c r="G78" s="69"/>
      <c r="H78" s="46" t="s">
        <v>3726</v>
      </c>
      <c r="I78" s="46">
        <v>2</v>
      </c>
      <c r="J78" s="68"/>
      <c r="K78" s="68"/>
      <c r="L78" s="68"/>
      <c r="M78" s="68"/>
      <c r="N78" s="68"/>
      <c r="O78" s="68"/>
      <c r="P78" s="68"/>
      <c r="Q78" s="68"/>
      <c r="R78" s="46"/>
      <c r="S78" s="68"/>
      <c r="T78" s="68"/>
      <c r="U78" s="68"/>
      <c r="V78" s="46">
        <v>12</v>
      </c>
      <c r="W78" s="46">
        <v>2</v>
      </c>
      <c r="X78" s="70"/>
    </row>
    <row r="79" spans="2:24" ht="15.75" thickBot="1" x14ac:dyDescent="0.3">
      <c r="B79" s="86" t="s">
        <v>3709</v>
      </c>
      <c r="C79" s="87"/>
      <c r="D79" s="87"/>
      <c r="E79" s="87"/>
      <c r="F79" s="87"/>
      <c r="G79" s="87"/>
      <c r="H79" s="88"/>
      <c r="I79" s="88">
        <v>10</v>
      </c>
      <c r="J79" s="88"/>
      <c r="K79" s="88">
        <v>8</v>
      </c>
      <c r="L79" s="88"/>
      <c r="M79" s="88"/>
      <c r="N79" s="88"/>
      <c r="O79" s="88">
        <v>3</v>
      </c>
      <c r="P79" s="88"/>
      <c r="Q79" s="88">
        <v>4</v>
      </c>
      <c r="R79" s="88"/>
      <c r="S79" s="88"/>
      <c r="T79" s="88"/>
      <c r="U79" s="88">
        <v>4</v>
      </c>
      <c r="V79" s="88"/>
      <c r="W79" s="88">
        <v>18</v>
      </c>
      <c r="X79" s="89"/>
    </row>
  </sheetData>
  <mergeCells count="47">
    <mergeCell ref="B3:V3"/>
    <mergeCell ref="B4:B5"/>
    <mergeCell ref="C4:C5"/>
    <mergeCell ref="D4:D5"/>
    <mergeCell ref="E4:E5"/>
    <mergeCell ref="F4:F5"/>
    <mergeCell ref="G4:G5"/>
    <mergeCell ref="H4:I4"/>
    <mergeCell ref="J4:K4"/>
    <mergeCell ref="L4:M4"/>
    <mergeCell ref="Z3:AH3"/>
    <mergeCell ref="Z4:AA4"/>
    <mergeCell ref="AB4:AB5"/>
    <mergeCell ref="AC4:AC5"/>
    <mergeCell ref="AD4:AD5"/>
    <mergeCell ref="AE4:AE5"/>
    <mergeCell ref="R26:S26"/>
    <mergeCell ref="AF4:AF5"/>
    <mergeCell ref="AG4:AG5"/>
    <mergeCell ref="AH4:AH5"/>
    <mergeCell ref="B25:X25"/>
    <mergeCell ref="B26:B27"/>
    <mergeCell ref="C26:C27"/>
    <mergeCell ref="D26:D27"/>
    <mergeCell ref="E26:E27"/>
    <mergeCell ref="F26:F27"/>
    <mergeCell ref="G26:G27"/>
    <mergeCell ref="N4:O4"/>
    <mergeCell ref="P4:Q4"/>
    <mergeCell ref="R4:S4"/>
    <mergeCell ref="T4:U4"/>
    <mergeCell ref="H26:I26"/>
    <mergeCell ref="J26:K26"/>
    <mergeCell ref="L26:M26"/>
    <mergeCell ref="N26:O26"/>
    <mergeCell ref="P26:Q26"/>
    <mergeCell ref="AH26:AH27"/>
    <mergeCell ref="T26:U26"/>
    <mergeCell ref="V26:W26"/>
    <mergeCell ref="Z25:AH25"/>
    <mergeCell ref="Z26:AA26"/>
    <mergeCell ref="AB26:AB27"/>
    <mergeCell ref="AC26:AC27"/>
    <mergeCell ref="AD26:AD27"/>
    <mergeCell ref="AE26:AE27"/>
    <mergeCell ref="AF26:AF27"/>
    <mergeCell ref="AG26:AG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H3464"/>
  <sheetViews>
    <sheetView view="pageBreakPreview" zoomScale="60" zoomScaleNormal="100" workbookViewId="0">
      <selection activeCell="C3477" sqref="C3477"/>
    </sheetView>
  </sheetViews>
  <sheetFormatPr baseColWidth="10" defaultColWidth="11.42578125" defaultRowHeight="15.75" x14ac:dyDescent="0.25"/>
  <cols>
    <col min="1" max="1" width="11.42578125" style="4"/>
    <col min="2" max="2" width="39.7109375" style="4" customWidth="1"/>
    <col min="3" max="3" width="64.7109375" style="4" customWidth="1"/>
    <col min="4" max="4" width="14.42578125" style="4" customWidth="1"/>
    <col min="5" max="5" width="74.7109375" style="4" customWidth="1"/>
    <col min="6" max="6" width="17.28515625" style="4" bestFit="1" customWidth="1"/>
    <col min="7" max="7" width="16.42578125" style="4" customWidth="1"/>
    <col min="8" max="8" width="35.7109375" style="4" customWidth="1"/>
    <col min="9" max="16384" width="11.42578125" style="4"/>
  </cols>
  <sheetData>
    <row r="1" spans="1:8" ht="25.5" x14ac:dyDescent="0.25">
      <c r="A1" s="151" t="s">
        <v>3634</v>
      </c>
      <c r="B1" s="151"/>
      <c r="C1" s="151"/>
      <c r="D1" s="151"/>
      <c r="E1" s="151"/>
      <c r="F1" s="151"/>
      <c r="G1" s="151"/>
    </row>
    <row r="2" spans="1:8" x14ac:dyDescent="0.25">
      <c r="A2" s="5"/>
    </row>
    <row r="3" spans="1:8" s="5" customFormat="1" x14ac:dyDescent="0.25">
      <c r="A3" s="5" t="s">
        <v>3638</v>
      </c>
    </row>
    <row r="4" spans="1:8" s="5" customFormat="1" x14ac:dyDescent="0.25">
      <c r="A4" s="5" t="s">
        <v>3635</v>
      </c>
    </row>
    <row r="5" spans="1:8" s="5" customFormat="1" x14ac:dyDescent="0.25">
      <c r="A5" s="5" t="s">
        <v>3636</v>
      </c>
    </row>
    <row r="6" spans="1:8" s="5" customFormat="1" x14ac:dyDescent="0.25">
      <c r="A6" s="5" t="s">
        <v>3637</v>
      </c>
    </row>
    <row r="9" spans="1:8" ht="31.5" x14ac:dyDescent="0.25">
      <c r="A9" s="20" t="s">
        <v>566</v>
      </c>
      <c r="B9" s="21" t="s">
        <v>567</v>
      </c>
      <c r="C9" s="21" t="s">
        <v>568</v>
      </c>
      <c r="D9" s="21" t="s">
        <v>569</v>
      </c>
      <c r="E9" s="22" t="s">
        <v>570</v>
      </c>
      <c r="F9" s="23" t="s">
        <v>10</v>
      </c>
      <c r="G9" s="24" t="s">
        <v>571</v>
      </c>
      <c r="H9" s="25" t="s">
        <v>572</v>
      </c>
    </row>
    <row r="10" spans="1:8" hidden="1" x14ac:dyDescent="0.25">
      <c r="A10" s="26" t="s">
        <v>11</v>
      </c>
      <c r="B10" s="27" t="s">
        <v>573</v>
      </c>
      <c r="C10" s="27" t="s">
        <v>574</v>
      </c>
      <c r="D10" s="28">
        <v>3007</v>
      </c>
      <c r="E10" s="27" t="s">
        <v>12</v>
      </c>
      <c r="F10" s="26" t="s">
        <v>13</v>
      </c>
      <c r="G10" s="29">
        <v>678</v>
      </c>
      <c r="H10" s="30" t="s">
        <v>575</v>
      </c>
    </row>
    <row r="11" spans="1:8" ht="31.5" hidden="1" x14ac:dyDescent="0.25">
      <c r="A11" s="26" t="s">
        <v>11</v>
      </c>
      <c r="B11" s="27" t="s">
        <v>573</v>
      </c>
      <c r="C11" s="27" t="s">
        <v>576</v>
      </c>
      <c r="D11" s="28">
        <v>3009</v>
      </c>
      <c r="E11" s="27" t="s">
        <v>577</v>
      </c>
      <c r="F11" s="26" t="s">
        <v>14</v>
      </c>
      <c r="G11" s="29">
        <v>29108</v>
      </c>
      <c r="H11" s="30" t="s">
        <v>575</v>
      </c>
    </row>
    <row r="12" spans="1:8" ht="31.5" hidden="1" x14ac:dyDescent="0.25">
      <c r="A12" s="26" t="s">
        <v>11</v>
      </c>
      <c r="B12" s="27" t="s">
        <v>578</v>
      </c>
      <c r="C12" s="27" t="s">
        <v>578</v>
      </c>
      <c r="D12" s="28">
        <v>3010</v>
      </c>
      <c r="E12" s="27" t="s">
        <v>579</v>
      </c>
      <c r="F12" s="26" t="s">
        <v>14</v>
      </c>
      <c r="G12" s="29">
        <v>30471</v>
      </c>
      <c r="H12" s="30" t="s">
        <v>575</v>
      </c>
    </row>
    <row r="13" spans="1:8" ht="31.5" hidden="1" x14ac:dyDescent="0.25">
      <c r="A13" s="26" t="s">
        <v>11</v>
      </c>
      <c r="B13" s="27" t="s">
        <v>578</v>
      </c>
      <c r="C13" s="27" t="s">
        <v>578</v>
      </c>
      <c r="D13" s="28">
        <v>3011</v>
      </c>
      <c r="E13" s="27" t="s">
        <v>580</v>
      </c>
      <c r="F13" s="26" t="s">
        <v>15</v>
      </c>
      <c r="G13" s="29">
        <v>4163</v>
      </c>
      <c r="H13" s="30" t="s">
        <v>575</v>
      </c>
    </row>
    <row r="14" spans="1:8" ht="47.25" hidden="1" x14ac:dyDescent="0.25">
      <c r="A14" s="26" t="s">
        <v>11</v>
      </c>
      <c r="B14" s="27" t="s">
        <v>578</v>
      </c>
      <c r="C14" s="27" t="s">
        <v>578</v>
      </c>
      <c r="D14" s="28">
        <v>3012</v>
      </c>
      <c r="E14" s="27" t="s">
        <v>581</v>
      </c>
      <c r="F14" s="26" t="s">
        <v>13</v>
      </c>
      <c r="G14" s="29">
        <v>6206</v>
      </c>
      <c r="H14" s="30" t="s">
        <v>575</v>
      </c>
    </row>
    <row r="15" spans="1:8" ht="31.5" hidden="1" x14ac:dyDescent="0.25">
      <c r="A15" s="26" t="s">
        <v>11</v>
      </c>
      <c r="B15" s="27" t="s">
        <v>582</v>
      </c>
      <c r="C15" s="27" t="s">
        <v>583</v>
      </c>
      <c r="D15" s="28">
        <v>3015</v>
      </c>
      <c r="E15" s="27" t="s">
        <v>584</v>
      </c>
      <c r="F15" s="26" t="s">
        <v>16</v>
      </c>
      <c r="G15" s="29">
        <v>244296</v>
      </c>
      <c r="H15" s="30" t="s">
        <v>575</v>
      </c>
    </row>
    <row r="16" spans="1:8" ht="63" hidden="1" x14ac:dyDescent="0.25">
      <c r="A16" s="26" t="s">
        <v>11</v>
      </c>
      <c r="B16" s="27" t="s">
        <v>585</v>
      </c>
      <c r="C16" s="27" t="s">
        <v>585</v>
      </c>
      <c r="D16" s="28">
        <v>3017</v>
      </c>
      <c r="E16" s="27" t="s">
        <v>586</v>
      </c>
      <c r="F16" s="26" t="s">
        <v>14</v>
      </c>
      <c r="G16" s="29">
        <v>34829</v>
      </c>
      <c r="H16" s="30" t="s">
        <v>575</v>
      </c>
    </row>
    <row r="17" spans="1:8" ht="31.5" hidden="1" x14ac:dyDescent="0.25">
      <c r="A17" s="26" t="s">
        <v>11</v>
      </c>
      <c r="B17" s="27" t="s">
        <v>587</v>
      </c>
      <c r="C17" s="27" t="s">
        <v>588</v>
      </c>
      <c r="D17" s="28">
        <v>3018</v>
      </c>
      <c r="E17" s="27" t="s">
        <v>589</v>
      </c>
      <c r="F17" s="26" t="s">
        <v>14</v>
      </c>
      <c r="G17" s="29">
        <v>52941</v>
      </c>
      <c r="H17" s="30" t="s">
        <v>575</v>
      </c>
    </row>
    <row r="18" spans="1:8" ht="47.25" hidden="1" x14ac:dyDescent="0.25">
      <c r="A18" s="26" t="s">
        <v>11</v>
      </c>
      <c r="B18" s="27" t="s">
        <v>578</v>
      </c>
      <c r="C18" s="27" t="s">
        <v>578</v>
      </c>
      <c r="D18" s="28">
        <v>3021</v>
      </c>
      <c r="E18" s="27" t="s">
        <v>590</v>
      </c>
      <c r="F18" s="26" t="s">
        <v>13</v>
      </c>
      <c r="G18" s="29">
        <v>5598</v>
      </c>
      <c r="H18" s="30" t="s">
        <v>575</v>
      </c>
    </row>
    <row r="19" spans="1:8" ht="31.5" hidden="1" x14ac:dyDescent="0.25">
      <c r="A19" s="26" t="s">
        <v>11</v>
      </c>
      <c r="B19" s="27" t="s">
        <v>578</v>
      </c>
      <c r="C19" s="27" t="s">
        <v>578</v>
      </c>
      <c r="D19" s="28">
        <v>3022</v>
      </c>
      <c r="E19" s="27" t="s">
        <v>591</v>
      </c>
      <c r="F19" s="26" t="s">
        <v>14</v>
      </c>
      <c r="G19" s="29">
        <v>46598</v>
      </c>
      <c r="H19" s="30" t="s">
        <v>575</v>
      </c>
    </row>
    <row r="20" spans="1:8" ht="31.5" hidden="1" x14ac:dyDescent="0.25">
      <c r="A20" s="26" t="s">
        <v>11</v>
      </c>
      <c r="B20" s="27" t="s">
        <v>587</v>
      </c>
      <c r="C20" s="27" t="s">
        <v>592</v>
      </c>
      <c r="D20" s="28">
        <v>3024</v>
      </c>
      <c r="E20" s="27" t="s">
        <v>593</v>
      </c>
      <c r="F20" s="26" t="s">
        <v>14</v>
      </c>
      <c r="G20" s="29">
        <v>99570</v>
      </c>
      <c r="H20" s="30" t="s">
        <v>575</v>
      </c>
    </row>
    <row r="21" spans="1:8" ht="31.5" hidden="1" x14ac:dyDescent="0.25">
      <c r="A21" s="26" t="s">
        <v>11</v>
      </c>
      <c r="B21" s="27" t="s">
        <v>594</v>
      </c>
      <c r="C21" s="27" t="s">
        <v>595</v>
      </c>
      <c r="D21" s="28">
        <v>3027</v>
      </c>
      <c r="E21" s="27" t="s">
        <v>596</v>
      </c>
      <c r="F21" s="26" t="s">
        <v>15</v>
      </c>
      <c r="G21" s="29">
        <v>50986</v>
      </c>
      <c r="H21" s="30" t="s">
        <v>575</v>
      </c>
    </row>
    <row r="22" spans="1:8" ht="31.5" hidden="1" x14ac:dyDescent="0.25">
      <c r="A22" s="26" t="s">
        <v>11</v>
      </c>
      <c r="B22" s="27" t="s">
        <v>597</v>
      </c>
      <c r="C22" s="27" t="s">
        <v>597</v>
      </c>
      <c r="D22" s="28">
        <v>3041</v>
      </c>
      <c r="E22" s="27" t="s">
        <v>598</v>
      </c>
      <c r="F22" s="26" t="s">
        <v>15</v>
      </c>
      <c r="G22" s="29">
        <v>22643</v>
      </c>
      <c r="H22" s="30" t="s">
        <v>575</v>
      </c>
    </row>
    <row r="23" spans="1:8" ht="31.5" hidden="1" x14ac:dyDescent="0.25">
      <c r="A23" s="26" t="s">
        <v>11</v>
      </c>
      <c r="B23" s="27" t="s">
        <v>597</v>
      </c>
      <c r="C23" s="27" t="s">
        <v>597</v>
      </c>
      <c r="D23" s="28">
        <v>3042</v>
      </c>
      <c r="E23" s="27" t="s">
        <v>599</v>
      </c>
      <c r="F23" s="26" t="s">
        <v>15</v>
      </c>
      <c r="G23" s="29">
        <v>39218</v>
      </c>
      <c r="H23" s="30" t="s">
        <v>575</v>
      </c>
    </row>
    <row r="24" spans="1:8" ht="31.5" hidden="1" x14ac:dyDescent="0.25">
      <c r="A24" s="26" t="s">
        <v>11</v>
      </c>
      <c r="B24" s="27" t="s">
        <v>597</v>
      </c>
      <c r="C24" s="27" t="s">
        <v>597</v>
      </c>
      <c r="D24" s="28">
        <v>3043</v>
      </c>
      <c r="E24" s="27" t="s">
        <v>600</v>
      </c>
      <c r="F24" s="26" t="s">
        <v>15</v>
      </c>
      <c r="G24" s="29">
        <v>52129</v>
      </c>
      <c r="H24" s="30" t="s">
        <v>575</v>
      </c>
    </row>
    <row r="25" spans="1:8" ht="31.5" hidden="1" x14ac:dyDescent="0.25">
      <c r="A25" s="26" t="s">
        <v>11</v>
      </c>
      <c r="B25" s="27" t="s">
        <v>597</v>
      </c>
      <c r="C25" s="27" t="s">
        <v>597</v>
      </c>
      <c r="D25" s="28">
        <v>3044</v>
      </c>
      <c r="E25" s="27" t="s">
        <v>601</v>
      </c>
      <c r="F25" s="26" t="s">
        <v>15</v>
      </c>
      <c r="G25" s="29">
        <v>73712</v>
      </c>
      <c r="H25" s="30" t="s">
        <v>575</v>
      </c>
    </row>
    <row r="26" spans="1:8" ht="31.5" hidden="1" x14ac:dyDescent="0.25">
      <c r="A26" s="26" t="s">
        <v>11</v>
      </c>
      <c r="B26" s="27" t="s">
        <v>597</v>
      </c>
      <c r="C26" s="27" t="s">
        <v>597</v>
      </c>
      <c r="D26" s="28">
        <v>3045</v>
      </c>
      <c r="E26" s="27" t="s">
        <v>602</v>
      </c>
      <c r="F26" s="26" t="s">
        <v>15</v>
      </c>
      <c r="G26" s="29">
        <v>105662</v>
      </c>
      <c r="H26" s="30" t="s">
        <v>575</v>
      </c>
    </row>
    <row r="27" spans="1:8" ht="31.5" hidden="1" x14ac:dyDescent="0.25">
      <c r="A27" s="26" t="s">
        <v>11</v>
      </c>
      <c r="B27" s="27" t="s">
        <v>597</v>
      </c>
      <c r="C27" s="27" t="s">
        <v>597</v>
      </c>
      <c r="D27" s="28">
        <v>3046</v>
      </c>
      <c r="E27" s="27" t="s">
        <v>603</v>
      </c>
      <c r="F27" s="26" t="s">
        <v>15</v>
      </c>
      <c r="G27" s="29">
        <v>179565</v>
      </c>
      <c r="H27" s="30" t="s">
        <v>575</v>
      </c>
    </row>
    <row r="28" spans="1:8" ht="31.5" hidden="1" x14ac:dyDescent="0.25">
      <c r="A28" s="26" t="s">
        <v>11</v>
      </c>
      <c r="B28" s="27" t="s">
        <v>597</v>
      </c>
      <c r="C28" s="27" t="s">
        <v>597</v>
      </c>
      <c r="D28" s="28">
        <v>3047</v>
      </c>
      <c r="E28" s="27" t="s">
        <v>604</v>
      </c>
      <c r="F28" s="26" t="s">
        <v>15</v>
      </c>
      <c r="G28" s="29">
        <v>229777</v>
      </c>
      <c r="H28" s="30" t="s">
        <v>575</v>
      </c>
    </row>
    <row r="29" spans="1:8" ht="31.5" hidden="1" x14ac:dyDescent="0.25">
      <c r="A29" s="26" t="s">
        <v>11</v>
      </c>
      <c r="B29" s="27" t="s">
        <v>597</v>
      </c>
      <c r="C29" s="27" t="s">
        <v>597</v>
      </c>
      <c r="D29" s="28">
        <v>3048</v>
      </c>
      <c r="E29" s="27" t="s">
        <v>605</v>
      </c>
      <c r="F29" s="26" t="s">
        <v>15</v>
      </c>
      <c r="G29" s="29">
        <v>297059</v>
      </c>
      <c r="H29" s="30" t="s">
        <v>575</v>
      </c>
    </row>
    <row r="30" spans="1:8" ht="47.25" hidden="1" x14ac:dyDescent="0.25">
      <c r="A30" s="26" t="s">
        <v>11</v>
      </c>
      <c r="B30" s="27" t="s">
        <v>587</v>
      </c>
      <c r="C30" s="27" t="s">
        <v>592</v>
      </c>
      <c r="D30" s="28">
        <v>3050</v>
      </c>
      <c r="E30" s="27" t="s">
        <v>606</v>
      </c>
      <c r="F30" s="26" t="s">
        <v>14</v>
      </c>
      <c r="G30" s="29">
        <v>25485</v>
      </c>
      <c r="H30" s="30" t="s">
        <v>575</v>
      </c>
    </row>
    <row r="31" spans="1:8" ht="47.25" hidden="1" x14ac:dyDescent="0.25">
      <c r="A31" s="26" t="s">
        <v>11</v>
      </c>
      <c r="B31" s="27" t="s">
        <v>587</v>
      </c>
      <c r="C31" s="27" t="s">
        <v>592</v>
      </c>
      <c r="D31" s="28">
        <v>3052</v>
      </c>
      <c r="E31" s="27" t="s">
        <v>607</v>
      </c>
      <c r="F31" s="26" t="s">
        <v>14</v>
      </c>
      <c r="G31" s="29">
        <v>82086</v>
      </c>
      <c r="H31" s="30" t="s">
        <v>575</v>
      </c>
    </row>
    <row r="32" spans="1:8" ht="31.5" hidden="1" x14ac:dyDescent="0.25">
      <c r="A32" s="26" t="s">
        <v>11</v>
      </c>
      <c r="B32" s="27" t="s">
        <v>608</v>
      </c>
      <c r="C32" s="27" t="s">
        <v>609</v>
      </c>
      <c r="D32" s="28">
        <v>3055</v>
      </c>
      <c r="E32" s="27" t="s">
        <v>610</v>
      </c>
      <c r="F32" s="26" t="s">
        <v>15</v>
      </c>
      <c r="G32" s="29">
        <v>208024</v>
      </c>
      <c r="H32" s="30" t="s">
        <v>575</v>
      </c>
    </row>
    <row r="33" spans="1:8" ht="31.5" hidden="1" x14ac:dyDescent="0.25">
      <c r="A33" s="26" t="s">
        <v>11</v>
      </c>
      <c r="B33" s="27" t="s">
        <v>608</v>
      </c>
      <c r="C33" s="27" t="s">
        <v>609</v>
      </c>
      <c r="D33" s="28">
        <v>3056</v>
      </c>
      <c r="E33" s="27" t="s">
        <v>611</v>
      </c>
      <c r="F33" s="26" t="s">
        <v>15</v>
      </c>
      <c r="G33" s="29">
        <v>275955</v>
      </c>
      <c r="H33" s="30" t="s">
        <v>575</v>
      </c>
    </row>
    <row r="34" spans="1:8" ht="31.5" hidden="1" x14ac:dyDescent="0.25">
      <c r="A34" s="26" t="s">
        <v>11</v>
      </c>
      <c r="B34" s="27" t="s">
        <v>608</v>
      </c>
      <c r="C34" s="27" t="s">
        <v>609</v>
      </c>
      <c r="D34" s="28">
        <v>3057</v>
      </c>
      <c r="E34" s="27" t="s">
        <v>612</v>
      </c>
      <c r="F34" s="26" t="s">
        <v>16</v>
      </c>
      <c r="G34" s="29">
        <v>3331392</v>
      </c>
      <c r="H34" s="30" t="s">
        <v>575</v>
      </c>
    </row>
    <row r="35" spans="1:8" ht="31.5" hidden="1" x14ac:dyDescent="0.25">
      <c r="A35" s="26" t="s">
        <v>11</v>
      </c>
      <c r="B35" s="27" t="s">
        <v>608</v>
      </c>
      <c r="C35" s="27" t="s">
        <v>609</v>
      </c>
      <c r="D35" s="28">
        <v>3058</v>
      </c>
      <c r="E35" s="27" t="s">
        <v>613</v>
      </c>
      <c r="F35" s="26" t="s">
        <v>16</v>
      </c>
      <c r="G35" s="29">
        <v>5576457</v>
      </c>
      <c r="H35" s="30" t="s">
        <v>575</v>
      </c>
    </row>
    <row r="36" spans="1:8" ht="31.5" hidden="1" x14ac:dyDescent="0.25">
      <c r="A36" s="26" t="s">
        <v>11</v>
      </c>
      <c r="B36" s="27" t="s">
        <v>608</v>
      </c>
      <c r="C36" s="27" t="s">
        <v>609</v>
      </c>
      <c r="D36" s="28">
        <v>3059</v>
      </c>
      <c r="E36" s="27" t="s">
        <v>614</v>
      </c>
      <c r="F36" s="26" t="s">
        <v>16</v>
      </c>
      <c r="G36" s="29">
        <v>3297177</v>
      </c>
      <c r="H36" s="30" t="s">
        <v>575</v>
      </c>
    </row>
    <row r="37" spans="1:8" ht="47.25" hidden="1" x14ac:dyDescent="0.25">
      <c r="A37" s="26" t="s">
        <v>11</v>
      </c>
      <c r="B37" s="27" t="s">
        <v>594</v>
      </c>
      <c r="C37" s="27" t="s">
        <v>615</v>
      </c>
      <c r="D37" s="28">
        <v>3062</v>
      </c>
      <c r="E37" s="27" t="s">
        <v>616</v>
      </c>
      <c r="F37" s="26" t="s">
        <v>13</v>
      </c>
      <c r="G37" s="29">
        <v>62165</v>
      </c>
      <c r="H37" s="30" t="s">
        <v>575</v>
      </c>
    </row>
    <row r="38" spans="1:8" ht="31.5" hidden="1" x14ac:dyDescent="0.25">
      <c r="A38" s="26" t="s">
        <v>11</v>
      </c>
      <c r="B38" s="27" t="s">
        <v>597</v>
      </c>
      <c r="C38" s="27" t="s">
        <v>597</v>
      </c>
      <c r="D38" s="28">
        <v>3064</v>
      </c>
      <c r="E38" s="27" t="s">
        <v>617</v>
      </c>
      <c r="F38" s="26" t="s">
        <v>15</v>
      </c>
      <c r="G38" s="29">
        <v>59616</v>
      </c>
      <c r="H38" s="30" t="s">
        <v>575</v>
      </c>
    </row>
    <row r="39" spans="1:8" ht="31.5" hidden="1" x14ac:dyDescent="0.25">
      <c r="A39" s="26" t="s">
        <v>11</v>
      </c>
      <c r="B39" s="27" t="s">
        <v>597</v>
      </c>
      <c r="C39" s="27" t="s">
        <v>597</v>
      </c>
      <c r="D39" s="28">
        <v>3065</v>
      </c>
      <c r="E39" s="27" t="s">
        <v>618</v>
      </c>
      <c r="F39" s="26" t="s">
        <v>15</v>
      </c>
      <c r="G39" s="29">
        <v>71267</v>
      </c>
      <c r="H39" s="30" t="s">
        <v>575</v>
      </c>
    </row>
    <row r="40" spans="1:8" ht="31.5" hidden="1" x14ac:dyDescent="0.25">
      <c r="A40" s="26" t="s">
        <v>11</v>
      </c>
      <c r="B40" s="27" t="s">
        <v>597</v>
      </c>
      <c r="C40" s="27" t="s">
        <v>597</v>
      </c>
      <c r="D40" s="28">
        <v>3066</v>
      </c>
      <c r="E40" s="27" t="s">
        <v>619</v>
      </c>
      <c r="F40" s="26" t="s">
        <v>15</v>
      </c>
      <c r="G40" s="29">
        <v>99103</v>
      </c>
      <c r="H40" s="30" t="s">
        <v>575</v>
      </c>
    </row>
    <row r="41" spans="1:8" ht="31.5" hidden="1" x14ac:dyDescent="0.25">
      <c r="A41" s="26" t="s">
        <v>11</v>
      </c>
      <c r="B41" s="27" t="s">
        <v>597</v>
      </c>
      <c r="C41" s="27" t="s">
        <v>597</v>
      </c>
      <c r="D41" s="28">
        <v>3067</v>
      </c>
      <c r="E41" s="27" t="s">
        <v>620</v>
      </c>
      <c r="F41" s="26" t="s">
        <v>15</v>
      </c>
      <c r="G41" s="29">
        <v>117450</v>
      </c>
      <c r="H41" s="30" t="s">
        <v>575</v>
      </c>
    </row>
    <row r="42" spans="1:8" ht="31.5" hidden="1" x14ac:dyDescent="0.25">
      <c r="A42" s="26" t="s">
        <v>11</v>
      </c>
      <c r="B42" s="27" t="s">
        <v>597</v>
      </c>
      <c r="C42" s="27" t="s">
        <v>597</v>
      </c>
      <c r="D42" s="28">
        <v>3068</v>
      </c>
      <c r="E42" s="27" t="s">
        <v>621</v>
      </c>
      <c r="F42" s="26" t="s">
        <v>15</v>
      </c>
      <c r="G42" s="29">
        <v>150388</v>
      </c>
      <c r="H42" s="30" t="s">
        <v>575</v>
      </c>
    </row>
    <row r="43" spans="1:8" ht="31.5" hidden="1" x14ac:dyDescent="0.25">
      <c r="A43" s="26" t="s">
        <v>11</v>
      </c>
      <c r="B43" s="27" t="s">
        <v>597</v>
      </c>
      <c r="C43" s="27" t="s">
        <v>597</v>
      </c>
      <c r="D43" s="28">
        <v>3069</v>
      </c>
      <c r="E43" s="27" t="s">
        <v>622</v>
      </c>
      <c r="F43" s="26" t="s">
        <v>15</v>
      </c>
      <c r="G43" s="29">
        <v>188737</v>
      </c>
      <c r="H43" s="30" t="s">
        <v>575</v>
      </c>
    </row>
    <row r="44" spans="1:8" ht="31.5" hidden="1" x14ac:dyDescent="0.25">
      <c r="A44" s="26" t="s">
        <v>11</v>
      </c>
      <c r="B44" s="27" t="s">
        <v>597</v>
      </c>
      <c r="C44" s="27" t="s">
        <v>597</v>
      </c>
      <c r="D44" s="28">
        <v>3070</v>
      </c>
      <c r="E44" s="27" t="s">
        <v>623</v>
      </c>
      <c r="F44" s="26" t="s">
        <v>15</v>
      </c>
      <c r="G44" s="29">
        <v>241311</v>
      </c>
      <c r="H44" s="30" t="s">
        <v>575</v>
      </c>
    </row>
    <row r="45" spans="1:8" ht="31.5" hidden="1" x14ac:dyDescent="0.25">
      <c r="A45" s="26" t="s">
        <v>11</v>
      </c>
      <c r="B45" s="27" t="s">
        <v>597</v>
      </c>
      <c r="C45" s="27" t="s">
        <v>597</v>
      </c>
      <c r="D45" s="28">
        <v>3071</v>
      </c>
      <c r="E45" s="27" t="s">
        <v>624</v>
      </c>
      <c r="F45" s="26" t="s">
        <v>15</v>
      </c>
      <c r="G45" s="29">
        <v>347427</v>
      </c>
      <c r="H45" s="30" t="s">
        <v>575</v>
      </c>
    </row>
    <row r="46" spans="1:8" ht="47.25" hidden="1" x14ac:dyDescent="0.25">
      <c r="A46" s="26" t="s">
        <v>11</v>
      </c>
      <c r="B46" s="27" t="s">
        <v>597</v>
      </c>
      <c r="C46" s="27" t="s">
        <v>597</v>
      </c>
      <c r="D46" s="28">
        <v>3151</v>
      </c>
      <c r="E46" s="27" t="s">
        <v>625</v>
      </c>
      <c r="F46" s="26" t="s">
        <v>16</v>
      </c>
      <c r="G46" s="29">
        <v>1776141</v>
      </c>
      <c r="H46" s="30" t="s">
        <v>575</v>
      </c>
    </row>
    <row r="47" spans="1:8" ht="31.5" hidden="1" x14ac:dyDescent="0.25">
      <c r="A47" s="26" t="s">
        <v>11</v>
      </c>
      <c r="B47" s="27" t="s">
        <v>597</v>
      </c>
      <c r="C47" s="27" t="s">
        <v>597</v>
      </c>
      <c r="D47" s="28">
        <v>3155</v>
      </c>
      <c r="E47" s="27" t="s">
        <v>626</v>
      </c>
      <c r="F47" s="26" t="s">
        <v>16</v>
      </c>
      <c r="G47" s="29">
        <v>157967</v>
      </c>
      <c r="H47" s="30" t="s">
        <v>575</v>
      </c>
    </row>
    <row r="48" spans="1:8" ht="31.5" hidden="1" x14ac:dyDescent="0.25">
      <c r="A48" s="26" t="s">
        <v>11</v>
      </c>
      <c r="B48" s="27" t="s">
        <v>582</v>
      </c>
      <c r="C48" s="27" t="s">
        <v>583</v>
      </c>
      <c r="D48" s="28">
        <v>3159</v>
      </c>
      <c r="E48" s="27" t="s">
        <v>627</v>
      </c>
      <c r="F48" s="26" t="s">
        <v>15</v>
      </c>
      <c r="G48" s="29">
        <v>23933</v>
      </c>
      <c r="H48" s="30" t="s">
        <v>575</v>
      </c>
    </row>
    <row r="49" spans="1:8" ht="47.25" hidden="1" x14ac:dyDescent="0.25">
      <c r="A49" s="26" t="s">
        <v>11</v>
      </c>
      <c r="B49" s="27" t="s">
        <v>594</v>
      </c>
      <c r="C49" s="27" t="s">
        <v>595</v>
      </c>
      <c r="D49" s="28">
        <v>3163</v>
      </c>
      <c r="E49" s="27" t="s">
        <v>628</v>
      </c>
      <c r="F49" s="26" t="s">
        <v>15</v>
      </c>
      <c r="G49" s="29">
        <v>250229</v>
      </c>
      <c r="H49" s="30" t="s">
        <v>575</v>
      </c>
    </row>
    <row r="50" spans="1:8" ht="31.5" hidden="1" x14ac:dyDescent="0.25">
      <c r="A50" s="26" t="s">
        <v>11</v>
      </c>
      <c r="B50" s="27" t="s">
        <v>629</v>
      </c>
      <c r="C50" s="27" t="s">
        <v>630</v>
      </c>
      <c r="D50" s="28">
        <v>3172</v>
      </c>
      <c r="E50" s="27" t="s">
        <v>631</v>
      </c>
      <c r="F50" s="26" t="s">
        <v>13</v>
      </c>
      <c r="G50" s="29">
        <v>10270</v>
      </c>
      <c r="H50" s="30" t="s">
        <v>575</v>
      </c>
    </row>
    <row r="51" spans="1:8" ht="47.25" hidden="1" x14ac:dyDescent="0.25">
      <c r="A51" s="26" t="s">
        <v>11</v>
      </c>
      <c r="B51" s="27" t="s">
        <v>632</v>
      </c>
      <c r="C51" s="27" t="s">
        <v>633</v>
      </c>
      <c r="D51" s="28">
        <v>3178</v>
      </c>
      <c r="E51" s="27" t="s">
        <v>634</v>
      </c>
      <c r="F51" s="26" t="s">
        <v>13</v>
      </c>
      <c r="G51" s="29">
        <v>28560</v>
      </c>
      <c r="H51" s="30" t="s">
        <v>575</v>
      </c>
    </row>
    <row r="52" spans="1:8" ht="47.25" hidden="1" x14ac:dyDescent="0.25">
      <c r="A52" s="26" t="s">
        <v>11</v>
      </c>
      <c r="B52" s="27" t="s">
        <v>632</v>
      </c>
      <c r="C52" s="27" t="s">
        <v>633</v>
      </c>
      <c r="D52" s="28">
        <v>3180</v>
      </c>
      <c r="E52" s="27" t="s">
        <v>635</v>
      </c>
      <c r="F52" s="26" t="s">
        <v>15</v>
      </c>
      <c r="G52" s="29">
        <v>1299</v>
      </c>
      <c r="H52" s="30" t="s">
        <v>575</v>
      </c>
    </row>
    <row r="53" spans="1:8" ht="47.25" hidden="1" x14ac:dyDescent="0.25">
      <c r="A53" s="26" t="s">
        <v>11</v>
      </c>
      <c r="B53" s="27" t="s">
        <v>582</v>
      </c>
      <c r="C53" s="27" t="s">
        <v>583</v>
      </c>
      <c r="D53" s="28">
        <v>3189</v>
      </c>
      <c r="E53" s="27" t="s">
        <v>636</v>
      </c>
      <c r="F53" s="26" t="s">
        <v>15</v>
      </c>
      <c r="G53" s="29">
        <v>219598</v>
      </c>
      <c r="H53" s="30" t="s">
        <v>575</v>
      </c>
    </row>
    <row r="54" spans="1:8" ht="31.5" hidden="1" x14ac:dyDescent="0.25">
      <c r="A54" s="26" t="s">
        <v>11</v>
      </c>
      <c r="B54" s="27" t="s">
        <v>608</v>
      </c>
      <c r="C54" s="27" t="s">
        <v>609</v>
      </c>
      <c r="D54" s="28">
        <v>3194</v>
      </c>
      <c r="E54" s="27" t="s">
        <v>637</v>
      </c>
      <c r="F54" s="26" t="s">
        <v>15</v>
      </c>
      <c r="G54" s="29">
        <v>85078</v>
      </c>
      <c r="H54" s="30" t="s">
        <v>575</v>
      </c>
    </row>
    <row r="55" spans="1:8" ht="31.5" hidden="1" x14ac:dyDescent="0.25">
      <c r="A55" s="26" t="s">
        <v>11</v>
      </c>
      <c r="B55" s="27" t="s">
        <v>608</v>
      </c>
      <c r="C55" s="27" t="s">
        <v>609</v>
      </c>
      <c r="D55" s="28">
        <v>3195</v>
      </c>
      <c r="E55" s="27" t="s">
        <v>638</v>
      </c>
      <c r="F55" s="26" t="s">
        <v>15</v>
      </c>
      <c r="G55" s="29">
        <v>36800</v>
      </c>
      <c r="H55" s="30" t="s">
        <v>575</v>
      </c>
    </row>
    <row r="56" spans="1:8" hidden="1" x14ac:dyDescent="0.25">
      <c r="A56" s="26" t="s">
        <v>11</v>
      </c>
      <c r="B56" s="27" t="s">
        <v>639</v>
      </c>
      <c r="C56" s="27" t="s">
        <v>639</v>
      </c>
      <c r="D56" s="28">
        <v>3196</v>
      </c>
      <c r="E56" s="27" t="s">
        <v>640</v>
      </c>
      <c r="F56" s="26" t="s">
        <v>16</v>
      </c>
      <c r="G56" s="29">
        <v>118797</v>
      </c>
      <c r="H56" s="30" t="s">
        <v>575</v>
      </c>
    </row>
    <row r="57" spans="1:8" hidden="1" x14ac:dyDescent="0.25">
      <c r="A57" s="26" t="s">
        <v>11</v>
      </c>
      <c r="B57" s="27" t="s">
        <v>639</v>
      </c>
      <c r="C57" s="27" t="s">
        <v>639</v>
      </c>
      <c r="D57" s="28">
        <v>3197</v>
      </c>
      <c r="E57" s="27" t="s">
        <v>641</v>
      </c>
      <c r="F57" s="26" t="s">
        <v>16</v>
      </c>
      <c r="G57" s="29">
        <v>144971</v>
      </c>
      <c r="H57" s="30" t="s">
        <v>575</v>
      </c>
    </row>
    <row r="58" spans="1:8" hidden="1" x14ac:dyDescent="0.25">
      <c r="A58" s="26" t="s">
        <v>11</v>
      </c>
      <c r="B58" s="27" t="s">
        <v>639</v>
      </c>
      <c r="C58" s="27" t="s">
        <v>639</v>
      </c>
      <c r="D58" s="28">
        <v>3198</v>
      </c>
      <c r="E58" s="27" t="s">
        <v>642</v>
      </c>
      <c r="F58" s="26" t="s">
        <v>16</v>
      </c>
      <c r="G58" s="29">
        <v>252071</v>
      </c>
      <c r="H58" s="30" t="s">
        <v>575</v>
      </c>
    </row>
    <row r="59" spans="1:8" hidden="1" x14ac:dyDescent="0.25">
      <c r="A59" s="26" t="s">
        <v>11</v>
      </c>
      <c r="B59" s="27" t="s">
        <v>639</v>
      </c>
      <c r="C59" s="27" t="s">
        <v>639</v>
      </c>
      <c r="D59" s="28">
        <v>3199</v>
      </c>
      <c r="E59" s="27" t="s">
        <v>643</v>
      </c>
      <c r="F59" s="26" t="s">
        <v>16</v>
      </c>
      <c r="G59" s="29">
        <v>302044</v>
      </c>
      <c r="H59" s="30" t="s">
        <v>575</v>
      </c>
    </row>
    <row r="60" spans="1:8" hidden="1" x14ac:dyDescent="0.25">
      <c r="A60" s="26" t="s">
        <v>11</v>
      </c>
      <c r="B60" s="27" t="s">
        <v>639</v>
      </c>
      <c r="C60" s="27" t="s">
        <v>639</v>
      </c>
      <c r="D60" s="28">
        <v>3200</v>
      </c>
      <c r="E60" s="27" t="s">
        <v>644</v>
      </c>
      <c r="F60" s="26" t="s">
        <v>16</v>
      </c>
      <c r="G60" s="29">
        <v>510571</v>
      </c>
      <c r="H60" s="30" t="s">
        <v>575</v>
      </c>
    </row>
    <row r="61" spans="1:8" hidden="1" x14ac:dyDescent="0.25">
      <c r="A61" s="26" t="s">
        <v>11</v>
      </c>
      <c r="B61" s="27" t="s">
        <v>639</v>
      </c>
      <c r="C61" s="27" t="s">
        <v>639</v>
      </c>
      <c r="D61" s="28">
        <v>3201</v>
      </c>
      <c r="E61" s="27" t="s">
        <v>645</v>
      </c>
      <c r="F61" s="26" t="s">
        <v>16</v>
      </c>
      <c r="G61" s="29">
        <v>726331</v>
      </c>
      <c r="H61" s="30" t="s">
        <v>575</v>
      </c>
    </row>
    <row r="62" spans="1:8" ht="31.5" hidden="1" x14ac:dyDescent="0.25">
      <c r="A62" s="26" t="s">
        <v>11</v>
      </c>
      <c r="B62" s="27" t="s">
        <v>646</v>
      </c>
      <c r="C62" s="27" t="s">
        <v>647</v>
      </c>
      <c r="D62" s="28">
        <v>3202</v>
      </c>
      <c r="E62" s="27" t="s">
        <v>648</v>
      </c>
      <c r="F62" s="26" t="s">
        <v>14</v>
      </c>
      <c r="G62" s="29">
        <v>478509</v>
      </c>
      <c r="H62" s="30" t="s">
        <v>575</v>
      </c>
    </row>
    <row r="63" spans="1:8" ht="31.5" hidden="1" x14ac:dyDescent="0.25">
      <c r="A63" s="26" t="s">
        <v>11</v>
      </c>
      <c r="B63" s="27" t="s">
        <v>646</v>
      </c>
      <c r="C63" s="27" t="s">
        <v>647</v>
      </c>
      <c r="D63" s="28">
        <v>3203</v>
      </c>
      <c r="E63" s="27" t="s">
        <v>649</v>
      </c>
      <c r="F63" s="26" t="s">
        <v>14</v>
      </c>
      <c r="G63" s="29">
        <v>406808</v>
      </c>
      <c r="H63" s="30" t="s">
        <v>575</v>
      </c>
    </row>
    <row r="64" spans="1:8" ht="47.25" hidden="1" x14ac:dyDescent="0.25">
      <c r="A64" s="26" t="s">
        <v>11</v>
      </c>
      <c r="B64" s="27" t="s">
        <v>650</v>
      </c>
      <c r="C64" s="27" t="s">
        <v>651</v>
      </c>
      <c r="D64" s="28">
        <v>3204</v>
      </c>
      <c r="E64" s="27" t="s">
        <v>652</v>
      </c>
      <c r="F64" s="26" t="s">
        <v>14</v>
      </c>
      <c r="G64" s="29">
        <v>516221</v>
      </c>
      <c r="H64" s="30" t="s">
        <v>575</v>
      </c>
    </row>
    <row r="65" spans="1:8" ht="31.5" hidden="1" x14ac:dyDescent="0.25">
      <c r="A65" s="26" t="s">
        <v>11</v>
      </c>
      <c r="B65" s="27" t="s">
        <v>594</v>
      </c>
      <c r="C65" s="27" t="s">
        <v>595</v>
      </c>
      <c r="D65" s="28">
        <v>3207</v>
      </c>
      <c r="E65" s="27" t="s">
        <v>653</v>
      </c>
      <c r="F65" s="26" t="s">
        <v>16</v>
      </c>
      <c r="G65" s="29">
        <v>37128</v>
      </c>
      <c r="H65" s="30" t="s">
        <v>575</v>
      </c>
    </row>
    <row r="66" spans="1:8" ht="31.5" hidden="1" x14ac:dyDescent="0.25">
      <c r="A66" s="26" t="s">
        <v>11</v>
      </c>
      <c r="B66" s="27" t="s">
        <v>594</v>
      </c>
      <c r="C66" s="27" t="s">
        <v>595</v>
      </c>
      <c r="D66" s="28">
        <v>3209</v>
      </c>
      <c r="E66" s="27" t="s">
        <v>654</v>
      </c>
      <c r="F66" s="26" t="s">
        <v>15</v>
      </c>
      <c r="G66" s="29">
        <v>192804</v>
      </c>
      <c r="H66" s="30" t="s">
        <v>575</v>
      </c>
    </row>
    <row r="67" spans="1:8" ht="31.5" hidden="1" x14ac:dyDescent="0.25">
      <c r="A67" s="26" t="s">
        <v>11</v>
      </c>
      <c r="B67" s="27" t="s">
        <v>594</v>
      </c>
      <c r="C67" s="27" t="s">
        <v>595</v>
      </c>
      <c r="D67" s="28">
        <v>3210</v>
      </c>
      <c r="E67" s="27" t="s">
        <v>655</v>
      </c>
      <c r="F67" s="26" t="s">
        <v>15</v>
      </c>
      <c r="G67" s="29">
        <v>43092</v>
      </c>
      <c r="H67" s="30" t="s">
        <v>575</v>
      </c>
    </row>
    <row r="68" spans="1:8" ht="63" hidden="1" x14ac:dyDescent="0.25">
      <c r="A68" s="26" t="s">
        <v>11</v>
      </c>
      <c r="B68" s="27" t="s">
        <v>582</v>
      </c>
      <c r="C68" s="27" t="s">
        <v>583</v>
      </c>
      <c r="D68" s="28">
        <v>3221</v>
      </c>
      <c r="E68" s="27" t="s">
        <v>656</v>
      </c>
      <c r="F68" s="26" t="s">
        <v>16</v>
      </c>
      <c r="G68" s="29">
        <v>428963</v>
      </c>
      <c r="H68" s="30" t="s">
        <v>575</v>
      </c>
    </row>
    <row r="69" spans="1:8" ht="31.5" hidden="1" x14ac:dyDescent="0.25">
      <c r="A69" s="26" t="s">
        <v>11</v>
      </c>
      <c r="B69" s="27" t="s">
        <v>639</v>
      </c>
      <c r="C69" s="27" t="s">
        <v>639</v>
      </c>
      <c r="D69" s="28">
        <v>3223</v>
      </c>
      <c r="E69" s="27" t="s">
        <v>657</v>
      </c>
      <c r="F69" s="26" t="s">
        <v>15</v>
      </c>
      <c r="G69" s="29">
        <v>14190</v>
      </c>
      <c r="H69" s="30" t="s">
        <v>575</v>
      </c>
    </row>
    <row r="70" spans="1:8" ht="31.5" hidden="1" x14ac:dyDescent="0.25">
      <c r="A70" s="26" t="s">
        <v>11</v>
      </c>
      <c r="B70" s="27" t="s">
        <v>639</v>
      </c>
      <c r="C70" s="27" t="s">
        <v>639</v>
      </c>
      <c r="D70" s="28">
        <v>3224</v>
      </c>
      <c r="E70" s="27" t="s">
        <v>658</v>
      </c>
      <c r="F70" s="26" t="s">
        <v>15</v>
      </c>
      <c r="G70" s="29">
        <v>19124</v>
      </c>
      <c r="H70" s="30" t="s">
        <v>575</v>
      </c>
    </row>
    <row r="71" spans="1:8" ht="31.5" hidden="1" x14ac:dyDescent="0.25">
      <c r="A71" s="26" t="s">
        <v>11</v>
      </c>
      <c r="B71" s="27" t="s">
        <v>639</v>
      </c>
      <c r="C71" s="27" t="s">
        <v>639</v>
      </c>
      <c r="D71" s="28">
        <v>3225</v>
      </c>
      <c r="E71" s="27" t="s">
        <v>659</v>
      </c>
      <c r="F71" s="26" t="s">
        <v>15</v>
      </c>
      <c r="G71" s="29">
        <v>26974</v>
      </c>
      <c r="H71" s="30" t="s">
        <v>575</v>
      </c>
    </row>
    <row r="72" spans="1:8" ht="31.5" hidden="1" x14ac:dyDescent="0.25">
      <c r="A72" s="26" t="s">
        <v>11</v>
      </c>
      <c r="B72" s="27" t="s">
        <v>639</v>
      </c>
      <c r="C72" s="27" t="s">
        <v>639</v>
      </c>
      <c r="D72" s="28">
        <v>3226</v>
      </c>
      <c r="E72" s="27" t="s">
        <v>660</v>
      </c>
      <c r="F72" s="26" t="s">
        <v>15</v>
      </c>
      <c r="G72" s="29">
        <v>43084</v>
      </c>
      <c r="H72" s="30" t="s">
        <v>575</v>
      </c>
    </row>
    <row r="73" spans="1:8" ht="31.5" hidden="1" x14ac:dyDescent="0.25">
      <c r="A73" s="26" t="s">
        <v>11</v>
      </c>
      <c r="B73" s="27" t="s">
        <v>639</v>
      </c>
      <c r="C73" s="27" t="s">
        <v>639</v>
      </c>
      <c r="D73" s="28">
        <v>3227</v>
      </c>
      <c r="E73" s="27" t="s">
        <v>661</v>
      </c>
      <c r="F73" s="26" t="s">
        <v>15</v>
      </c>
      <c r="G73" s="29">
        <v>90669</v>
      </c>
      <c r="H73" s="30" t="s">
        <v>575</v>
      </c>
    </row>
    <row r="74" spans="1:8" ht="31.5" hidden="1" x14ac:dyDescent="0.25">
      <c r="A74" s="26" t="s">
        <v>11</v>
      </c>
      <c r="B74" s="27" t="s">
        <v>639</v>
      </c>
      <c r="C74" s="27" t="s">
        <v>639</v>
      </c>
      <c r="D74" s="28">
        <v>3228</v>
      </c>
      <c r="E74" s="27" t="s">
        <v>662</v>
      </c>
      <c r="F74" s="26" t="s">
        <v>15</v>
      </c>
      <c r="G74" s="29">
        <v>150084</v>
      </c>
      <c r="H74" s="30" t="s">
        <v>575</v>
      </c>
    </row>
    <row r="75" spans="1:8" ht="31.5" hidden="1" x14ac:dyDescent="0.25">
      <c r="A75" s="26" t="s">
        <v>11</v>
      </c>
      <c r="B75" s="27" t="s">
        <v>639</v>
      </c>
      <c r="C75" s="27" t="s">
        <v>639</v>
      </c>
      <c r="D75" s="28">
        <v>3229</v>
      </c>
      <c r="E75" s="27" t="s">
        <v>663</v>
      </c>
      <c r="F75" s="26" t="s">
        <v>15</v>
      </c>
      <c r="G75" s="29">
        <v>233798</v>
      </c>
      <c r="H75" s="30" t="s">
        <v>575</v>
      </c>
    </row>
    <row r="76" spans="1:8" ht="31.5" hidden="1" x14ac:dyDescent="0.25">
      <c r="A76" s="26" t="s">
        <v>11</v>
      </c>
      <c r="B76" s="27" t="s">
        <v>639</v>
      </c>
      <c r="C76" s="27" t="s">
        <v>639</v>
      </c>
      <c r="D76" s="28">
        <v>3230</v>
      </c>
      <c r="E76" s="27" t="s">
        <v>664</v>
      </c>
      <c r="F76" s="26" t="s">
        <v>15</v>
      </c>
      <c r="G76" s="29">
        <v>320898</v>
      </c>
      <c r="H76" s="30" t="s">
        <v>575</v>
      </c>
    </row>
    <row r="77" spans="1:8" ht="31.5" hidden="1" x14ac:dyDescent="0.25">
      <c r="A77" s="26" t="s">
        <v>11</v>
      </c>
      <c r="B77" s="27" t="s">
        <v>639</v>
      </c>
      <c r="C77" s="27" t="s">
        <v>639</v>
      </c>
      <c r="D77" s="28">
        <v>3231</v>
      </c>
      <c r="E77" s="27" t="s">
        <v>665</v>
      </c>
      <c r="F77" s="26" t="s">
        <v>15</v>
      </c>
      <c r="G77" s="29">
        <v>12396</v>
      </c>
      <c r="H77" s="30" t="s">
        <v>575</v>
      </c>
    </row>
    <row r="78" spans="1:8" ht="31.5" hidden="1" x14ac:dyDescent="0.25">
      <c r="A78" s="26" t="s">
        <v>11</v>
      </c>
      <c r="B78" s="27" t="s">
        <v>639</v>
      </c>
      <c r="C78" s="27" t="s">
        <v>639</v>
      </c>
      <c r="D78" s="28">
        <v>3232</v>
      </c>
      <c r="E78" s="27" t="s">
        <v>666</v>
      </c>
      <c r="F78" s="26" t="s">
        <v>15</v>
      </c>
      <c r="G78" s="29">
        <v>16576</v>
      </c>
      <c r="H78" s="30" t="s">
        <v>575</v>
      </c>
    </row>
    <row r="79" spans="1:8" ht="31.5" hidden="1" x14ac:dyDescent="0.25">
      <c r="A79" s="26" t="s">
        <v>11</v>
      </c>
      <c r="B79" s="27" t="s">
        <v>639</v>
      </c>
      <c r="C79" s="27" t="s">
        <v>639</v>
      </c>
      <c r="D79" s="28">
        <v>3233</v>
      </c>
      <c r="E79" s="27" t="s">
        <v>667</v>
      </c>
      <c r="F79" s="26" t="s">
        <v>15</v>
      </c>
      <c r="G79" s="29">
        <v>23146</v>
      </c>
      <c r="H79" s="30" t="s">
        <v>575</v>
      </c>
    </row>
    <row r="80" spans="1:8" ht="31.5" hidden="1" x14ac:dyDescent="0.25">
      <c r="A80" s="26" t="s">
        <v>11</v>
      </c>
      <c r="B80" s="27" t="s">
        <v>639</v>
      </c>
      <c r="C80" s="27" t="s">
        <v>639</v>
      </c>
      <c r="D80" s="28">
        <v>3234</v>
      </c>
      <c r="E80" s="27" t="s">
        <v>668</v>
      </c>
      <c r="F80" s="26" t="s">
        <v>15</v>
      </c>
      <c r="G80" s="29">
        <v>36798</v>
      </c>
      <c r="H80" s="30" t="s">
        <v>575</v>
      </c>
    </row>
    <row r="81" spans="1:8" ht="31.5" hidden="1" x14ac:dyDescent="0.25">
      <c r="A81" s="26" t="s">
        <v>11</v>
      </c>
      <c r="B81" s="27" t="s">
        <v>639</v>
      </c>
      <c r="C81" s="27" t="s">
        <v>639</v>
      </c>
      <c r="D81" s="28">
        <v>3235</v>
      </c>
      <c r="E81" s="27" t="s">
        <v>669</v>
      </c>
      <c r="F81" s="26" t="s">
        <v>15</v>
      </c>
      <c r="G81" s="29">
        <v>75632</v>
      </c>
      <c r="H81" s="30" t="s">
        <v>575</v>
      </c>
    </row>
    <row r="82" spans="1:8" ht="31.5" hidden="1" x14ac:dyDescent="0.25">
      <c r="A82" s="26" t="s">
        <v>11</v>
      </c>
      <c r="B82" s="27" t="s">
        <v>639</v>
      </c>
      <c r="C82" s="27" t="s">
        <v>639</v>
      </c>
      <c r="D82" s="28">
        <v>3236</v>
      </c>
      <c r="E82" s="27" t="s">
        <v>670</v>
      </c>
      <c r="F82" s="26" t="s">
        <v>15</v>
      </c>
      <c r="G82" s="29">
        <v>125113</v>
      </c>
      <c r="H82" s="30" t="s">
        <v>575</v>
      </c>
    </row>
    <row r="83" spans="1:8" ht="31.5" hidden="1" x14ac:dyDescent="0.25">
      <c r="A83" s="26" t="s">
        <v>11</v>
      </c>
      <c r="B83" s="27" t="s">
        <v>639</v>
      </c>
      <c r="C83" s="27" t="s">
        <v>639</v>
      </c>
      <c r="D83" s="28">
        <v>3237</v>
      </c>
      <c r="E83" s="27" t="s">
        <v>671</v>
      </c>
      <c r="F83" s="26" t="s">
        <v>15</v>
      </c>
      <c r="G83" s="29">
        <v>192442</v>
      </c>
      <c r="H83" s="30" t="s">
        <v>575</v>
      </c>
    </row>
    <row r="84" spans="1:8" ht="31.5" hidden="1" x14ac:dyDescent="0.25">
      <c r="A84" s="26" t="s">
        <v>11</v>
      </c>
      <c r="B84" s="27" t="s">
        <v>639</v>
      </c>
      <c r="C84" s="27" t="s">
        <v>639</v>
      </c>
      <c r="D84" s="28">
        <v>3238</v>
      </c>
      <c r="E84" s="27" t="s">
        <v>672</v>
      </c>
      <c r="F84" s="26" t="s">
        <v>15</v>
      </c>
      <c r="G84" s="29">
        <v>264918</v>
      </c>
      <c r="H84" s="30" t="s">
        <v>575</v>
      </c>
    </row>
    <row r="85" spans="1:8" ht="31.5" hidden="1" x14ac:dyDescent="0.25">
      <c r="A85" s="26" t="s">
        <v>11</v>
      </c>
      <c r="B85" s="27" t="s">
        <v>639</v>
      </c>
      <c r="C85" s="27" t="s">
        <v>639</v>
      </c>
      <c r="D85" s="28">
        <v>3239</v>
      </c>
      <c r="E85" s="27" t="s">
        <v>673</v>
      </c>
      <c r="F85" s="26" t="s">
        <v>15</v>
      </c>
      <c r="G85" s="29">
        <v>19363</v>
      </c>
      <c r="H85" s="30" t="s">
        <v>575</v>
      </c>
    </row>
    <row r="86" spans="1:8" ht="31.5" hidden="1" x14ac:dyDescent="0.25">
      <c r="A86" s="26" t="s">
        <v>11</v>
      </c>
      <c r="B86" s="27" t="s">
        <v>639</v>
      </c>
      <c r="C86" s="27" t="s">
        <v>639</v>
      </c>
      <c r="D86" s="28">
        <v>3240</v>
      </c>
      <c r="E86" s="27" t="s">
        <v>674</v>
      </c>
      <c r="F86" s="26" t="s">
        <v>15</v>
      </c>
      <c r="G86" s="29">
        <v>30502</v>
      </c>
      <c r="H86" s="30" t="s">
        <v>575</v>
      </c>
    </row>
    <row r="87" spans="1:8" ht="31.5" hidden="1" x14ac:dyDescent="0.25">
      <c r="A87" s="26" t="s">
        <v>11</v>
      </c>
      <c r="B87" s="27" t="s">
        <v>639</v>
      </c>
      <c r="C87" s="27" t="s">
        <v>639</v>
      </c>
      <c r="D87" s="28">
        <v>3241</v>
      </c>
      <c r="E87" s="27" t="s">
        <v>675</v>
      </c>
      <c r="F87" s="26" t="s">
        <v>15</v>
      </c>
      <c r="G87" s="29">
        <v>63102</v>
      </c>
      <c r="H87" s="30" t="s">
        <v>575</v>
      </c>
    </row>
    <row r="88" spans="1:8" ht="31.5" hidden="1" x14ac:dyDescent="0.25">
      <c r="A88" s="26" t="s">
        <v>11</v>
      </c>
      <c r="B88" s="27" t="s">
        <v>639</v>
      </c>
      <c r="C88" s="27" t="s">
        <v>639</v>
      </c>
      <c r="D88" s="28">
        <v>3242</v>
      </c>
      <c r="E88" s="27" t="s">
        <v>676</v>
      </c>
      <c r="F88" s="26" t="s">
        <v>15</v>
      </c>
      <c r="G88" s="29">
        <v>103815</v>
      </c>
      <c r="H88" s="30" t="s">
        <v>575</v>
      </c>
    </row>
    <row r="89" spans="1:8" ht="31.5" hidden="1" x14ac:dyDescent="0.25">
      <c r="A89" s="26" t="s">
        <v>11</v>
      </c>
      <c r="B89" s="27" t="s">
        <v>639</v>
      </c>
      <c r="C89" s="27" t="s">
        <v>639</v>
      </c>
      <c r="D89" s="28">
        <v>3243</v>
      </c>
      <c r="E89" s="27" t="s">
        <v>677</v>
      </c>
      <c r="F89" s="26" t="s">
        <v>15</v>
      </c>
      <c r="G89" s="29">
        <v>159916</v>
      </c>
      <c r="H89" s="30" t="s">
        <v>575</v>
      </c>
    </row>
    <row r="90" spans="1:8" ht="31.5" hidden="1" x14ac:dyDescent="0.25">
      <c r="A90" s="26" t="s">
        <v>11</v>
      </c>
      <c r="B90" s="27" t="s">
        <v>639</v>
      </c>
      <c r="C90" s="27" t="s">
        <v>639</v>
      </c>
      <c r="D90" s="28">
        <v>3245</v>
      </c>
      <c r="E90" s="27" t="s">
        <v>678</v>
      </c>
      <c r="F90" s="26" t="s">
        <v>15</v>
      </c>
      <c r="G90" s="29">
        <v>218934</v>
      </c>
      <c r="H90" s="30" t="s">
        <v>575</v>
      </c>
    </row>
    <row r="91" spans="1:8" ht="31.5" hidden="1" x14ac:dyDescent="0.25">
      <c r="A91" s="26" t="s">
        <v>11</v>
      </c>
      <c r="B91" s="27" t="s">
        <v>639</v>
      </c>
      <c r="C91" s="27" t="s">
        <v>639</v>
      </c>
      <c r="D91" s="28">
        <v>3246</v>
      </c>
      <c r="E91" s="27" t="s">
        <v>679</v>
      </c>
      <c r="F91" s="26" t="s">
        <v>15</v>
      </c>
      <c r="G91" s="29">
        <v>26140</v>
      </c>
      <c r="H91" s="30" t="s">
        <v>575</v>
      </c>
    </row>
    <row r="92" spans="1:8" ht="31.5" hidden="1" x14ac:dyDescent="0.25">
      <c r="A92" s="26" t="s">
        <v>11</v>
      </c>
      <c r="B92" s="27" t="s">
        <v>639</v>
      </c>
      <c r="C92" s="27" t="s">
        <v>639</v>
      </c>
      <c r="D92" s="28">
        <v>3247</v>
      </c>
      <c r="E92" s="27" t="s">
        <v>680</v>
      </c>
      <c r="F92" s="26" t="s">
        <v>15</v>
      </c>
      <c r="G92" s="29">
        <v>52332</v>
      </c>
      <c r="H92" s="30" t="s">
        <v>575</v>
      </c>
    </row>
    <row r="93" spans="1:8" ht="31.5" hidden="1" x14ac:dyDescent="0.25">
      <c r="A93" s="26" t="s">
        <v>11</v>
      </c>
      <c r="B93" s="27" t="s">
        <v>639</v>
      </c>
      <c r="C93" s="27" t="s">
        <v>639</v>
      </c>
      <c r="D93" s="28">
        <v>3248</v>
      </c>
      <c r="E93" s="27" t="s">
        <v>681</v>
      </c>
      <c r="F93" s="26" t="s">
        <v>15</v>
      </c>
      <c r="G93" s="29">
        <v>84930</v>
      </c>
      <c r="H93" s="30" t="s">
        <v>575</v>
      </c>
    </row>
    <row r="94" spans="1:8" ht="31.5" hidden="1" x14ac:dyDescent="0.25">
      <c r="A94" s="26" t="s">
        <v>11</v>
      </c>
      <c r="B94" s="27" t="s">
        <v>639</v>
      </c>
      <c r="C94" s="27" t="s">
        <v>639</v>
      </c>
      <c r="D94" s="28">
        <v>3249</v>
      </c>
      <c r="E94" s="27" t="s">
        <v>682</v>
      </c>
      <c r="F94" s="26" t="s">
        <v>15</v>
      </c>
      <c r="G94" s="29">
        <v>130444</v>
      </c>
      <c r="H94" s="30" t="s">
        <v>575</v>
      </c>
    </row>
    <row r="95" spans="1:8" ht="31.5" hidden="1" x14ac:dyDescent="0.25">
      <c r="A95" s="26" t="s">
        <v>11</v>
      </c>
      <c r="B95" s="27" t="s">
        <v>639</v>
      </c>
      <c r="C95" s="27" t="s">
        <v>639</v>
      </c>
      <c r="D95" s="28">
        <v>3250</v>
      </c>
      <c r="E95" s="27" t="s">
        <v>683</v>
      </c>
      <c r="F95" s="26" t="s">
        <v>15</v>
      </c>
      <c r="G95" s="29">
        <v>178343</v>
      </c>
      <c r="H95" s="30" t="s">
        <v>575</v>
      </c>
    </row>
    <row r="96" spans="1:8" hidden="1" x14ac:dyDescent="0.25">
      <c r="A96" s="26" t="s">
        <v>11</v>
      </c>
      <c r="B96" s="27" t="s">
        <v>639</v>
      </c>
      <c r="C96" s="27" t="s">
        <v>639</v>
      </c>
      <c r="D96" s="28">
        <v>3251</v>
      </c>
      <c r="E96" s="27" t="s">
        <v>684</v>
      </c>
      <c r="F96" s="26" t="s">
        <v>16</v>
      </c>
      <c r="G96" s="29">
        <v>407604</v>
      </c>
      <c r="H96" s="30" t="s">
        <v>575</v>
      </c>
    </row>
    <row r="97" spans="1:8" hidden="1" x14ac:dyDescent="0.25">
      <c r="A97" s="26" t="s">
        <v>11</v>
      </c>
      <c r="B97" s="27" t="s">
        <v>639</v>
      </c>
      <c r="C97" s="27" t="s">
        <v>639</v>
      </c>
      <c r="D97" s="28">
        <v>3252</v>
      </c>
      <c r="E97" s="27" t="s">
        <v>685</v>
      </c>
      <c r="F97" s="26" t="s">
        <v>16</v>
      </c>
      <c r="G97" s="29">
        <v>397652</v>
      </c>
      <c r="H97" s="30" t="s">
        <v>575</v>
      </c>
    </row>
    <row r="98" spans="1:8" hidden="1" x14ac:dyDescent="0.25">
      <c r="A98" s="26" t="s">
        <v>11</v>
      </c>
      <c r="B98" s="27" t="s">
        <v>639</v>
      </c>
      <c r="C98" s="27" t="s">
        <v>639</v>
      </c>
      <c r="D98" s="28">
        <v>3253</v>
      </c>
      <c r="E98" s="27" t="s">
        <v>686</v>
      </c>
      <c r="F98" s="26" t="s">
        <v>16</v>
      </c>
      <c r="G98" s="29">
        <v>428479</v>
      </c>
      <c r="H98" s="30" t="s">
        <v>575</v>
      </c>
    </row>
    <row r="99" spans="1:8" hidden="1" x14ac:dyDescent="0.25">
      <c r="A99" s="26" t="s">
        <v>11</v>
      </c>
      <c r="B99" s="27" t="s">
        <v>639</v>
      </c>
      <c r="C99" s="27" t="s">
        <v>639</v>
      </c>
      <c r="D99" s="28">
        <v>3254</v>
      </c>
      <c r="E99" s="27" t="s">
        <v>687</v>
      </c>
      <c r="F99" s="26" t="s">
        <v>16</v>
      </c>
      <c r="G99" s="29">
        <v>530819</v>
      </c>
      <c r="H99" s="30" t="s">
        <v>575</v>
      </c>
    </row>
    <row r="100" spans="1:8" hidden="1" x14ac:dyDescent="0.25">
      <c r="A100" s="26" t="s">
        <v>11</v>
      </c>
      <c r="B100" s="27" t="s">
        <v>639</v>
      </c>
      <c r="C100" s="27" t="s">
        <v>639</v>
      </c>
      <c r="D100" s="28">
        <v>3255</v>
      </c>
      <c r="E100" s="27" t="s">
        <v>688</v>
      </c>
      <c r="F100" s="26" t="s">
        <v>16</v>
      </c>
      <c r="G100" s="29">
        <v>643850</v>
      </c>
      <c r="H100" s="30" t="s">
        <v>575</v>
      </c>
    </row>
    <row r="101" spans="1:8" hidden="1" x14ac:dyDescent="0.25">
      <c r="A101" s="26" t="s">
        <v>11</v>
      </c>
      <c r="B101" s="27" t="s">
        <v>639</v>
      </c>
      <c r="C101" s="27" t="s">
        <v>639</v>
      </c>
      <c r="D101" s="28">
        <v>3256</v>
      </c>
      <c r="E101" s="27" t="s">
        <v>689</v>
      </c>
      <c r="F101" s="26" t="s">
        <v>16</v>
      </c>
      <c r="G101" s="29">
        <v>740240</v>
      </c>
      <c r="H101" s="30" t="s">
        <v>575</v>
      </c>
    </row>
    <row r="102" spans="1:8" hidden="1" x14ac:dyDescent="0.25">
      <c r="A102" s="26" t="s">
        <v>11</v>
      </c>
      <c r="B102" s="27" t="s">
        <v>639</v>
      </c>
      <c r="C102" s="27" t="s">
        <v>639</v>
      </c>
      <c r="D102" s="28">
        <v>3257</v>
      </c>
      <c r="E102" s="27" t="s">
        <v>690</v>
      </c>
      <c r="F102" s="26" t="s">
        <v>16</v>
      </c>
      <c r="G102" s="29">
        <v>836630</v>
      </c>
      <c r="H102" s="30" t="s">
        <v>575</v>
      </c>
    </row>
    <row r="103" spans="1:8" hidden="1" x14ac:dyDescent="0.25">
      <c r="A103" s="26" t="s">
        <v>11</v>
      </c>
      <c r="B103" s="27" t="s">
        <v>639</v>
      </c>
      <c r="C103" s="27" t="s">
        <v>639</v>
      </c>
      <c r="D103" s="28">
        <v>3258</v>
      </c>
      <c r="E103" s="27" t="s">
        <v>691</v>
      </c>
      <c r="F103" s="26" t="s">
        <v>16</v>
      </c>
      <c r="G103" s="29">
        <v>874710</v>
      </c>
      <c r="H103" s="30" t="s">
        <v>575</v>
      </c>
    </row>
    <row r="104" spans="1:8" hidden="1" x14ac:dyDescent="0.25">
      <c r="A104" s="26" t="s">
        <v>11</v>
      </c>
      <c r="B104" s="27" t="s">
        <v>639</v>
      </c>
      <c r="C104" s="27" t="s">
        <v>639</v>
      </c>
      <c r="D104" s="28">
        <v>3259</v>
      </c>
      <c r="E104" s="27" t="s">
        <v>692</v>
      </c>
      <c r="F104" s="26" t="s">
        <v>16</v>
      </c>
      <c r="G104" s="29">
        <v>912790</v>
      </c>
      <c r="H104" s="30" t="s">
        <v>575</v>
      </c>
    </row>
    <row r="105" spans="1:8" hidden="1" x14ac:dyDescent="0.25">
      <c r="A105" s="26" t="s">
        <v>11</v>
      </c>
      <c r="B105" s="27" t="s">
        <v>639</v>
      </c>
      <c r="C105" s="27" t="s">
        <v>639</v>
      </c>
      <c r="D105" s="28">
        <v>3260</v>
      </c>
      <c r="E105" s="27" t="s">
        <v>693</v>
      </c>
      <c r="F105" s="26" t="s">
        <v>16</v>
      </c>
      <c r="G105" s="29">
        <v>905159</v>
      </c>
      <c r="H105" s="30" t="s">
        <v>575</v>
      </c>
    </row>
    <row r="106" spans="1:8" hidden="1" x14ac:dyDescent="0.25">
      <c r="A106" s="26" t="s">
        <v>11</v>
      </c>
      <c r="B106" s="27" t="s">
        <v>639</v>
      </c>
      <c r="C106" s="27" t="s">
        <v>639</v>
      </c>
      <c r="D106" s="28">
        <v>3261</v>
      </c>
      <c r="E106" s="27" t="s">
        <v>694</v>
      </c>
      <c r="F106" s="26" t="s">
        <v>16</v>
      </c>
      <c r="G106" s="29">
        <v>1086039</v>
      </c>
      <c r="H106" s="30" t="s">
        <v>575</v>
      </c>
    </row>
    <row r="107" spans="1:8" hidden="1" x14ac:dyDescent="0.25">
      <c r="A107" s="26" t="s">
        <v>11</v>
      </c>
      <c r="B107" s="27" t="s">
        <v>639</v>
      </c>
      <c r="C107" s="27" t="s">
        <v>639</v>
      </c>
      <c r="D107" s="28">
        <v>3262</v>
      </c>
      <c r="E107" s="27" t="s">
        <v>695</v>
      </c>
      <c r="F107" s="26" t="s">
        <v>16</v>
      </c>
      <c r="G107" s="29">
        <v>1125309</v>
      </c>
      <c r="H107" s="30" t="s">
        <v>575</v>
      </c>
    </row>
    <row r="108" spans="1:8" hidden="1" x14ac:dyDescent="0.25">
      <c r="A108" s="26" t="s">
        <v>11</v>
      </c>
      <c r="B108" s="27" t="s">
        <v>639</v>
      </c>
      <c r="C108" s="27" t="s">
        <v>639</v>
      </c>
      <c r="D108" s="28">
        <v>3263</v>
      </c>
      <c r="E108" s="27" t="s">
        <v>696</v>
      </c>
      <c r="F108" s="26" t="s">
        <v>16</v>
      </c>
      <c r="G108" s="29">
        <v>1178859</v>
      </c>
      <c r="H108" s="30" t="s">
        <v>575</v>
      </c>
    </row>
    <row r="109" spans="1:8" hidden="1" x14ac:dyDescent="0.25">
      <c r="A109" s="26" t="s">
        <v>11</v>
      </c>
      <c r="B109" s="27" t="s">
        <v>639</v>
      </c>
      <c r="C109" s="27" t="s">
        <v>639</v>
      </c>
      <c r="D109" s="28">
        <v>3264</v>
      </c>
      <c r="E109" s="27" t="s">
        <v>697</v>
      </c>
      <c r="F109" s="26" t="s">
        <v>16</v>
      </c>
      <c r="G109" s="29">
        <v>1358549</v>
      </c>
      <c r="H109" s="30" t="s">
        <v>575</v>
      </c>
    </row>
    <row r="110" spans="1:8" hidden="1" x14ac:dyDescent="0.25">
      <c r="A110" s="26" t="s">
        <v>11</v>
      </c>
      <c r="B110" s="27" t="s">
        <v>639</v>
      </c>
      <c r="C110" s="27" t="s">
        <v>639</v>
      </c>
      <c r="D110" s="28">
        <v>3265</v>
      </c>
      <c r="E110" s="27" t="s">
        <v>698</v>
      </c>
      <c r="F110" s="26" t="s">
        <v>16</v>
      </c>
      <c r="G110" s="29">
        <v>1460889</v>
      </c>
      <c r="H110" s="30" t="s">
        <v>575</v>
      </c>
    </row>
    <row r="111" spans="1:8" hidden="1" x14ac:dyDescent="0.25">
      <c r="A111" s="26" t="s">
        <v>11</v>
      </c>
      <c r="B111" s="27" t="s">
        <v>639</v>
      </c>
      <c r="C111" s="27" t="s">
        <v>639</v>
      </c>
      <c r="D111" s="28">
        <v>3267</v>
      </c>
      <c r="E111" s="27" t="s">
        <v>699</v>
      </c>
      <c r="F111" s="26" t="s">
        <v>16</v>
      </c>
      <c r="G111" s="29">
        <v>1568449</v>
      </c>
      <c r="H111" s="30" t="s">
        <v>575</v>
      </c>
    </row>
    <row r="112" spans="1:8" hidden="1" x14ac:dyDescent="0.25">
      <c r="A112" s="26" t="s">
        <v>11</v>
      </c>
      <c r="B112" s="27" t="s">
        <v>639</v>
      </c>
      <c r="C112" s="27" t="s">
        <v>639</v>
      </c>
      <c r="D112" s="28">
        <v>3268</v>
      </c>
      <c r="E112" s="27" t="s">
        <v>700</v>
      </c>
      <c r="F112" s="26" t="s">
        <v>16</v>
      </c>
      <c r="G112" s="29">
        <v>1632709</v>
      </c>
      <c r="H112" s="30" t="s">
        <v>575</v>
      </c>
    </row>
    <row r="113" spans="1:8" hidden="1" x14ac:dyDescent="0.25">
      <c r="A113" s="26" t="s">
        <v>11</v>
      </c>
      <c r="B113" s="27" t="s">
        <v>639</v>
      </c>
      <c r="C113" s="27" t="s">
        <v>639</v>
      </c>
      <c r="D113" s="28">
        <v>3269</v>
      </c>
      <c r="E113" s="27" t="s">
        <v>701</v>
      </c>
      <c r="F113" s="26" t="s">
        <v>16</v>
      </c>
      <c r="G113" s="29">
        <v>1954009</v>
      </c>
      <c r="H113" s="30" t="s">
        <v>575</v>
      </c>
    </row>
    <row r="114" spans="1:8" hidden="1" x14ac:dyDescent="0.25">
      <c r="A114" s="26" t="s">
        <v>11</v>
      </c>
      <c r="B114" s="27" t="s">
        <v>639</v>
      </c>
      <c r="C114" s="27" t="s">
        <v>639</v>
      </c>
      <c r="D114" s="28">
        <v>3270</v>
      </c>
      <c r="E114" s="27" t="s">
        <v>702</v>
      </c>
      <c r="F114" s="26" t="s">
        <v>16</v>
      </c>
      <c r="G114" s="29">
        <v>2146789</v>
      </c>
      <c r="H114" s="30" t="s">
        <v>575</v>
      </c>
    </row>
    <row r="115" spans="1:8" hidden="1" x14ac:dyDescent="0.25">
      <c r="A115" s="26" t="s">
        <v>11</v>
      </c>
      <c r="B115" s="27" t="s">
        <v>639</v>
      </c>
      <c r="C115" s="27" t="s">
        <v>639</v>
      </c>
      <c r="D115" s="28">
        <v>3271</v>
      </c>
      <c r="E115" s="27" t="s">
        <v>703</v>
      </c>
      <c r="F115" s="26" t="s">
        <v>16</v>
      </c>
      <c r="G115" s="29">
        <v>2532349</v>
      </c>
      <c r="H115" s="30" t="s">
        <v>575</v>
      </c>
    </row>
    <row r="116" spans="1:8" hidden="1" x14ac:dyDescent="0.25">
      <c r="A116" s="26" t="s">
        <v>11</v>
      </c>
      <c r="B116" s="27" t="s">
        <v>639</v>
      </c>
      <c r="C116" s="27" t="s">
        <v>639</v>
      </c>
      <c r="D116" s="28">
        <v>3272</v>
      </c>
      <c r="E116" s="27" t="s">
        <v>704</v>
      </c>
      <c r="F116" s="26" t="s">
        <v>16</v>
      </c>
      <c r="G116" s="29">
        <v>2660869</v>
      </c>
      <c r="H116" s="30" t="s">
        <v>575</v>
      </c>
    </row>
    <row r="117" spans="1:8" hidden="1" x14ac:dyDescent="0.25">
      <c r="A117" s="26" t="s">
        <v>11</v>
      </c>
      <c r="B117" s="27" t="s">
        <v>639</v>
      </c>
      <c r="C117" s="27" t="s">
        <v>639</v>
      </c>
      <c r="D117" s="28">
        <v>3273</v>
      </c>
      <c r="E117" s="27" t="s">
        <v>705</v>
      </c>
      <c r="F117" s="26" t="s">
        <v>16</v>
      </c>
      <c r="G117" s="29">
        <v>9393052</v>
      </c>
      <c r="H117" s="30" t="s">
        <v>575</v>
      </c>
    </row>
    <row r="118" spans="1:8" hidden="1" x14ac:dyDescent="0.25">
      <c r="A118" s="26" t="s">
        <v>11</v>
      </c>
      <c r="B118" s="27" t="s">
        <v>639</v>
      </c>
      <c r="C118" s="27" t="s">
        <v>639</v>
      </c>
      <c r="D118" s="28">
        <v>3274</v>
      </c>
      <c r="E118" s="27" t="s">
        <v>706</v>
      </c>
      <c r="F118" s="26" t="s">
        <v>16</v>
      </c>
      <c r="G118" s="29">
        <v>10259065</v>
      </c>
      <c r="H118" s="30" t="s">
        <v>575</v>
      </c>
    </row>
    <row r="119" spans="1:8" hidden="1" x14ac:dyDescent="0.25">
      <c r="A119" s="26" t="s">
        <v>11</v>
      </c>
      <c r="B119" s="27" t="s">
        <v>639</v>
      </c>
      <c r="C119" s="27" t="s">
        <v>639</v>
      </c>
      <c r="D119" s="28">
        <v>3275</v>
      </c>
      <c r="E119" s="27" t="s">
        <v>707</v>
      </c>
      <c r="F119" s="26" t="s">
        <v>16</v>
      </c>
      <c r="G119" s="29">
        <v>10504194</v>
      </c>
      <c r="H119" s="30" t="s">
        <v>575</v>
      </c>
    </row>
    <row r="120" spans="1:8" hidden="1" x14ac:dyDescent="0.25">
      <c r="A120" s="26" t="s">
        <v>11</v>
      </c>
      <c r="B120" s="27" t="s">
        <v>639</v>
      </c>
      <c r="C120" s="27" t="s">
        <v>639</v>
      </c>
      <c r="D120" s="28">
        <v>3276</v>
      </c>
      <c r="E120" s="27" t="s">
        <v>708</v>
      </c>
      <c r="F120" s="26" t="s">
        <v>16</v>
      </c>
      <c r="G120" s="29">
        <v>10925105</v>
      </c>
      <c r="H120" s="30" t="s">
        <v>575</v>
      </c>
    </row>
    <row r="121" spans="1:8" hidden="1" x14ac:dyDescent="0.25">
      <c r="A121" s="26" t="s">
        <v>11</v>
      </c>
      <c r="B121" s="27" t="s">
        <v>639</v>
      </c>
      <c r="C121" s="27" t="s">
        <v>639</v>
      </c>
      <c r="D121" s="28">
        <v>3277</v>
      </c>
      <c r="E121" s="27" t="s">
        <v>709</v>
      </c>
      <c r="F121" s="26" t="s">
        <v>16</v>
      </c>
      <c r="G121" s="29">
        <v>12434581</v>
      </c>
      <c r="H121" s="30" t="s">
        <v>575</v>
      </c>
    </row>
    <row r="122" spans="1:8" hidden="1" x14ac:dyDescent="0.25">
      <c r="A122" s="26" t="s">
        <v>11</v>
      </c>
      <c r="B122" s="27" t="s">
        <v>639</v>
      </c>
      <c r="C122" s="27" t="s">
        <v>639</v>
      </c>
      <c r="D122" s="28">
        <v>3278</v>
      </c>
      <c r="E122" s="27" t="s">
        <v>710</v>
      </c>
      <c r="F122" s="26" t="s">
        <v>16</v>
      </c>
      <c r="G122" s="29">
        <v>13900515</v>
      </c>
      <c r="H122" s="30" t="s">
        <v>575</v>
      </c>
    </row>
    <row r="123" spans="1:8" hidden="1" x14ac:dyDescent="0.25">
      <c r="A123" s="26" t="s">
        <v>11</v>
      </c>
      <c r="B123" s="27" t="s">
        <v>639</v>
      </c>
      <c r="C123" s="27" t="s">
        <v>639</v>
      </c>
      <c r="D123" s="28">
        <v>3279</v>
      </c>
      <c r="E123" s="27" t="s">
        <v>711</v>
      </c>
      <c r="F123" s="26" t="s">
        <v>16</v>
      </c>
      <c r="G123" s="29">
        <v>15498689</v>
      </c>
      <c r="H123" s="30" t="s">
        <v>575</v>
      </c>
    </row>
    <row r="124" spans="1:8" hidden="1" x14ac:dyDescent="0.25">
      <c r="A124" s="26" t="s">
        <v>11</v>
      </c>
      <c r="B124" s="27" t="s">
        <v>639</v>
      </c>
      <c r="C124" s="27" t="s">
        <v>639</v>
      </c>
      <c r="D124" s="28">
        <v>3280</v>
      </c>
      <c r="E124" s="27" t="s">
        <v>712</v>
      </c>
      <c r="F124" s="26" t="s">
        <v>16</v>
      </c>
      <c r="G124" s="29">
        <v>16987200</v>
      </c>
      <c r="H124" s="30" t="s">
        <v>575</v>
      </c>
    </row>
    <row r="125" spans="1:8" hidden="1" x14ac:dyDescent="0.25">
      <c r="A125" s="26" t="s">
        <v>11</v>
      </c>
      <c r="B125" s="27" t="s">
        <v>639</v>
      </c>
      <c r="C125" s="27" t="s">
        <v>639</v>
      </c>
      <c r="D125" s="28">
        <v>3281</v>
      </c>
      <c r="E125" s="27" t="s">
        <v>713</v>
      </c>
      <c r="F125" s="26" t="s">
        <v>16</v>
      </c>
      <c r="G125" s="29">
        <v>282420</v>
      </c>
      <c r="H125" s="30" t="s">
        <v>575</v>
      </c>
    </row>
    <row r="126" spans="1:8" hidden="1" x14ac:dyDescent="0.25">
      <c r="A126" s="26" t="s">
        <v>11</v>
      </c>
      <c r="B126" s="27" t="s">
        <v>639</v>
      </c>
      <c r="C126" s="27" t="s">
        <v>639</v>
      </c>
      <c r="D126" s="28">
        <v>3282</v>
      </c>
      <c r="E126" s="27" t="s">
        <v>714</v>
      </c>
      <c r="F126" s="26" t="s">
        <v>16</v>
      </c>
      <c r="G126" s="29">
        <v>293728</v>
      </c>
      <c r="H126" s="30" t="s">
        <v>575</v>
      </c>
    </row>
    <row r="127" spans="1:8" ht="31.5" hidden="1" x14ac:dyDescent="0.25">
      <c r="A127" s="26" t="s">
        <v>11</v>
      </c>
      <c r="B127" s="27" t="s">
        <v>582</v>
      </c>
      <c r="C127" s="27" t="s">
        <v>583</v>
      </c>
      <c r="D127" s="28">
        <v>3283</v>
      </c>
      <c r="E127" s="27" t="s">
        <v>715</v>
      </c>
      <c r="F127" s="26" t="s">
        <v>15</v>
      </c>
      <c r="G127" s="29">
        <v>5666</v>
      </c>
      <c r="H127" s="30" t="s">
        <v>575</v>
      </c>
    </row>
    <row r="128" spans="1:8" ht="31.5" hidden="1" x14ac:dyDescent="0.25">
      <c r="A128" s="26" t="s">
        <v>11</v>
      </c>
      <c r="B128" s="27" t="s">
        <v>582</v>
      </c>
      <c r="C128" s="27" t="s">
        <v>583</v>
      </c>
      <c r="D128" s="28">
        <v>3284</v>
      </c>
      <c r="E128" s="27" t="s">
        <v>716</v>
      </c>
      <c r="F128" s="26" t="s">
        <v>15</v>
      </c>
      <c r="G128" s="29">
        <v>9062</v>
      </c>
      <c r="H128" s="30" t="s">
        <v>575</v>
      </c>
    </row>
    <row r="129" spans="1:8" ht="31.5" hidden="1" x14ac:dyDescent="0.25">
      <c r="A129" s="26" t="s">
        <v>11</v>
      </c>
      <c r="B129" s="27" t="s">
        <v>582</v>
      </c>
      <c r="C129" s="27" t="s">
        <v>583</v>
      </c>
      <c r="D129" s="28">
        <v>3285</v>
      </c>
      <c r="E129" s="27" t="s">
        <v>717</v>
      </c>
      <c r="F129" s="26" t="s">
        <v>15</v>
      </c>
      <c r="G129" s="29">
        <v>7573</v>
      </c>
      <c r="H129" s="30" t="s">
        <v>575</v>
      </c>
    </row>
    <row r="130" spans="1:8" ht="31.5" hidden="1" x14ac:dyDescent="0.25">
      <c r="A130" s="26" t="s">
        <v>11</v>
      </c>
      <c r="B130" s="27" t="s">
        <v>582</v>
      </c>
      <c r="C130" s="27" t="s">
        <v>583</v>
      </c>
      <c r="D130" s="28">
        <v>3286</v>
      </c>
      <c r="E130" s="27" t="s">
        <v>718</v>
      </c>
      <c r="F130" s="26" t="s">
        <v>15</v>
      </c>
      <c r="G130" s="29">
        <v>12778</v>
      </c>
      <c r="H130" s="30" t="s">
        <v>575</v>
      </c>
    </row>
    <row r="131" spans="1:8" ht="31.5" hidden="1" x14ac:dyDescent="0.25">
      <c r="A131" s="26" t="s">
        <v>11</v>
      </c>
      <c r="B131" s="27" t="s">
        <v>582</v>
      </c>
      <c r="C131" s="27" t="s">
        <v>583</v>
      </c>
      <c r="D131" s="28">
        <v>3287</v>
      </c>
      <c r="E131" s="27" t="s">
        <v>719</v>
      </c>
      <c r="F131" s="26" t="s">
        <v>15</v>
      </c>
      <c r="G131" s="29">
        <v>39629</v>
      </c>
      <c r="H131" s="30" t="s">
        <v>575</v>
      </c>
    </row>
    <row r="132" spans="1:8" ht="31.5" hidden="1" x14ac:dyDescent="0.25">
      <c r="A132" s="26" t="s">
        <v>11</v>
      </c>
      <c r="B132" s="27" t="s">
        <v>582</v>
      </c>
      <c r="C132" s="27" t="s">
        <v>583</v>
      </c>
      <c r="D132" s="28">
        <v>3288</v>
      </c>
      <c r="E132" s="27" t="s">
        <v>720</v>
      </c>
      <c r="F132" s="26" t="s">
        <v>15</v>
      </c>
      <c r="G132" s="29">
        <v>24689</v>
      </c>
      <c r="H132" s="30" t="s">
        <v>575</v>
      </c>
    </row>
    <row r="133" spans="1:8" ht="31.5" hidden="1" x14ac:dyDescent="0.25">
      <c r="A133" s="26" t="s">
        <v>11</v>
      </c>
      <c r="B133" s="27" t="s">
        <v>639</v>
      </c>
      <c r="C133" s="27" t="s">
        <v>639</v>
      </c>
      <c r="D133" s="28">
        <v>3291</v>
      </c>
      <c r="E133" s="27" t="s">
        <v>721</v>
      </c>
      <c r="F133" s="26" t="s">
        <v>16</v>
      </c>
      <c r="G133" s="29">
        <v>94302</v>
      </c>
      <c r="H133" s="30" t="s">
        <v>575</v>
      </c>
    </row>
    <row r="134" spans="1:8" ht="31.5" hidden="1" x14ac:dyDescent="0.25">
      <c r="A134" s="26" t="s">
        <v>11</v>
      </c>
      <c r="B134" s="27" t="s">
        <v>639</v>
      </c>
      <c r="C134" s="27" t="s">
        <v>639</v>
      </c>
      <c r="D134" s="28">
        <v>3292</v>
      </c>
      <c r="E134" s="27" t="s">
        <v>722</v>
      </c>
      <c r="F134" s="26" t="s">
        <v>16</v>
      </c>
      <c r="G134" s="29">
        <v>128839</v>
      </c>
      <c r="H134" s="30" t="s">
        <v>575</v>
      </c>
    </row>
    <row r="135" spans="1:8" ht="31.5" hidden="1" x14ac:dyDescent="0.25">
      <c r="A135" s="26" t="s">
        <v>11</v>
      </c>
      <c r="B135" s="27" t="s">
        <v>639</v>
      </c>
      <c r="C135" s="27" t="s">
        <v>639</v>
      </c>
      <c r="D135" s="28">
        <v>3293</v>
      </c>
      <c r="E135" s="27" t="s">
        <v>723</v>
      </c>
      <c r="F135" s="26" t="s">
        <v>16</v>
      </c>
      <c r="G135" s="29">
        <v>199120</v>
      </c>
      <c r="H135" s="30" t="s">
        <v>575</v>
      </c>
    </row>
    <row r="136" spans="1:8" ht="31.5" hidden="1" x14ac:dyDescent="0.25">
      <c r="A136" s="26" t="s">
        <v>11</v>
      </c>
      <c r="B136" s="27" t="s">
        <v>639</v>
      </c>
      <c r="C136" s="27" t="s">
        <v>639</v>
      </c>
      <c r="D136" s="28">
        <v>3294</v>
      </c>
      <c r="E136" s="27" t="s">
        <v>724</v>
      </c>
      <c r="F136" s="26" t="s">
        <v>16</v>
      </c>
      <c r="G136" s="29">
        <v>399294</v>
      </c>
      <c r="H136" s="30" t="s">
        <v>575</v>
      </c>
    </row>
    <row r="137" spans="1:8" ht="31.5" hidden="1" x14ac:dyDescent="0.25">
      <c r="A137" s="26" t="s">
        <v>11</v>
      </c>
      <c r="B137" s="27" t="s">
        <v>639</v>
      </c>
      <c r="C137" s="27" t="s">
        <v>639</v>
      </c>
      <c r="D137" s="28">
        <v>3295</v>
      </c>
      <c r="E137" s="27" t="s">
        <v>725</v>
      </c>
      <c r="F137" s="26" t="s">
        <v>16</v>
      </c>
      <c r="G137" s="29">
        <v>729148</v>
      </c>
      <c r="H137" s="30" t="s">
        <v>575</v>
      </c>
    </row>
    <row r="138" spans="1:8" ht="31.5" hidden="1" x14ac:dyDescent="0.25">
      <c r="A138" s="26" t="s">
        <v>11</v>
      </c>
      <c r="B138" s="27" t="s">
        <v>639</v>
      </c>
      <c r="C138" s="27" t="s">
        <v>639</v>
      </c>
      <c r="D138" s="28">
        <v>3296</v>
      </c>
      <c r="E138" s="27" t="s">
        <v>726</v>
      </c>
      <c r="F138" s="26" t="s">
        <v>16</v>
      </c>
      <c r="G138" s="29">
        <v>1307935</v>
      </c>
      <c r="H138" s="30" t="s">
        <v>575</v>
      </c>
    </row>
    <row r="139" spans="1:8" ht="31.5" hidden="1" x14ac:dyDescent="0.25">
      <c r="A139" s="26" t="s">
        <v>11</v>
      </c>
      <c r="B139" s="27" t="s">
        <v>639</v>
      </c>
      <c r="C139" s="27" t="s">
        <v>639</v>
      </c>
      <c r="D139" s="28">
        <v>3297</v>
      </c>
      <c r="E139" s="27" t="s">
        <v>727</v>
      </c>
      <c r="F139" s="26" t="s">
        <v>16</v>
      </c>
      <c r="G139" s="29">
        <v>1582670</v>
      </c>
      <c r="H139" s="30" t="s">
        <v>575</v>
      </c>
    </row>
    <row r="140" spans="1:8" ht="31.5" hidden="1" x14ac:dyDescent="0.25">
      <c r="A140" s="26" t="s">
        <v>11</v>
      </c>
      <c r="B140" s="27" t="s">
        <v>639</v>
      </c>
      <c r="C140" s="27" t="s">
        <v>639</v>
      </c>
      <c r="D140" s="28">
        <v>3298</v>
      </c>
      <c r="E140" s="27" t="s">
        <v>728</v>
      </c>
      <c r="F140" s="26" t="s">
        <v>16</v>
      </c>
      <c r="G140" s="29">
        <v>2462663</v>
      </c>
      <c r="H140" s="30" t="s">
        <v>575</v>
      </c>
    </row>
    <row r="141" spans="1:8" ht="31.5" hidden="1" x14ac:dyDescent="0.25">
      <c r="A141" s="26" t="s">
        <v>11</v>
      </c>
      <c r="B141" s="27" t="s">
        <v>639</v>
      </c>
      <c r="C141" s="27" t="s">
        <v>639</v>
      </c>
      <c r="D141" s="28">
        <v>3299</v>
      </c>
      <c r="E141" s="27" t="s">
        <v>729</v>
      </c>
      <c r="F141" s="26" t="s">
        <v>16</v>
      </c>
      <c r="G141" s="29">
        <v>3437178</v>
      </c>
      <c r="H141" s="30" t="s">
        <v>575</v>
      </c>
    </row>
    <row r="142" spans="1:8" ht="31.5" hidden="1" x14ac:dyDescent="0.25">
      <c r="A142" s="26" t="s">
        <v>11</v>
      </c>
      <c r="B142" s="27" t="s">
        <v>639</v>
      </c>
      <c r="C142" s="27" t="s">
        <v>639</v>
      </c>
      <c r="D142" s="28">
        <v>3300</v>
      </c>
      <c r="E142" s="27" t="s">
        <v>730</v>
      </c>
      <c r="F142" s="26" t="s">
        <v>16</v>
      </c>
      <c r="G142" s="29">
        <v>4170738</v>
      </c>
      <c r="H142" s="30" t="s">
        <v>575</v>
      </c>
    </row>
    <row r="143" spans="1:8" ht="31.5" hidden="1" x14ac:dyDescent="0.25">
      <c r="A143" s="26" t="s">
        <v>11</v>
      </c>
      <c r="B143" s="27" t="s">
        <v>639</v>
      </c>
      <c r="C143" s="27" t="s">
        <v>639</v>
      </c>
      <c r="D143" s="28">
        <v>3301</v>
      </c>
      <c r="E143" s="27" t="s">
        <v>731</v>
      </c>
      <c r="F143" s="26" t="s">
        <v>16</v>
      </c>
      <c r="G143" s="29">
        <v>5218972</v>
      </c>
      <c r="H143" s="30" t="s">
        <v>575</v>
      </c>
    </row>
    <row r="144" spans="1:8" ht="31.5" hidden="1" x14ac:dyDescent="0.25">
      <c r="A144" s="26" t="s">
        <v>11</v>
      </c>
      <c r="B144" s="27" t="s">
        <v>639</v>
      </c>
      <c r="C144" s="27" t="s">
        <v>639</v>
      </c>
      <c r="D144" s="28">
        <v>3303</v>
      </c>
      <c r="E144" s="27" t="s">
        <v>732</v>
      </c>
      <c r="F144" s="26" t="s">
        <v>16</v>
      </c>
      <c r="G144" s="29">
        <v>107392</v>
      </c>
      <c r="H144" s="30" t="s">
        <v>575</v>
      </c>
    </row>
    <row r="145" spans="1:8" ht="31.5" hidden="1" x14ac:dyDescent="0.25">
      <c r="A145" s="26" t="s">
        <v>11</v>
      </c>
      <c r="B145" s="27" t="s">
        <v>639</v>
      </c>
      <c r="C145" s="27" t="s">
        <v>639</v>
      </c>
      <c r="D145" s="28">
        <v>3304</v>
      </c>
      <c r="E145" s="27" t="s">
        <v>733</v>
      </c>
      <c r="F145" s="26" t="s">
        <v>16</v>
      </c>
      <c r="G145" s="29">
        <v>126459</v>
      </c>
      <c r="H145" s="30" t="s">
        <v>575</v>
      </c>
    </row>
    <row r="146" spans="1:8" ht="31.5" hidden="1" x14ac:dyDescent="0.25">
      <c r="A146" s="26" t="s">
        <v>11</v>
      </c>
      <c r="B146" s="27" t="s">
        <v>639</v>
      </c>
      <c r="C146" s="27" t="s">
        <v>639</v>
      </c>
      <c r="D146" s="28">
        <v>3305</v>
      </c>
      <c r="E146" s="27" t="s">
        <v>734</v>
      </c>
      <c r="F146" s="26" t="s">
        <v>16</v>
      </c>
      <c r="G146" s="29">
        <v>166990</v>
      </c>
      <c r="H146" s="30" t="s">
        <v>575</v>
      </c>
    </row>
    <row r="147" spans="1:8" ht="31.5" hidden="1" x14ac:dyDescent="0.25">
      <c r="A147" s="26" t="s">
        <v>11</v>
      </c>
      <c r="B147" s="27" t="s">
        <v>639</v>
      </c>
      <c r="C147" s="27" t="s">
        <v>639</v>
      </c>
      <c r="D147" s="28">
        <v>3306</v>
      </c>
      <c r="E147" s="27" t="s">
        <v>735</v>
      </c>
      <c r="F147" s="26" t="s">
        <v>16</v>
      </c>
      <c r="G147" s="29">
        <v>340984</v>
      </c>
      <c r="H147" s="30" t="s">
        <v>575</v>
      </c>
    </row>
    <row r="148" spans="1:8" ht="31.5" hidden="1" x14ac:dyDescent="0.25">
      <c r="A148" s="26" t="s">
        <v>11</v>
      </c>
      <c r="B148" s="27" t="s">
        <v>639</v>
      </c>
      <c r="C148" s="27" t="s">
        <v>639</v>
      </c>
      <c r="D148" s="28">
        <v>3307</v>
      </c>
      <c r="E148" s="27" t="s">
        <v>736</v>
      </c>
      <c r="F148" s="26" t="s">
        <v>16</v>
      </c>
      <c r="G148" s="29">
        <v>689878</v>
      </c>
      <c r="H148" s="30" t="s">
        <v>575</v>
      </c>
    </row>
    <row r="149" spans="1:8" ht="31.5" hidden="1" x14ac:dyDescent="0.25">
      <c r="A149" s="26" t="s">
        <v>11</v>
      </c>
      <c r="B149" s="27" t="s">
        <v>639</v>
      </c>
      <c r="C149" s="27" t="s">
        <v>639</v>
      </c>
      <c r="D149" s="28">
        <v>3308</v>
      </c>
      <c r="E149" s="27" t="s">
        <v>737</v>
      </c>
      <c r="F149" s="26" t="s">
        <v>16</v>
      </c>
      <c r="G149" s="29">
        <v>1115055</v>
      </c>
      <c r="H149" s="30" t="s">
        <v>575</v>
      </c>
    </row>
    <row r="150" spans="1:8" ht="31.5" hidden="1" x14ac:dyDescent="0.25">
      <c r="A150" s="26" t="s">
        <v>11</v>
      </c>
      <c r="B150" s="27" t="s">
        <v>639</v>
      </c>
      <c r="C150" s="27" t="s">
        <v>639</v>
      </c>
      <c r="D150" s="28">
        <v>3309</v>
      </c>
      <c r="E150" s="27" t="s">
        <v>738</v>
      </c>
      <c r="F150" s="26" t="s">
        <v>16</v>
      </c>
      <c r="G150" s="29">
        <v>1552682</v>
      </c>
      <c r="H150" s="30" t="s">
        <v>575</v>
      </c>
    </row>
    <row r="151" spans="1:8" ht="31.5" hidden="1" x14ac:dyDescent="0.25">
      <c r="A151" s="26" t="s">
        <v>11</v>
      </c>
      <c r="B151" s="27" t="s">
        <v>639</v>
      </c>
      <c r="C151" s="27" t="s">
        <v>639</v>
      </c>
      <c r="D151" s="28">
        <v>3310</v>
      </c>
      <c r="E151" s="27" t="s">
        <v>739</v>
      </c>
      <c r="F151" s="26" t="s">
        <v>16</v>
      </c>
      <c r="G151" s="29">
        <v>1768204</v>
      </c>
      <c r="H151" s="30" t="s">
        <v>575</v>
      </c>
    </row>
    <row r="152" spans="1:8" ht="31.5" hidden="1" x14ac:dyDescent="0.25">
      <c r="A152" s="26" t="s">
        <v>11</v>
      </c>
      <c r="B152" s="27" t="s">
        <v>639</v>
      </c>
      <c r="C152" s="27" t="s">
        <v>639</v>
      </c>
      <c r="D152" s="28">
        <v>3311</v>
      </c>
      <c r="E152" s="27" t="s">
        <v>740</v>
      </c>
      <c r="F152" s="26" t="s">
        <v>16</v>
      </c>
      <c r="G152" s="29">
        <v>2607558</v>
      </c>
      <c r="H152" s="30" t="s">
        <v>575</v>
      </c>
    </row>
    <row r="153" spans="1:8" ht="31.5" hidden="1" x14ac:dyDescent="0.25">
      <c r="A153" s="26" t="s">
        <v>11</v>
      </c>
      <c r="B153" s="27" t="s">
        <v>639</v>
      </c>
      <c r="C153" s="27" t="s">
        <v>639</v>
      </c>
      <c r="D153" s="28">
        <v>3312</v>
      </c>
      <c r="E153" s="27" t="s">
        <v>741</v>
      </c>
      <c r="F153" s="26" t="s">
        <v>16</v>
      </c>
      <c r="G153" s="29">
        <v>3492382</v>
      </c>
      <c r="H153" s="30" t="s">
        <v>575</v>
      </c>
    </row>
    <row r="154" spans="1:8" ht="31.5" hidden="1" x14ac:dyDescent="0.25">
      <c r="A154" s="26" t="s">
        <v>11</v>
      </c>
      <c r="B154" s="27" t="s">
        <v>639</v>
      </c>
      <c r="C154" s="27" t="s">
        <v>639</v>
      </c>
      <c r="D154" s="28">
        <v>3313</v>
      </c>
      <c r="E154" s="27" t="s">
        <v>742</v>
      </c>
      <c r="F154" s="26" t="s">
        <v>16</v>
      </c>
      <c r="G154" s="29">
        <v>5041877</v>
      </c>
      <c r="H154" s="30" t="s">
        <v>575</v>
      </c>
    </row>
    <row r="155" spans="1:8" ht="31.5" hidden="1" x14ac:dyDescent="0.25">
      <c r="A155" s="26" t="s">
        <v>11</v>
      </c>
      <c r="B155" s="27" t="s">
        <v>639</v>
      </c>
      <c r="C155" s="27" t="s">
        <v>639</v>
      </c>
      <c r="D155" s="28">
        <v>3315</v>
      </c>
      <c r="E155" s="27" t="s">
        <v>743</v>
      </c>
      <c r="F155" s="26" t="s">
        <v>16</v>
      </c>
      <c r="G155" s="29">
        <v>282674</v>
      </c>
      <c r="H155" s="30" t="s">
        <v>575</v>
      </c>
    </row>
    <row r="156" spans="1:8" ht="31.5" hidden="1" x14ac:dyDescent="0.25">
      <c r="A156" s="26" t="s">
        <v>11</v>
      </c>
      <c r="B156" s="27" t="s">
        <v>639</v>
      </c>
      <c r="C156" s="27" t="s">
        <v>639</v>
      </c>
      <c r="D156" s="28">
        <v>3316</v>
      </c>
      <c r="E156" s="27" t="s">
        <v>744</v>
      </c>
      <c r="F156" s="26" t="s">
        <v>16</v>
      </c>
      <c r="G156" s="29">
        <v>1359902</v>
      </c>
      <c r="H156" s="30" t="s">
        <v>575</v>
      </c>
    </row>
    <row r="157" spans="1:8" ht="31.5" hidden="1" x14ac:dyDescent="0.25">
      <c r="A157" s="26" t="s">
        <v>11</v>
      </c>
      <c r="B157" s="27" t="s">
        <v>639</v>
      </c>
      <c r="C157" s="27" t="s">
        <v>639</v>
      </c>
      <c r="D157" s="28">
        <v>3317</v>
      </c>
      <c r="E157" s="27" t="s">
        <v>745</v>
      </c>
      <c r="F157" s="26" t="s">
        <v>16</v>
      </c>
      <c r="G157" s="29">
        <v>276724</v>
      </c>
      <c r="H157" s="30" t="s">
        <v>575</v>
      </c>
    </row>
    <row r="158" spans="1:8" ht="31.5" hidden="1" x14ac:dyDescent="0.25">
      <c r="A158" s="26" t="s">
        <v>11</v>
      </c>
      <c r="B158" s="27" t="s">
        <v>639</v>
      </c>
      <c r="C158" s="27" t="s">
        <v>639</v>
      </c>
      <c r="D158" s="28">
        <v>3318</v>
      </c>
      <c r="E158" s="27" t="s">
        <v>746</v>
      </c>
      <c r="F158" s="26" t="s">
        <v>16</v>
      </c>
      <c r="G158" s="29">
        <v>1180212</v>
      </c>
      <c r="H158" s="30" t="s">
        <v>575</v>
      </c>
    </row>
    <row r="159" spans="1:8" hidden="1" x14ac:dyDescent="0.25">
      <c r="A159" s="26" t="s">
        <v>11</v>
      </c>
      <c r="B159" s="27" t="s">
        <v>639</v>
      </c>
      <c r="C159" s="27" t="s">
        <v>639</v>
      </c>
      <c r="D159" s="28">
        <v>3320</v>
      </c>
      <c r="E159" s="27" t="s">
        <v>747</v>
      </c>
      <c r="F159" s="26" t="s">
        <v>16</v>
      </c>
      <c r="G159" s="29">
        <v>244594</v>
      </c>
      <c r="H159" s="30" t="s">
        <v>575</v>
      </c>
    </row>
    <row r="160" spans="1:8" ht="31.5" hidden="1" x14ac:dyDescent="0.25">
      <c r="A160" s="26" t="s">
        <v>11</v>
      </c>
      <c r="B160" s="27" t="s">
        <v>639</v>
      </c>
      <c r="C160" s="27" t="s">
        <v>639</v>
      </c>
      <c r="D160" s="28">
        <v>3322</v>
      </c>
      <c r="E160" s="27" t="s">
        <v>748</v>
      </c>
      <c r="F160" s="26" t="s">
        <v>16</v>
      </c>
      <c r="G160" s="29">
        <v>364297</v>
      </c>
      <c r="H160" s="30" t="s">
        <v>575</v>
      </c>
    </row>
    <row r="161" spans="1:8" ht="31.5" hidden="1" x14ac:dyDescent="0.25">
      <c r="A161" s="26" t="s">
        <v>11</v>
      </c>
      <c r="B161" s="27" t="s">
        <v>639</v>
      </c>
      <c r="C161" s="27" t="s">
        <v>639</v>
      </c>
      <c r="D161" s="28">
        <v>3323</v>
      </c>
      <c r="E161" s="27" t="s">
        <v>749</v>
      </c>
      <c r="F161" s="26" t="s">
        <v>16</v>
      </c>
      <c r="G161" s="29">
        <v>511558</v>
      </c>
      <c r="H161" s="30" t="s">
        <v>575</v>
      </c>
    </row>
    <row r="162" spans="1:8" ht="31.5" hidden="1" x14ac:dyDescent="0.25">
      <c r="A162" s="26" t="s">
        <v>11</v>
      </c>
      <c r="B162" s="27" t="s">
        <v>639</v>
      </c>
      <c r="C162" s="27" t="s">
        <v>639</v>
      </c>
      <c r="D162" s="28">
        <v>3324</v>
      </c>
      <c r="E162" s="27" t="s">
        <v>750</v>
      </c>
      <c r="F162" s="26" t="s">
        <v>16</v>
      </c>
      <c r="G162" s="29">
        <v>1264911</v>
      </c>
      <c r="H162" s="30" t="s">
        <v>575</v>
      </c>
    </row>
    <row r="163" spans="1:8" ht="31.5" hidden="1" x14ac:dyDescent="0.25">
      <c r="A163" s="26" t="s">
        <v>11</v>
      </c>
      <c r="B163" s="27" t="s">
        <v>639</v>
      </c>
      <c r="C163" s="27" t="s">
        <v>639</v>
      </c>
      <c r="D163" s="28">
        <v>3325</v>
      </c>
      <c r="E163" s="27" t="s">
        <v>751</v>
      </c>
      <c r="F163" s="26" t="s">
        <v>16</v>
      </c>
      <c r="G163" s="29">
        <v>1903321</v>
      </c>
      <c r="H163" s="30" t="s">
        <v>575</v>
      </c>
    </row>
    <row r="164" spans="1:8" ht="31.5" hidden="1" x14ac:dyDescent="0.25">
      <c r="A164" s="26" t="s">
        <v>11</v>
      </c>
      <c r="B164" s="27" t="s">
        <v>639</v>
      </c>
      <c r="C164" s="27" t="s">
        <v>639</v>
      </c>
      <c r="D164" s="28">
        <v>3327</v>
      </c>
      <c r="E164" s="27" t="s">
        <v>752</v>
      </c>
      <c r="F164" s="26" t="s">
        <v>16</v>
      </c>
      <c r="G164" s="29">
        <v>2383602</v>
      </c>
      <c r="H164" s="30" t="s">
        <v>575</v>
      </c>
    </row>
    <row r="165" spans="1:8" ht="31.5" hidden="1" x14ac:dyDescent="0.25">
      <c r="A165" s="26" t="s">
        <v>11</v>
      </c>
      <c r="B165" s="27" t="s">
        <v>639</v>
      </c>
      <c r="C165" s="27" t="s">
        <v>639</v>
      </c>
      <c r="D165" s="28">
        <v>3328</v>
      </c>
      <c r="E165" s="27" t="s">
        <v>753</v>
      </c>
      <c r="F165" s="26" t="s">
        <v>16</v>
      </c>
      <c r="G165" s="29">
        <v>2302025</v>
      </c>
      <c r="H165" s="30" t="s">
        <v>575</v>
      </c>
    </row>
    <row r="166" spans="1:8" ht="31.5" hidden="1" x14ac:dyDescent="0.25">
      <c r="A166" s="26" t="s">
        <v>11</v>
      </c>
      <c r="B166" s="27" t="s">
        <v>639</v>
      </c>
      <c r="C166" s="27" t="s">
        <v>639</v>
      </c>
      <c r="D166" s="28">
        <v>3329</v>
      </c>
      <c r="E166" s="27" t="s">
        <v>754</v>
      </c>
      <c r="F166" s="26" t="s">
        <v>16</v>
      </c>
      <c r="G166" s="29">
        <v>3214859</v>
      </c>
      <c r="H166" s="30" t="s">
        <v>575</v>
      </c>
    </row>
    <row r="167" spans="1:8" ht="31.5" hidden="1" x14ac:dyDescent="0.25">
      <c r="A167" s="26" t="s">
        <v>11</v>
      </c>
      <c r="B167" s="27" t="s">
        <v>639</v>
      </c>
      <c r="C167" s="27" t="s">
        <v>639</v>
      </c>
      <c r="D167" s="28">
        <v>3330</v>
      </c>
      <c r="E167" s="27" t="s">
        <v>755</v>
      </c>
      <c r="F167" s="26" t="s">
        <v>16</v>
      </c>
      <c r="G167" s="29">
        <v>3423219</v>
      </c>
      <c r="H167" s="30" t="s">
        <v>575</v>
      </c>
    </row>
    <row r="168" spans="1:8" ht="31.5" hidden="1" x14ac:dyDescent="0.25">
      <c r="A168" s="26" t="s">
        <v>11</v>
      </c>
      <c r="B168" s="27" t="s">
        <v>639</v>
      </c>
      <c r="C168" s="27" t="s">
        <v>639</v>
      </c>
      <c r="D168" s="28">
        <v>3331</v>
      </c>
      <c r="E168" s="27" t="s">
        <v>756</v>
      </c>
      <c r="F168" s="26" t="s">
        <v>16</v>
      </c>
      <c r="G168" s="29">
        <v>4694886</v>
      </c>
      <c r="H168" s="30" t="s">
        <v>575</v>
      </c>
    </row>
    <row r="169" spans="1:8" ht="47.25" hidden="1" x14ac:dyDescent="0.25">
      <c r="A169" s="26" t="s">
        <v>11</v>
      </c>
      <c r="B169" s="27" t="s">
        <v>582</v>
      </c>
      <c r="C169" s="27" t="s">
        <v>583</v>
      </c>
      <c r="D169" s="28">
        <v>3347</v>
      </c>
      <c r="E169" s="27" t="s">
        <v>757</v>
      </c>
      <c r="F169" s="26" t="s">
        <v>16</v>
      </c>
      <c r="G169" s="29">
        <v>732393</v>
      </c>
      <c r="H169" s="30" t="s">
        <v>575</v>
      </c>
    </row>
    <row r="170" spans="1:8" ht="47.25" hidden="1" x14ac:dyDescent="0.25">
      <c r="A170" s="26" t="s">
        <v>11</v>
      </c>
      <c r="B170" s="27" t="s">
        <v>582</v>
      </c>
      <c r="C170" s="27" t="s">
        <v>583</v>
      </c>
      <c r="D170" s="28">
        <v>3348</v>
      </c>
      <c r="E170" s="27" t="s">
        <v>758</v>
      </c>
      <c r="F170" s="26" t="s">
        <v>16</v>
      </c>
      <c r="G170" s="29">
        <v>841608</v>
      </c>
      <c r="H170" s="30" t="s">
        <v>575</v>
      </c>
    </row>
    <row r="171" spans="1:8" ht="47.25" hidden="1" x14ac:dyDescent="0.25">
      <c r="A171" s="26" t="s">
        <v>11</v>
      </c>
      <c r="B171" s="27" t="s">
        <v>582</v>
      </c>
      <c r="C171" s="27" t="s">
        <v>583</v>
      </c>
      <c r="D171" s="28">
        <v>3350</v>
      </c>
      <c r="E171" s="27" t="s">
        <v>759</v>
      </c>
      <c r="F171" s="26" t="s">
        <v>16</v>
      </c>
      <c r="G171" s="29">
        <v>855836</v>
      </c>
      <c r="H171" s="30" t="s">
        <v>575</v>
      </c>
    </row>
    <row r="172" spans="1:8" ht="47.25" hidden="1" x14ac:dyDescent="0.25">
      <c r="A172" s="26" t="s">
        <v>11</v>
      </c>
      <c r="B172" s="27" t="s">
        <v>582</v>
      </c>
      <c r="C172" s="27" t="s">
        <v>583</v>
      </c>
      <c r="D172" s="28">
        <v>3351</v>
      </c>
      <c r="E172" s="27" t="s">
        <v>760</v>
      </c>
      <c r="F172" s="26" t="s">
        <v>16</v>
      </c>
      <c r="G172" s="29">
        <v>1008406</v>
      </c>
      <c r="H172" s="30" t="s">
        <v>575</v>
      </c>
    </row>
    <row r="173" spans="1:8" ht="47.25" hidden="1" x14ac:dyDescent="0.25">
      <c r="A173" s="26" t="s">
        <v>11</v>
      </c>
      <c r="B173" s="27" t="s">
        <v>582</v>
      </c>
      <c r="C173" s="27" t="s">
        <v>583</v>
      </c>
      <c r="D173" s="28">
        <v>3352</v>
      </c>
      <c r="E173" s="27" t="s">
        <v>761</v>
      </c>
      <c r="F173" s="26" t="s">
        <v>16</v>
      </c>
      <c r="G173" s="29">
        <v>1131904</v>
      </c>
      <c r="H173" s="30" t="s">
        <v>575</v>
      </c>
    </row>
    <row r="174" spans="1:8" ht="47.25" hidden="1" x14ac:dyDescent="0.25">
      <c r="A174" s="26" t="s">
        <v>11</v>
      </c>
      <c r="B174" s="27" t="s">
        <v>582</v>
      </c>
      <c r="C174" s="27" t="s">
        <v>583</v>
      </c>
      <c r="D174" s="28">
        <v>3353</v>
      </c>
      <c r="E174" s="27" t="s">
        <v>762</v>
      </c>
      <c r="F174" s="26" t="s">
        <v>16</v>
      </c>
      <c r="G174" s="29">
        <v>1030406</v>
      </c>
      <c r="H174" s="30" t="s">
        <v>575</v>
      </c>
    </row>
    <row r="175" spans="1:8" ht="47.25" hidden="1" x14ac:dyDescent="0.25">
      <c r="A175" s="26" t="s">
        <v>11</v>
      </c>
      <c r="B175" s="27" t="s">
        <v>582</v>
      </c>
      <c r="C175" s="27" t="s">
        <v>583</v>
      </c>
      <c r="D175" s="28">
        <v>3354</v>
      </c>
      <c r="E175" s="27" t="s">
        <v>763</v>
      </c>
      <c r="F175" s="26" t="s">
        <v>16</v>
      </c>
      <c r="G175" s="29">
        <v>1395698</v>
      </c>
      <c r="H175" s="30" t="s">
        <v>575</v>
      </c>
    </row>
    <row r="176" spans="1:8" ht="47.25" hidden="1" x14ac:dyDescent="0.25">
      <c r="A176" s="26" t="s">
        <v>11</v>
      </c>
      <c r="B176" s="27" t="s">
        <v>582</v>
      </c>
      <c r="C176" s="27" t="s">
        <v>583</v>
      </c>
      <c r="D176" s="28">
        <v>3355</v>
      </c>
      <c r="E176" s="27" t="s">
        <v>764</v>
      </c>
      <c r="F176" s="26" t="s">
        <v>16</v>
      </c>
      <c r="G176" s="29">
        <v>1486696</v>
      </c>
      <c r="H176" s="30" t="s">
        <v>575</v>
      </c>
    </row>
    <row r="177" spans="1:8" ht="47.25" hidden="1" x14ac:dyDescent="0.25">
      <c r="A177" s="26" t="s">
        <v>11</v>
      </c>
      <c r="B177" s="27" t="s">
        <v>582</v>
      </c>
      <c r="C177" s="27" t="s">
        <v>583</v>
      </c>
      <c r="D177" s="28">
        <v>3356</v>
      </c>
      <c r="E177" s="27" t="s">
        <v>765</v>
      </c>
      <c r="F177" s="26" t="s">
        <v>16</v>
      </c>
      <c r="G177" s="29">
        <v>1844256</v>
      </c>
      <c r="H177" s="30" t="s">
        <v>575</v>
      </c>
    </row>
    <row r="178" spans="1:8" ht="47.25" hidden="1" x14ac:dyDescent="0.25">
      <c r="A178" s="26" t="s">
        <v>11</v>
      </c>
      <c r="B178" s="27" t="s">
        <v>582</v>
      </c>
      <c r="C178" s="27" t="s">
        <v>583</v>
      </c>
      <c r="D178" s="28">
        <v>3357</v>
      </c>
      <c r="E178" s="27" t="s">
        <v>766</v>
      </c>
      <c r="F178" s="26" t="s">
        <v>16</v>
      </c>
      <c r="G178" s="29">
        <v>1910160</v>
      </c>
      <c r="H178" s="30" t="s">
        <v>575</v>
      </c>
    </row>
    <row r="179" spans="1:8" ht="47.25" hidden="1" x14ac:dyDescent="0.25">
      <c r="A179" s="26" t="s">
        <v>11</v>
      </c>
      <c r="B179" s="27" t="s">
        <v>582</v>
      </c>
      <c r="C179" s="27" t="s">
        <v>583</v>
      </c>
      <c r="D179" s="28">
        <v>3358</v>
      </c>
      <c r="E179" s="27" t="s">
        <v>767</v>
      </c>
      <c r="F179" s="26" t="s">
        <v>16</v>
      </c>
      <c r="G179" s="29">
        <v>1398118</v>
      </c>
      <c r="H179" s="30" t="s">
        <v>575</v>
      </c>
    </row>
    <row r="180" spans="1:8" ht="47.25" hidden="1" x14ac:dyDescent="0.25">
      <c r="A180" s="26" t="s">
        <v>11</v>
      </c>
      <c r="B180" s="27" t="s">
        <v>582</v>
      </c>
      <c r="C180" s="27" t="s">
        <v>583</v>
      </c>
      <c r="D180" s="28">
        <v>3359</v>
      </c>
      <c r="E180" s="27" t="s">
        <v>768</v>
      </c>
      <c r="F180" s="26" t="s">
        <v>16</v>
      </c>
      <c r="G180" s="29">
        <v>1902104</v>
      </c>
      <c r="H180" s="30" t="s">
        <v>575</v>
      </c>
    </row>
    <row r="181" spans="1:8" ht="47.25" hidden="1" x14ac:dyDescent="0.25">
      <c r="A181" s="26" t="s">
        <v>11</v>
      </c>
      <c r="B181" s="27" t="s">
        <v>582</v>
      </c>
      <c r="C181" s="27" t="s">
        <v>583</v>
      </c>
      <c r="D181" s="28">
        <v>3360</v>
      </c>
      <c r="E181" s="27" t="s">
        <v>769</v>
      </c>
      <c r="F181" s="26" t="s">
        <v>16</v>
      </c>
      <c r="G181" s="29">
        <v>1999836</v>
      </c>
      <c r="H181" s="30" t="s">
        <v>575</v>
      </c>
    </row>
    <row r="182" spans="1:8" ht="47.25" hidden="1" x14ac:dyDescent="0.25">
      <c r="A182" s="26" t="s">
        <v>11</v>
      </c>
      <c r="B182" s="27" t="s">
        <v>582</v>
      </c>
      <c r="C182" s="27" t="s">
        <v>583</v>
      </c>
      <c r="D182" s="28">
        <v>3361</v>
      </c>
      <c r="E182" s="27" t="s">
        <v>770</v>
      </c>
      <c r="F182" s="26" t="s">
        <v>16</v>
      </c>
      <c r="G182" s="29">
        <v>2138722</v>
      </c>
      <c r="H182" s="30" t="s">
        <v>575</v>
      </c>
    </row>
    <row r="183" spans="1:8" ht="47.25" hidden="1" x14ac:dyDescent="0.25">
      <c r="A183" s="26" t="s">
        <v>11</v>
      </c>
      <c r="B183" s="27" t="s">
        <v>582</v>
      </c>
      <c r="C183" s="27" t="s">
        <v>583</v>
      </c>
      <c r="D183" s="28">
        <v>3363</v>
      </c>
      <c r="E183" s="27" t="s">
        <v>771</v>
      </c>
      <c r="F183" s="26" t="s">
        <v>16</v>
      </c>
      <c r="G183" s="29">
        <v>2365361</v>
      </c>
      <c r="H183" s="30" t="s">
        <v>575</v>
      </c>
    </row>
    <row r="184" spans="1:8" ht="47.25" hidden="1" x14ac:dyDescent="0.25">
      <c r="A184" s="26" t="s">
        <v>11</v>
      </c>
      <c r="B184" s="27" t="s">
        <v>582</v>
      </c>
      <c r="C184" s="27" t="s">
        <v>583</v>
      </c>
      <c r="D184" s="28">
        <v>3364</v>
      </c>
      <c r="E184" s="27" t="s">
        <v>772</v>
      </c>
      <c r="F184" s="26" t="s">
        <v>16</v>
      </c>
      <c r="G184" s="29">
        <v>719185</v>
      </c>
      <c r="H184" s="30" t="s">
        <v>575</v>
      </c>
    </row>
    <row r="185" spans="1:8" ht="47.25" hidden="1" x14ac:dyDescent="0.25">
      <c r="A185" s="26" t="s">
        <v>11</v>
      </c>
      <c r="B185" s="27" t="s">
        <v>582</v>
      </c>
      <c r="C185" s="27" t="s">
        <v>583</v>
      </c>
      <c r="D185" s="28">
        <v>3365</v>
      </c>
      <c r="E185" s="27" t="s">
        <v>773</v>
      </c>
      <c r="F185" s="26" t="s">
        <v>16</v>
      </c>
      <c r="G185" s="29">
        <v>900165</v>
      </c>
      <c r="H185" s="30" t="s">
        <v>575</v>
      </c>
    </row>
    <row r="186" spans="1:8" ht="47.25" hidden="1" x14ac:dyDescent="0.25">
      <c r="A186" s="26" t="s">
        <v>11</v>
      </c>
      <c r="B186" s="27" t="s">
        <v>582</v>
      </c>
      <c r="C186" s="27" t="s">
        <v>583</v>
      </c>
      <c r="D186" s="28">
        <v>3366</v>
      </c>
      <c r="E186" s="27" t="s">
        <v>774</v>
      </c>
      <c r="F186" s="26" t="s">
        <v>16</v>
      </c>
      <c r="G186" s="29">
        <v>997900</v>
      </c>
      <c r="H186" s="30" t="s">
        <v>575</v>
      </c>
    </row>
    <row r="187" spans="1:8" ht="47.25" hidden="1" x14ac:dyDescent="0.25">
      <c r="A187" s="26" t="s">
        <v>11</v>
      </c>
      <c r="B187" s="27" t="s">
        <v>582</v>
      </c>
      <c r="C187" s="27" t="s">
        <v>583</v>
      </c>
      <c r="D187" s="28">
        <v>3368</v>
      </c>
      <c r="E187" s="27" t="s">
        <v>775</v>
      </c>
      <c r="F187" s="26" t="s">
        <v>16</v>
      </c>
      <c r="G187" s="29">
        <v>893736</v>
      </c>
      <c r="H187" s="30" t="s">
        <v>575</v>
      </c>
    </row>
    <row r="188" spans="1:8" ht="47.25" hidden="1" x14ac:dyDescent="0.25">
      <c r="A188" s="26" t="s">
        <v>11</v>
      </c>
      <c r="B188" s="27" t="s">
        <v>582</v>
      </c>
      <c r="C188" s="27" t="s">
        <v>583</v>
      </c>
      <c r="D188" s="28">
        <v>3369</v>
      </c>
      <c r="E188" s="27" t="s">
        <v>776</v>
      </c>
      <c r="F188" s="26" t="s">
        <v>16</v>
      </c>
      <c r="G188" s="29">
        <v>1015453</v>
      </c>
      <c r="H188" s="30" t="s">
        <v>575</v>
      </c>
    </row>
    <row r="189" spans="1:8" ht="47.25" hidden="1" x14ac:dyDescent="0.25">
      <c r="A189" s="26" t="s">
        <v>11</v>
      </c>
      <c r="B189" s="27" t="s">
        <v>582</v>
      </c>
      <c r="C189" s="27" t="s">
        <v>583</v>
      </c>
      <c r="D189" s="28">
        <v>3370</v>
      </c>
      <c r="E189" s="27" t="s">
        <v>777</v>
      </c>
      <c r="F189" s="26" t="s">
        <v>16</v>
      </c>
      <c r="G189" s="29">
        <v>1144466</v>
      </c>
      <c r="H189" s="30" t="s">
        <v>575</v>
      </c>
    </row>
    <row r="190" spans="1:8" ht="47.25" hidden="1" x14ac:dyDescent="0.25">
      <c r="A190" s="26" t="s">
        <v>11</v>
      </c>
      <c r="B190" s="27" t="s">
        <v>582</v>
      </c>
      <c r="C190" s="27" t="s">
        <v>583</v>
      </c>
      <c r="D190" s="28">
        <v>3371</v>
      </c>
      <c r="E190" s="27" t="s">
        <v>778</v>
      </c>
      <c r="F190" s="26" t="s">
        <v>16</v>
      </c>
      <c r="G190" s="29">
        <v>997214</v>
      </c>
      <c r="H190" s="30" t="s">
        <v>575</v>
      </c>
    </row>
    <row r="191" spans="1:8" ht="47.25" hidden="1" x14ac:dyDescent="0.25">
      <c r="A191" s="26" t="s">
        <v>11</v>
      </c>
      <c r="B191" s="27" t="s">
        <v>582</v>
      </c>
      <c r="C191" s="27" t="s">
        <v>583</v>
      </c>
      <c r="D191" s="28">
        <v>3372</v>
      </c>
      <c r="E191" s="27" t="s">
        <v>779</v>
      </c>
      <c r="F191" s="26" t="s">
        <v>16</v>
      </c>
      <c r="G191" s="29">
        <v>1139238</v>
      </c>
      <c r="H191" s="30" t="s">
        <v>575</v>
      </c>
    </row>
    <row r="192" spans="1:8" ht="47.25" hidden="1" x14ac:dyDescent="0.25">
      <c r="A192" s="26" t="s">
        <v>11</v>
      </c>
      <c r="B192" s="27" t="s">
        <v>582</v>
      </c>
      <c r="C192" s="27" t="s">
        <v>583</v>
      </c>
      <c r="D192" s="28">
        <v>3373</v>
      </c>
      <c r="E192" s="27" t="s">
        <v>780</v>
      </c>
      <c r="F192" s="26" t="s">
        <v>16</v>
      </c>
      <c r="G192" s="29">
        <v>1395698</v>
      </c>
      <c r="H192" s="30" t="s">
        <v>575</v>
      </c>
    </row>
    <row r="193" spans="1:8" ht="47.25" hidden="1" x14ac:dyDescent="0.25">
      <c r="A193" s="26" t="s">
        <v>11</v>
      </c>
      <c r="B193" s="27" t="s">
        <v>582</v>
      </c>
      <c r="C193" s="27" t="s">
        <v>583</v>
      </c>
      <c r="D193" s="28">
        <v>3374</v>
      </c>
      <c r="E193" s="27" t="s">
        <v>781</v>
      </c>
      <c r="F193" s="26" t="s">
        <v>16</v>
      </c>
      <c r="G193" s="29">
        <v>1427878</v>
      </c>
      <c r="H193" s="30" t="s">
        <v>575</v>
      </c>
    </row>
    <row r="194" spans="1:8" ht="47.25" hidden="1" x14ac:dyDescent="0.25">
      <c r="A194" s="26" t="s">
        <v>11</v>
      </c>
      <c r="B194" s="27" t="s">
        <v>582</v>
      </c>
      <c r="C194" s="27" t="s">
        <v>583</v>
      </c>
      <c r="D194" s="28">
        <v>3375</v>
      </c>
      <c r="E194" s="27" t="s">
        <v>782</v>
      </c>
      <c r="F194" s="26" t="s">
        <v>16</v>
      </c>
      <c r="G194" s="29">
        <v>1706435</v>
      </c>
      <c r="H194" s="30" t="s">
        <v>575</v>
      </c>
    </row>
    <row r="195" spans="1:8" ht="47.25" hidden="1" x14ac:dyDescent="0.25">
      <c r="A195" s="26" t="s">
        <v>11</v>
      </c>
      <c r="B195" s="27" t="s">
        <v>582</v>
      </c>
      <c r="C195" s="27" t="s">
        <v>583</v>
      </c>
      <c r="D195" s="28">
        <v>3376</v>
      </c>
      <c r="E195" s="27" t="s">
        <v>783</v>
      </c>
      <c r="F195" s="26" t="s">
        <v>16</v>
      </c>
      <c r="G195" s="29">
        <v>2113318</v>
      </c>
      <c r="H195" s="30" t="s">
        <v>575</v>
      </c>
    </row>
    <row r="196" spans="1:8" ht="31.5" hidden="1" x14ac:dyDescent="0.25">
      <c r="A196" s="26" t="s">
        <v>11</v>
      </c>
      <c r="B196" s="27" t="s">
        <v>573</v>
      </c>
      <c r="C196" s="27" t="s">
        <v>574</v>
      </c>
      <c r="D196" s="28">
        <v>3378</v>
      </c>
      <c r="E196" s="27" t="s">
        <v>784</v>
      </c>
      <c r="F196" s="26" t="s">
        <v>13</v>
      </c>
      <c r="G196" s="29">
        <v>2546</v>
      </c>
      <c r="H196" s="30" t="s">
        <v>575</v>
      </c>
    </row>
    <row r="197" spans="1:8" ht="31.5" hidden="1" x14ac:dyDescent="0.25">
      <c r="A197" s="26" t="s">
        <v>11</v>
      </c>
      <c r="B197" s="27" t="s">
        <v>582</v>
      </c>
      <c r="C197" s="27" t="s">
        <v>583</v>
      </c>
      <c r="D197" s="28">
        <v>3379</v>
      </c>
      <c r="E197" s="27" t="s">
        <v>785</v>
      </c>
      <c r="F197" s="26" t="s">
        <v>15</v>
      </c>
      <c r="G197" s="29">
        <v>155991</v>
      </c>
      <c r="H197" s="30" t="s">
        <v>575</v>
      </c>
    </row>
    <row r="198" spans="1:8" ht="31.5" hidden="1" x14ac:dyDescent="0.25">
      <c r="A198" s="26" t="s">
        <v>11</v>
      </c>
      <c r="B198" s="27" t="s">
        <v>582</v>
      </c>
      <c r="C198" s="27" t="s">
        <v>583</v>
      </c>
      <c r="D198" s="28">
        <v>3380</v>
      </c>
      <c r="E198" s="27" t="s">
        <v>786</v>
      </c>
      <c r="F198" s="26" t="s">
        <v>15</v>
      </c>
      <c r="G198" s="29">
        <v>70765</v>
      </c>
      <c r="H198" s="30" t="s">
        <v>575</v>
      </c>
    </row>
    <row r="199" spans="1:8" ht="31.5" hidden="1" x14ac:dyDescent="0.25">
      <c r="A199" s="26" t="s">
        <v>11</v>
      </c>
      <c r="B199" s="27" t="s">
        <v>582</v>
      </c>
      <c r="C199" s="27" t="s">
        <v>583</v>
      </c>
      <c r="D199" s="28">
        <v>3382</v>
      </c>
      <c r="E199" s="27" t="s">
        <v>787</v>
      </c>
      <c r="F199" s="26" t="s">
        <v>15</v>
      </c>
      <c r="G199" s="29">
        <v>16542</v>
      </c>
      <c r="H199" s="30" t="s">
        <v>575</v>
      </c>
    </row>
    <row r="200" spans="1:8" ht="31.5" hidden="1" x14ac:dyDescent="0.25">
      <c r="A200" s="26" t="s">
        <v>11</v>
      </c>
      <c r="B200" s="27" t="s">
        <v>608</v>
      </c>
      <c r="C200" s="27" t="s">
        <v>609</v>
      </c>
      <c r="D200" s="28">
        <v>3385</v>
      </c>
      <c r="E200" s="27" t="s">
        <v>788</v>
      </c>
      <c r="F200" s="26" t="s">
        <v>15</v>
      </c>
      <c r="G200" s="29">
        <v>104730</v>
      </c>
      <c r="H200" s="30" t="s">
        <v>575</v>
      </c>
    </row>
    <row r="201" spans="1:8" ht="31.5" hidden="1" x14ac:dyDescent="0.25">
      <c r="A201" s="26" t="s">
        <v>11</v>
      </c>
      <c r="B201" s="27" t="s">
        <v>582</v>
      </c>
      <c r="C201" s="27" t="s">
        <v>583</v>
      </c>
      <c r="D201" s="28">
        <v>3388</v>
      </c>
      <c r="E201" s="27" t="s">
        <v>789</v>
      </c>
      <c r="F201" s="26" t="s">
        <v>15</v>
      </c>
      <c r="G201" s="29">
        <v>347437</v>
      </c>
      <c r="H201" s="30" t="s">
        <v>575</v>
      </c>
    </row>
    <row r="202" spans="1:8" ht="31.5" hidden="1" x14ac:dyDescent="0.25">
      <c r="A202" s="26" t="s">
        <v>11</v>
      </c>
      <c r="B202" s="27" t="s">
        <v>639</v>
      </c>
      <c r="C202" s="27" t="s">
        <v>639</v>
      </c>
      <c r="D202" s="28">
        <v>3391</v>
      </c>
      <c r="E202" s="27" t="s">
        <v>790</v>
      </c>
      <c r="F202" s="26" t="s">
        <v>16</v>
      </c>
      <c r="G202" s="29">
        <v>166990</v>
      </c>
      <c r="H202" s="30" t="s">
        <v>575</v>
      </c>
    </row>
    <row r="203" spans="1:8" ht="31.5" hidden="1" x14ac:dyDescent="0.25">
      <c r="A203" s="26" t="s">
        <v>11</v>
      </c>
      <c r="B203" s="27" t="s">
        <v>639</v>
      </c>
      <c r="C203" s="27" t="s">
        <v>639</v>
      </c>
      <c r="D203" s="28">
        <v>3393</v>
      </c>
      <c r="E203" s="27" t="s">
        <v>791</v>
      </c>
      <c r="F203" s="26" t="s">
        <v>16</v>
      </c>
      <c r="G203" s="29">
        <v>952668</v>
      </c>
      <c r="H203" s="30" t="s">
        <v>575</v>
      </c>
    </row>
    <row r="204" spans="1:8" ht="47.25" hidden="1" x14ac:dyDescent="0.25">
      <c r="A204" s="26" t="s">
        <v>11</v>
      </c>
      <c r="B204" s="27" t="s">
        <v>650</v>
      </c>
      <c r="C204" s="27" t="s">
        <v>651</v>
      </c>
      <c r="D204" s="28">
        <v>3394</v>
      </c>
      <c r="E204" s="27" t="s">
        <v>792</v>
      </c>
      <c r="F204" s="26" t="s">
        <v>14</v>
      </c>
      <c r="G204" s="29">
        <v>512472</v>
      </c>
      <c r="H204" s="30" t="s">
        <v>575</v>
      </c>
    </row>
    <row r="205" spans="1:8" ht="31.5" hidden="1" x14ac:dyDescent="0.25">
      <c r="A205" s="26" t="s">
        <v>11</v>
      </c>
      <c r="B205" s="27" t="s">
        <v>629</v>
      </c>
      <c r="C205" s="27" t="s">
        <v>793</v>
      </c>
      <c r="D205" s="28">
        <v>3396</v>
      </c>
      <c r="E205" s="27" t="s">
        <v>794</v>
      </c>
      <c r="F205" s="26" t="s">
        <v>16</v>
      </c>
      <c r="G205" s="29">
        <v>628869</v>
      </c>
      <c r="H205" s="30" t="s">
        <v>575</v>
      </c>
    </row>
    <row r="206" spans="1:8" ht="47.25" hidden="1" x14ac:dyDescent="0.25">
      <c r="A206" s="26" t="s">
        <v>11</v>
      </c>
      <c r="B206" s="27" t="s">
        <v>629</v>
      </c>
      <c r="C206" s="27" t="s">
        <v>793</v>
      </c>
      <c r="D206" s="28">
        <v>3397</v>
      </c>
      <c r="E206" s="27" t="s">
        <v>795</v>
      </c>
      <c r="F206" s="26" t="s">
        <v>16</v>
      </c>
      <c r="G206" s="29">
        <v>306099</v>
      </c>
      <c r="H206" s="30" t="s">
        <v>575</v>
      </c>
    </row>
    <row r="207" spans="1:8" ht="31.5" hidden="1" x14ac:dyDescent="0.25">
      <c r="A207" s="26" t="s">
        <v>11</v>
      </c>
      <c r="B207" s="27" t="s">
        <v>629</v>
      </c>
      <c r="C207" s="27" t="s">
        <v>793</v>
      </c>
      <c r="D207" s="28">
        <v>3400</v>
      </c>
      <c r="E207" s="27" t="s">
        <v>796</v>
      </c>
      <c r="F207" s="26" t="s">
        <v>16</v>
      </c>
      <c r="G207" s="29">
        <v>142885</v>
      </c>
      <c r="H207" s="30" t="s">
        <v>575</v>
      </c>
    </row>
    <row r="208" spans="1:8" ht="31.5" hidden="1" x14ac:dyDescent="0.25">
      <c r="A208" s="26" t="s">
        <v>11</v>
      </c>
      <c r="B208" s="27" t="s">
        <v>629</v>
      </c>
      <c r="C208" s="27" t="s">
        <v>793</v>
      </c>
      <c r="D208" s="28">
        <v>3401</v>
      </c>
      <c r="E208" s="27" t="s">
        <v>797</v>
      </c>
      <c r="F208" s="26" t="s">
        <v>16</v>
      </c>
      <c r="G208" s="29">
        <v>319469</v>
      </c>
      <c r="H208" s="30" t="s">
        <v>575</v>
      </c>
    </row>
    <row r="209" spans="1:8" ht="47.25" hidden="1" x14ac:dyDescent="0.25">
      <c r="A209" s="26" t="s">
        <v>11</v>
      </c>
      <c r="B209" s="27" t="s">
        <v>629</v>
      </c>
      <c r="C209" s="27" t="s">
        <v>793</v>
      </c>
      <c r="D209" s="28">
        <v>3403</v>
      </c>
      <c r="E209" s="27" t="s">
        <v>798</v>
      </c>
      <c r="F209" s="26" t="s">
        <v>16</v>
      </c>
      <c r="G209" s="29">
        <v>602888</v>
      </c>
      <c r="H209" s="30" t="s">
        <v>575</v>
      </c>
    </row>
    <row r="210" spans="1:8" hidden="1" x14ac:dyDescent="0.25">
      <c r="A210" s="26" t="s">
        <v>11</v>
      </c>
      <c r="B210" s="27" t="s">
        <v>639</v>
      </c>
      <c r="C210" s="27" t="s">
        <v>639</v>
      </c>
      <c r="D210" s="28">
        <v>3404</v>
      </c>
      <c r="E210" s="27" t="s">
        <v>799</v>
      </c>
      <c r="F210" s="26" t="s">
        <v>16</v>
      </c>
      <c r="G210" s="29">
        <v>112250</v>
      </c>
      <c r="H210" s="30" t="s">
        <v>575</v>
      </c>
    </row>
    <row r="211" spans="1:8" ht="31.5" hidden="1" x14ac:dyDescent="0.25">
      <c r="A211" s="26" t="s">
        <v>11</v>
      </c>
      <c r="B211" s="27" t="s">
        <v>639</v>
      </c>
      <c r="C211" s="27" t="s">
        <v>639</v>
      </c>
      <c r="D211" s="28">
        <v>3405</v>
      </c>
      <c r="E211" s="27" t="s">
        <v>800</v>
      </c>
      <c r="F211" s="26" t="s">
        <v>16</v>
      </c>
      <c r="G211" s="29">
        <v>217309</v>
      </c>
      <c r="H211" s="30" t="s">
        <v>575</v>
      </c>
    </row>
    <row r="212" spans="1:8" ht="31.5" hidden="1" x14ac:dyDescent="0.25">
      <c r="A212" s="26" t="s">
        <v>11</v>
      </c>
      <c r="B212" s="27" t="s">
        <v>582</v>
      </c>
      <c r="C212" s="27" t="s">
        <v>583</v>
      </c>
      <c r="D212" s="28">
        <v>3408</v>
      </c>
      <c r="E212" s="27" t="s">
        <v>801</v>
      </c>
      <c r="F212" s="26" t="s">
        <v>15</v>
      </c>
      <c r="G212" s="29">
        <v>232570</v>
      </c>
      <c r="H212" s="30" t="s">
        <v>575</v>
      </c>
    </row>
    <row r="213" spans="1:8" ht="31.5" hidden="1" x14ac:dyDescent="0.25">
      <c r="A213" s="26" t="s">
        <v>11</v>
      </c>
      <c r="B213" s="27" t="s">
        <v>608</v>
      </c>
      <c r="C213" s="27" t="s">
        <v>609</v>
      </c>
      <c r="D213" s="28">
        <v>3410</v>
      </c>
      <c r="E213" s="27" t="s">
        <v>802</v>
      </c>
      <c r="F213" s="26" t="s">
        <v>16</v>
      </c>
      <c r="G213" s="29">
        <v>5563566</v>
      </c>
      <c r="H213" s="30" t="s">
        <v>575</v>
      </c>
    </row>
    <row r="214" spans="1:8" ht="31.5" hidden="1" x14ac:dyDescent="0.25">
      <c r="A214" s="26" t="s">
        <v>11</v>
      </c>
      <c r="B214" s="27" t="s">
        <v>608</v>
      </c>
      <c r="C214" s="27" t="s">
        <v>609</v>
      </c>
      <c r="D214" s="28">
        <v>3411</v>
      </c>
      <c r="E214" s="27" t="s">
        <v>803</v>
      </c>
      <c r="F214" s="26" t="s">
        <v>16</v>
      </c>
      <c r="G214" s="29">
        <v>5748419</v>
      </c>
      <c r="H214" s="30" t="s">
        <v>575</v>
      </c>
    </row>
    <row r="215" spans="1:8" ht="31.5" hidden="1" x14ac:dyDescent="0.25">
      <c r="A215" s="26" t="s">
        <v>11</v>
      </c>
      <c r="B215" s="27" t="s">
        <v>639</v>
      </c>
      <c r="C215" s="27" t="s">
        <v>639</v>
      </c>
      <c r="D215" s="28">
        <v>3412</v>
      </c>
      <c r="E215" s="27" t="s">
        <v>804</v>
      </c>
      <c r="F215" s="26" t="s">
        <v>16</v>
      </c>
      <c r="G215" s="29">
        <v>309877</v>
      </c>
      <c r="H215" s="30" t="s">
        <v>575</v>
      </c>
    </row>
    <row r="216" spans="1:8" ht="31.5" hidden="1" x14ac:dyDescent="0.25">
      <c r="A216" s="26" t="s">
        <v>11</v>
      </c>
      <c r="B216" s="27" t="s">
        <v>639</v>
      </c>
      <c r="C216" s="27" t="s">
        <v>639</v>
      </c>
      <c r="D216" s="28">
        <v>3413</v>
      </c>
      <c r="E216" s="27" t="s">
        <v>805</v>
      </c>
      <c r="F216" s="26" t="s">
        <v>16</v>
      </c>
      <c r="G216" s="29">
        <v>8141</v>
      </c>
      <c r="H216" s="30" t="s">
        <v>575</v>
      </c>
    </row>
    <row r="217" spans="1:8" ht="31.5" hidden="1" x14ac:dyDescent="0.25">
      <c r="A217" s="26" t="s">
        <v>11</v>
      </c>
      <c r="B217" s="27" t="s">
        <v>639</v>
      </c>
      <c r="C217" s="27" t="s">
        <v>639</v>
      </c>
      <c r="D217" s="28">
        <v>3414</v>
      </c>
      <c r="E217" s="27" t="s">
        <v>806</v>
      </c>
      <c r="F217" s="26" t="s">
        <v>16</v>
      </c>
      <c r="G217" s="29">
        <v>14005</v>
      </c>
      <c r="H217" s="30" t="s">
        <v>575</v>
      </c>
    </row>
    <row r="218" spans="1:8" ht="31.5" hidden="1" x14ac:dyDescent="0.25">
      <c r="A218" s="26" t="s">
        <v>11</v>
      </c>
      <c r="B218" s="27" t="s">
        <v>608</v>
      </c>
      <c r="C218" s="27" t="s">
        <v>609</v>
      </c>
      <c r="D218" s="28">
        <v>3415</v>
      </c>
      <c r="E218" s="27" t="s">
        <v>807</v>
      </c>
      <c r="F218" s="26" t="s">
        <v>15</v>
      </c>
      <c r="G218" s="29">
        <v>29377</v>
      </c>
      <c r="H218" s="30" t="s">
        <v>575</v>
      </c>
    </row>
    <row r="219" spans="1:8" ht="47.25" hidden="1" x14ac:dyDescent="0.25">
      <c r="A219" s="26" t="s">
        <v>11</v>
      </c>
      <c r="B219" s="27" t="s">
        <v>594</v>
      </c>
      <c r="C219" s="27" t="s">
        <v>808</v>
      </c>
      <c r="D219" s="28">
        <v>3425</v>
      </c>
      <c r="E219" s="27" t="s">
        <v>809</v>
      </c>
      <c r="F219" s="26" t="s">
        <v>13</v>
      </c>
      <c r="G219" s="29">
        <v>54154</v>
      </c>
      <c r="H219" s="30" t="s">
        <v>575</v>
      </c>
    </row>
    <row r="220" spans="1:8" ht="47.25" hidden="1" x14ac:dyDescent="0.25">
      <c r="A220" s="26" t="s">
        <v>11</v>
      </c>
      <c r="B220" s="27" t="s">
        <v>594</v>
      </c>
      <c r="C220" s="27" t="s">
        <v>595</v>
      </c>
      <c r="D220" s="28">
        <v>3426</v>
      </c>
      <c r="E220" s="27" t="s">
        <v>810</v>
      </c>
      <c r="F220" s="26" t="s">
        <v>15</v>
      </c>
      <c r="G220" s="29">
        <v>32600</v>
      </c>
      <c r="H220" s="30" t="s">
        <v>575</v>
      </c>
    </row>
    <row r="221" spans="1:8" ht="31.5" hidden="1" x14ac:dyDescent="0.25">
      <c r="A221" s="26" t="s">
        <v>11</v>
      </c>
      <c r="B221" s="27" t="s">
        <v>632</v>
      </c>
      <c r="C221" s="27" t="s">
        <v>811</v>
      </c>
      <c r="D221" s="28">
        <v>3429</v>
      </c>
      <c r="E221" s="27" t="s">
        <v>812</v>
      </c>
      <c r="F221" s="26" t="s">
        <v>16</v>
      </c>
      <c r="G221" s="29">
        <v>430310</v>
      </c>
      <c r="H221" s="30" t="s">
        <v>575</v>
      </c>
    </row>
    <row r="222" spans="1:8" ht="31.5" hidden="1" x14ac:dyDescent="0.25">
      <c r="A222" s="26" t="s">
        <v>11</v>
      </c>
      <c r="B222" s="27" t="s">
        <v>632</v>
      </c>
      <c r="C222" s="27" t="s">
        <v>811</v>
      </c>
      <c r="D222" s="28">
        <v>3430</v>
      </c>
      <c r="E222" s="27" t="s">
        <v>813</v>
      </c>
      <c r="F222" s="26" t="s">
        <v>16</v>
      </c>
      <c r="G222" s="29">
        <v>281560</v>
      </c>
      <c r="H222" s="30" t="s">
        <v>575</v>
      </c>
    </row>
    <row r="223" spans="1:8" ht="31.5" hidden="1" x14ac:dyDescent="0.25">
      <c r="A223" s="26" t="s">
        <v>11</v>
      </c>
      <c r="B223" s="27" t="s">
        <v>632</v>
      </c>
      <c r="C223" s="27" t="s">
        <v>811</v>
      </c>
      <c r="D223" s="28">
        <v>3431</v>
      </c>
      <c r="E223" s="27" t="s">
        <v>814</v>
      </c>
      <c r="F223" s="26" t="s">
        <v>16</v>
      </c>
      <c r="G223" s="29">
        <v>341060</v>
      </c>
      <c r="H223" s="30" t="s">
        <v>575</v>
      </c>
    </row>
    <row r="224" spans="1:8" ht="31.5" hidden="1" x14ac:dyDescent="0.25">
      <c r="A224" s="26" t="s">
        <v>11</v>
      </c>
      <c r="B224" s="27" t="s">
        <v>632</v>
      </c>
      <c r="C224" s="27" t="s">
        <v>811</v>
      </c>
      <c r="D224" s="28">
        <v>3432</v>
      </c>
      <c r="E224" s="27" t="s">
        <v>815</v>
      </c>
      <c r="F224" s="26" t="s">
        <v>16</v>
      </c>
      <c r="G224" s="29">
        <v>400560</v>
      </c>
      <c r="H224" s="30" t="s">
        <v>575</v>
      </c>
    </row>
    <row r="225" spans="1:8" ht="31.5" hidden="1" x14ac:dyDescent="0.25">
      <c r="A225" s="26" t="s">
        <v>11</v>
      </c>
      <c r="B225" s="27" t="s">
        <v>632</v>
      </c>
      <c r="C225" s="27" t="s">
        <v>633</v>
      </c>
      <c r="D225" s="28">
        <v>3433</v>
      </c>
      <c r="E225" s="27" t="s">
        <v>816</v>
      </c>
      <c r="F225" s="26" t="s">
        <v>16</v>
      </c>
      <c r="G225" s="29">
        <v>6256</v>
      </c>
      <c r="H225" s="30" t="s">
        <v>575</v>
      </c>
    </row>
    <row r="226" spans="1:8" ht="47.25" hidden="1" x14ac:dyDescent="0.25">
      <c r="A226" s="26" t="s">
        <v>11</v>
      </c>
      <c r="B226" s="27" t="s">
        <v>632</v>
      </c>
      <c r="C226" s="27" t="s">
        <v>633</v>
      </c>
      <c r="D226" s="28">
        <v>3434</v>
      </c>
      <c r="E226" s="27" t="s">
        <v>817</v>
      </c>
      <c r="F226" s="26" t="s">
        <v>16</v>
      </c>
      <c r="G226" s="29">
        <v>50161</v>
      </c>
      <c r="H226" s="30" t="s">
        <v>575</v>
      </c>
    </row>
    <row r="227" spans="1:8" ht="47.25" hidden="1" x14ac:dyDescent="0.25">
      <c r="A227" s="26" t="s">
        <v>11</v>
      </c>
      <c r="B227" s="27" t="s">
        <v>587</v>
      </c>
      <c r="C227" s="27" t="s">
        <v>592</v>
      </c>
      <c r="D227" s="28">
        <v>3436</v>
      </c>
      <c r="E227" s="27" t="s">
        <v>818</v>
      </c>
      <c r="F227" s="26" t="s">
        <v>14</v>
      </c>
      <c r="G227" s="29">
        <v>86727</v>
      </c>
      <c r="H227" s="30" t="s">
        <v>575</v>
      </c>
    </row>
    <row r="228" spans="1:8" ht="31.5" hidden="1" x14ac:dyDescent="0.25">
      <c r="A228" s="26" t="s">
        <v>11</v>
      </c>
      <c r="B228" s="27" t="s">
        <v>646</v>
      </c>
      <c r="C228" s="27" t="s">
        <v>647</v>
      </c>
      <c r="D228" s="28">
        <v>3442</v>
      </c>
      <c r="E228" s="27" t="s">
        <v>819</v>
      </c>
      <c r="F228" s="26" t="s">
        <v>14</v>
      </c>
      <c r="G228" s="29">
        <v>426953</v>
      </c>
      <c r="H228" s="30" t="s">
        <v>575</v>
      </c>
    </row>
    <row r="229" spans="1:8" ht="47.25" hidden="1" x14ac:dyDescent="0.25">
      <c r="A229" s="26" t="s">
        <v>11</v>
      </c>
      <c r="B229" s="27" t="s">
        <v>587</v>
      </c>
      <c r="C229" s="27" t="s">
        <v>820</v>
      </c>
      <c r="D229" s="28">
        <v>3443</v>
      </c>
      <c r="E229" s="27" t="s">
        <v>821</v>
      </c>
      <c r="F229" s="26" t="s">
        <v>14</v>
      </c>
      <c r="G229" s="29">
        <v>69217</v>
      </c>
      <c r="H229" s="30" t="s">
        <v>575</v>
      </c>
    </row>
    <row r="230" spans="1:8" ht="47.25" hidden="1" x14ac:dyDescent="0.25">
      <c r="A230" s="26" t="s">
        <v>11</v>
      </c>
      <c r="B230" s="27" t="s">
        <v>582</v>
      </c>
      <c r="C230" s="27" t="s">
        <v>583</v>
      </c>
      <c r="D230" s="28">
        <v>3450</v>
      </c>
      <c r="E230" s="27" t="s">
        <v>822</v>
      </c>
      <c r="F230" s="26" t="s">
        <v>16</v>
      </c>
      <c r="G230" s="29">
        <v>378420</v>
      </c>
      <c r="H230" s="30" t="s">
        <v>575</v>
      </c>
    </row>
    <row r="231" spans="1:8" ht="47.25" hidden="1" x14ac:dyDescent="0.25">
      <c r="A231" s="26" t="s">
        <v>11</v>
      </c>
      <c r="B231" s="27" t="s">
        <v>582</v>
      </c>
      <c r="C231" s="27" t="s">
        <v>583</v>
      </c>
      <c r="D231" s="28">
        <v>3451</v>
      </c>
      <c r="E231" s="27" t="s">
        <v>823</v>
      </c>
      <c r="F231" s="26" t="s">
        <v>16</v>
      </c>
      <c r="G231" s="29">
        <v>553590</v>
      </c>
      <c r="H231" s="30" t="s">
        <v>575</v>
      </c>
    </row>
    <row r="232" spans="1:8" ht="47.25" hidden="1" x14ac:dyDescent="0.25">
      <c r="A232" s="26" t="s">
        <v>11</v>
      </c>
      <c r="B232" s="27" t="s">
        <v>582</v>
      </c>
      <c r="C232" s="27" t="s">
        <v>583</v>
      </c>
      <c r="D232" s="28">
        <v>3452</v>
      </c>
      <c r="E232" s="27" t="s">
        <v>824</v>
      </c>
      <c r="F232" s="26" t="s">
        <v>16</v>
      </c>
      <c r="G232" s="29">
        <v>444620</v>
      </c>
      <c r="H232" s="30" t="s">
        <v>575</v>
      </c>
    </row>
    <row r="233" spans="1:8" ht="31.5" hidden="1" x14ac:dyDescent="0.25">
      <c r="A233" s="26" t="s">
        <v>11</v>
      </c>
      <c r="B233" s="27" t="s">
        <v>587</v>
      </c>
      <c r="C233" s="27" t="s">
        <v>820</v>
      </c>
      <c r="D233" s="28">
        <v>3454</v>
      </c>
      <c r="E233" s="27" t="s">
        <v>825</v>
      </c>
      <c r="F233" s="26" t="s">
        <v>14</v>
      </c>
      <c r="G233" s="29">
        <v>78544</v>
      </c>
      <c r="H233" s="30" t="s">
        <v>575</v>
      </c>
    </row>
    <row r="234" spans="1:8" ht="31.5" hidden="1" x14ac:dyDescent="0.25">
      <c r="A234" s="26" t="s">
        <v>11</v>
      </c>
      <c r="B234" s="27" t="s">
        <v>639</v>
      </c>
      <c r="C234" s="27" t="s">
        <v>639</v>
      </c>
      <c r="D234" s="28">
        <v>3463</v>
      </c>
      <c r="E234" s="27" t="s">
        <v>826</v>
      </c>
      <c r="F234" s="26" t="s">
        <v>16</v>
      </c>
      <c r="G234" s="29">
        <v>171207</v>
      </c>
      <c r="H234" s="30" t="s">
        <v>575</v>
      </c>
    </row>
    <row r="235" spans="1:8" ht="31.5" hidden="1" x14ac:dyDescent="0.25">
      <c r="A235" s="26" t="s">
        <v>11</v>
      </c>
      <c r="B235" s="27" t="s">
        <v>573</v>
      </c>
      <c r="C235" s="27" t="s">
        <v>574</v>
      </c>
      <c r="D235" s="28">
        <v>3464</v>
      </c>
      <c r="E235" s="27" t="s">
        <v>827</v>
      </c>
      <c r="F235" s="26" t="s">
        <v>14</v>
      </c>
      <c r="G235" s="29">
        <v>29108</v>
      </c>
      <c r="H235" s="30" t="s">
        <v>575</v>
      </c>
    </row>
    <row r="236" spans="1:8" ht="31.5" hidden="1" x14ac:dyDescent="0.25">
      <c r="A236" s="26" t="s">
        <v>11</v>
      </c>
      <c r="B236" s="27" t="s">
        <v>646</v>
      </c>
      <c r="C236" s="27" t="s">
        <v>828</v>
      </c>
      <c r="D236" s="28">
        <v>3465</v>
      </c>
      <c r="E236" s="27" t="s">
        <v>829</v>
      </c>
      <c r="F236" s="26" t="s">
        <v>14</v>
      </c>
      <c r="G236" s="29">
        <v>384938</v>
      </c>
      <c r="H236" s="30" t="s">
        <v>575</v>
      </c>
    </row>
    <row r="237" spans="1:8" ht="31.5" hidden="1" x14ac:dyDescent="0.25">
      <c r="A237" s="26" t="s">
        <v>11</v>
      </c>
      <c r="B237" s="27" t="s">
        <v>646</v>
      </c>
      <c r="C237" s="27" t="s">
        <v>828</v>
      </c>
      <c r="D237" s="28">
        <v>3466</v>
      </c>
      <c r="E237" s="27" t="s">
        <v>830</v>
      </c>
      <c r="F237" s="26" t="s">
        <v>14</v>
      </c>
      <c r="G237" s="29">
        <v>396730</v>
      </c>
      <c r="H237" s="30" t="s">
        <v>575</v>
      </c>
    </row>
    <row r="238" spans="1:8" ht="31.5" hidden="1" x14ac:dyDescent="0.25">
      <c r="A238" s="26" t="s">
        <v>11</v>
      </c>
      <c r="B238" s="27" t="s">
        <v>646</v>
      </c>
      <c r="C238" s="27" t="s">
        <v>828</v>
      </c>
      <c r="D238" s="28">
        <v>3467</v>
      </c>
      <c r="E238" s="27" t="s">
        <v>831</v>
      </c>
      <c r="F238" s="26" t="s">
        <v>14</v>
      </c>
      <c r="G238" s="29">
        <v>384424</v>
      </c>
      <c r="H238" s="30" t="s">
        <v>575</v>
      </c>
    </row>
    <row r="239" spans="1:8" ht="31.5" hidden="1" x14ac:dyDescent="0.25">
      <c r="A239" s="26" t="s">
        <v>11</v>
      </c>
      <c r="B239" s="27" t="s">
        <v>646</v>
      </c>
      <c r="C239" s="27" t="s">
        <v>828</v>
      </c>
      <c r="D239" s="28">
        <v>3468</v>
      </c>
      <c r="E239" s="27" t="s">
        <v>832</v>
      </c>
      <c r="F239" s="26" t="s">
        <v>14</v>
      </c>
      <c r="G239" s="29">
        <v>333343</v>
      </c>
      <c r="H239" s="30" t="s">
        <v>575</v>
      </c>
    </row>
    <row r="240" spans="1:8" ht="47.25" hidden="1" x14ac:dyDescent="0.25">
      <c r="A240" s="26" t="s">
        <v>11</v>
      </c>
      <c r="B240" s="27" t="s">
        <v>597</v>
      </c>
      <c r="C240" s="27" t="s">
        <v>597</v>
      </c>
      <c r="D240" s="28">
        <v>3470</v>
      </c>
      <c r="E240" s="27" t="s">
        <v>833</v>
      </c>
      <c r="F240" s="26" t="s">
        <v>15</v>
      </c>
      <c r="G240" s="29">
        <v>642432</v>
      </c>
      <c r="H240" s="30" t="s">
        <v>575</v>
      </c>
    </row>
    <row r="241" spans="1:8" ht="47.25" hidden="1" x14ac:dyDescent="0.25">
      <c r="A241" s="26" t="s">
        <v>11</v>
      </c>
      <c r="B241" s="27" t="s">
        <v>597</v>
      </c>
      <c r="C241" s="27" t="s">
        <v>597</v>
      </c>
      <c r="D241" s="28">
        <v>3471</v>
      </c>
      <c r="E241" s="27" t="s">
        <v>834</v>
      </c>
      <c r="F241" s="26" t="s">
        <v>15</v>
      </c>
      <c r="G241" s="29">
        <v>444911</v>
      </c>
      <c r="H241" s="30" t="s">
        <v>575</v>
      </c>
    </row>
    <row r="242" spans="1:8" ht="47.25" hidden="1" x14ac:dyDescent="0.25">
      <c r="A242" s="26" t="s">
        <v>11</v>
      </c>
      <c r="B242" s="27" t="s">
        <v>597</v>
      </c>
      <c r="C242" s="27" t="s">
        <v>597</v>
      </c>
      <c r="D242" s="28">
        <v>3472</v>
      </c>
      <c r="E242" s="27" t="s">
        <v>835</v>
      </c>
      <c r="F242" s="26" t="s">
        <v>16</v>
      </c>
      <c r="G242" s="29">
        <v>431204</v>
      </c>
      <c r="H242" s="30" t="s">
        <v>575</v>
      </c>
    </row>
    <row r="243" spans="1:8" ht="47.25" hidden="1" x14ac:dyDescent="0.25">
      <c r="A243" s="26" t="s">
        <v>11</v>
      </c>
      <c r="B243" s="27" t="s">
        <v>597</v>
      </c>
      <c r="C243" s="27" t="s">
        <v>597</v>
      </c>
      <c r="D243" s="28">
        <v>3473</v>
      </c>
      <c r="E243" s="27" t="s">
        <v>836</v>
      </c>
      <c r="F243" s="26" t="s">
        <v>16</v>
      </c>
      <c r="G243" s="29">
        <v>564558</v>
      </c>
      <c r="H243" s="30" t="s">
        <v>575</v>
      </c>
    </row>
    <row r="244" spans="1:8" ht="47.25" hidden="1" x14ac:dyDescent="0.25">
      <c r="A244" s="26" t="s">
        <v>11</v>
      </c>
      <c r="B244" s="27" t="s">
        <v>597</v>
      </c>
      <c r="C244" s="27" t="s">
        <v>597</v>
      </c>
      <c r="D244" s="28">
        <v>3474</v>
      </c>
      <c r="E244" s="27" t="s">
        <v>837</v>
      </c>
      <c r="F244" s="26" t="s">
        <v>16</v>
      </c>
      <c r="G244" s="29">
        <v>692163</v>
      </c>
      <c r="H244" s="30" t="s">
        <v>575</v>
      </c>
    </row>
    <row r="245" spans="1:8" ht="31.5" hidden="1" x14ac:dyDescent="0.25">
      <c r="A245" s="26" t="s">
        <v>11</v>
      </c>
      <c r="B245" s="27" t="s">
        <v>646</v>
      </c>
      <c r="C245" s="27" t="s">
        <v>828</v>
      </c>
      <c r="D245" s="28">
        <v>3475</v>
      </c>
      <c r="E245" s="27" t="s">
        <v>838</v>
      </c>
      <c r="F245" s="26" t="s">
        <v>14</v>
      </c>
      <c r="G245" s="29">
        <v>280048</v>
      </c>
      <c r="H245" s="30" t="s">
        <v>575</v>
      </c>
    </row>
    <row r="246" spans="1:8" ht="31.5" hidden="1" x14ac:dyDescent="0.25">
      <c r="A246" s="26" t="s">
        <v>11</v>
      </c>
      <c r="B246" s="27" t="s">
        <v>646</v>
      </c>
      <c r="C246" s="27" t="s">
        <v>828</v>
      </c>
      <c r="D246" s="28">
        <v>3476</v>
      </c>
      <c r="E246" s="27" t="s">
        <v>839</v>
      </c>
      <c r="F246" s="26" t="s">
        <v>14</v>
      </c>
      <c r="G246" s="29">
        <v>318000</v>
      </c>
      <c r="H246" s="30" t="s">
        <v>575</v>
      </c>
    </row>
    <row r="247" spans="1:8" ht="31.5" hidden="1" x14ac:dyDescent="0.25">
      <c r="A247" s="26" t="s">
        <v>11</v>
      </c>
      <c r="B247" s="27" t="s">
        <v>646</v>
      </c>
      <c r="C247" s="27" t="s">
        <v>828</v>
      </c>
      <c r="D247" s="28">
        <v>3477</v>
      </c>
      <c r="E247" s="27" t="s">
        <v>840</v>
      </c>
      <c r="F247" s="26" t="s">
        <v>14</v>
      </c>
      <c r="G247" s="29">
        <v>395005</v>
      </c>
      <c r="H247" s="30" t="s">
        <v>575</v>
      </c>
    </row>
    <row r="248" spans="1:8" ht="31.5" hidden="1" x14ac:dyDescent="0.25">
      <c r="A248" s="26" t="s">
        <v>11</v>
      </c>
      <c r="B248" s="27" t="s">
        <v>587</v>
      </c>
      <c r="C248" s="27" t="s">
        <v>592</v>
      </c>
      <c r="D248" s="28">
        <v>3478</v>
      </c>
      <c r="E248" s="27" t="s">
        <v>841</v>
      </c>
      <c r="F248" s="26" t="s">
        <v>14</v>
      </c>
      <c r="G248" s="29">
        <v>93882</v>
      </c>
      <c r="H248" s="30" t="s">
        <v>575</v>
      </c>
    </row>
    <row r="249" spans="1:8" ht="47.25" hidden="1" x14ac:dyDescent="0.25">
      <c r="A249" s="26" t="s">
        <v>11</v>
      </c>
      <c r="B249" s="27" t="s">
        <v>578</v>
      </c>
      <c r="C249" s="27" t="s">
        <v>578</v>
      </c>
      <c r="D249" s="28">
        <v>3486</v>
      </c>
      <c r="E249" s="27" t="s">
        <v>842</v>
      </c>
      <c r="F249" s="26" t="s">
        <v>14</v>
      </c>
      <c r="G249" s="29">
        <v>157204</v>
      </c>
      <c r="H249" s="30" t="s">
        <v>575</v>
      </c>
    </row>
    <row r="250" spans="1:8" ht="47.25" hidden="1" x14ac:dyDescent="0.25">
      <c r="A250" s="26" t="s">
        <v>11</v>
      </c>
      <c r="B250" s="27" t="s">
        <v>582</v>
      </c>
      <c r="C250" s="27" t="s">
        <v>583</v>
      </c>
      <c r="D250" s="28">
        <v>3487</v>
      </c>
      <c r="E250" s="27" t="s">
        <v>843</v>
      </c>
      <c r="F250" s="26" t="s">
        <v>16</v>
      </c>
      <c r="G250" s="29">
        <v>674567</v>
      </c>
      <c r="H250" s="30" t="s">
        <v>575</v>
      </c>
    </row>
    <row r="251" spans="1:8" ht="47.25" hidden="1" x14ac:dyDescent="0.25">
      <c r="A251" s="26" t="s">
        <v>11</v>
      </c>
      <c r="B251" s="27" t="s">
        <v>632</v>
      </c>
      <c r="C251" s="27" t="s">
        <v>633</v>
      </c>
      <c r="D251" s="28">
        <v>3490</v>
      </c>
      <c r="E251" s="27" t="s">
        <v>844</v>
      </c>
      <c r="F251" s="26" t="s">
        <v>16</v>
      </c>
      <c r="G251" s="29">
        <v>43126</v>
      </c>
      <c r="H251" s="30" t="s">
        <v>575</v>
      </c>
    </row>
    <row r="252" spans="1:8" ht="31.5" hidden="1" x14ac:dyDescent="0.25">
      <c r="A252" s="26" t="s">
        <v>11</v>
      </c>
      <c r="B252" s="27" t="s">
        <v>632</v>
      </c>
      <c r="C252" s="27" t="s">
        <v>633</v>
      </c>
      <c r="D252" s="28">
        <v>3491</v>
      </c>
      <c r="E252" s="27" t="s">
        <v>845</v>
      </c>
      <c r="F252" s="26" t="s">
        <v>16</v>
      </c>
      <c r="G252" s="29">
        <v>34273</v>
      </c>
      <c r="H252" s="30" t="s">
        <v>575</v>
      </c>
    </row>
    <row r="253" spans="1:8" ht="47.25" hidden="1" x14ac:dyDescent="0.25">
      <c r="A253" s="26" t="s">
        <v>11</v>
      </c>
      <c r="B253" s="27" t="s">
        <v>632</v>
      </c>
      <c r="C253" s="27" t="s">
        <v>633</v>
      </c>
      <c r="D253" s="28">
        <v>3492</v>
      </c>
      <c r="E253" s="27" t="s">
        <v>846</v>
      </c>
      <c r="F253" s="26" t="s">
        <v>16</v>
      </c>
      <c r="G253" s="29">
        <v>62261</v>
      </c>
      <c r="H253" s="30" t="s">
        <v>575</v>
      </c>
    </row>
    <row r="254" spans="1:8" ht="31.5" hidden="1" x14ac:dyDescent="0.25">
      <c r="A254" s="26" t="s">
        <v>11</v>
      </c>
      <c r="B254" s="27" t="s">
        <v>639</v>
      </c>
      <c r="C254" s="27" t="s">
        <v>639</v>
      </c>
      <c r="D254" s="28">
        <v>3499</v>
      </c>
      <c r="E254" s="27" t="s">
        <v>847</v>
      </c>
      <c r="F254" s="26" t="s">
        <v>16</v>
      </c>
      <c r="G254" s="29">
        <v>403887</v>
      </c>
      <c r="H254" s="30" t="s">
        <v>575</v>
      </c>
    </row>
    <row r="255" spans="1:8" ht="31.5" hidden="1" x14ac:dyDescent="0.25">
      <c r="A255" s="26" t="s">
        <v>11</v>
      </c>
      <c r="B255" s="27" t="s">
        <v>639</v>
      </c>
      <c r="C255" s="27" t="s">
        <v>639</v>
      </c>
      <c r="D255" s="28">
        <v>3500</v>
      </c>
      <c r="E255" s="27" t="s">
        <v>848</v>
      </c>
      <c r="F255" s="26" t="s">
        <v>16</v>
      </c>
      <c r="G255" s="29">
        <v>672618</v>
      </c>
      <c r="H255" s="30" t="s">
        <v>575</v>
      </c>
    </row>
    <row r="256" spans="1:8" ht="31.5" hidden="1" x14ac:dyDescent="0.25">
      <c r="A256" s="26" t="s">
        <v>11</v>
      </c>
      <c r="B256" s="27" t="s">
        <v>639</v>
      </c>
      <c r="C256" s="27" t="s">
        <v>639</v>
      </c>
      <c r="D256" s="28">
        <v>3501</v>
      </c>
      <c r="E256" s="27" t="s">
        <v>849</v>
      </c>
      <c r="F256" s="26" t="s">
        <v>16</v>
      </c>
      <c r="G256" s="29">
        <v>799118</v>
      </c>
      <c r="H256" s="30" t="s">
        <v>575</v>
      </c>
    </row>
    <row r="257" spans="1:8" ht="31.5" hidden="1" x14ac:dyDescent="0.25">
      <c r="A257" s="26" t="s">
        <v>11</v>
      </c>
      <c r="B257" s="27" t="s">
        <v>639</v>
      </c>
      <c r="C257" s="27" t="s">
        <v>639</v>
      </c>
      <c r="D257" s="28">
        <v>3502</v>
      </c>
      <c r="E257" s="27" t="s">
        <v>850</v>
      </c>
      <c r="F257" s="26" t="s">
        <v>16</v>
      </c>
      <c r="G257" s="29">
        <v>942263</v>
      </c>
      <c r="H257" s="30" t="s">
        <v>575</v>
      </c>
    </row>
    <row r="258" spans="1:8" ht="31.5" hidden="1" x14ac:dyDescent="0.25">
      <c r="A258" s="26" t="s">
        <v>11</v>
      </c>
      <c r="B258" s="27" t="s">
        <v>639</v>
      </c>
      <c r="C258" s="27" t="s">
        <v>639</v>
      </c>
      <c r="D258" s="28">
        <v>3503</v>
      </c>
      <c r="E258" s="27" t="s">
        <v>851</v>
      </c>
      <c r="F258" s="26" t="s">
        <v>16</v>
      </c>
      <c r="G258" s="29">
        <v>1363178</v>
      </c>
      <c r="H258" s="30" t="s">
        <v>575</v>
      </c>
    </row>
    <row r="259" spans="1:8" ht="31.5" hidden="1" x14ac:dyDescent="0.25">
      <c r="A259" s="26" t="s">
        <v>11</v>
      </c>
      <c r="B259" s="27" t="s">
        <v>597</v>
      </c>
      <c r="C259" s="27" t="s">
        <v>597</v>
      </c>
      <c r="D259" s="28">
        <v>3504</v>
      </c>
      <c r="E259" s="27" t="s">
        <v>852</v>
      </c>
      <c r="F259" s="26" t="s">
        <v>16</v>
      </c>
      <c r="G259" s="29">
        <v>91624</v>
      </c>
      <c r="H259" s="30" t="s">
        <v>575</v>
      </c>
    </row>
    <row r="260" spans="1:8" ht="31.5" hidden="1" x14ac:dyDescent="0.25">
      <c r="A260" s="26" t="s">
        <v>11</v>
      </c>
      <c r="B260" s="27" t="s">
        <v>597</v>
      </c>
      <c r="C260" s="27" t="s">
        <v>597</v>
      </c>
      <c r="D260" s="28">
        <v>3505</v>
      </c>
      <c r="E260" s="27" t="s">
        <v>853</v>
      </c>
      <c r="F260" s="26" t="s">
        <v>16</v>
      </c>
      <c r="G260" s="29">
        <v>183449</v>
      </c>
      <c r="H260" s="30" t="s">
        <v>575</v>
      </c>
    </row>
    <row r="261" spans="1:8" ht="31.5" hidden="1" x14ac:dyDescent="0.25">
      <c r="A261" s="26" t="s">
        <v>11</v>
      </c>
      <c r="B261" s="27" t="s">
        <v>597</v>
      </c>
      <c r="C261" s="27" t="s">
        <v>597</v>
      </c>
      <c r="D261" s="28">
        <v>3506</v>
      </c>
      <c r="E261" s="27" t="s">
        <v>854</v>
      </c>
      <c r="F261" s="26" t="s">
        <v>16</v>
      </c>
      <c r="G261" s="29">
        <v>237062</v>
      </c>
      <c r="H261" s="30" t="s">
        <v>575</v>
      </c>
    </row>
    <row r="262" spans="1:8" ht="31.5" hidden="1" x14ac:dyDescent="0.25">
      <c r="A262" s="26" t="s">
        <v>11</v>
      </c>
      <c r="B262" s="27" t="s">
        <v>597</v>
      </c>
      <c r="C262" s="27" t="s">
        <v>597</v>
      </c>
      <c r="D262" s="28">
        <v>3507</v>
      </c>
      <c r="E262" s="27" t="s">
        <v>855</v>
      </c>
      <c r="F262" s="26" t="s">
        <v>16</v>
      </c>
      <c r="G262" s="29">
        <v>282142</v>
      </c>
      <c r="H262" s="30" t="s">
        <v>575</v>
      </c>
    </row>
    <row r="263" spans="1:8" ht="31.5" hidden="1" x14ac:dyDescent="0.25">
      <c r="A263" s="26" t="s">
        <v>11</v>
      </c>
      <c r="B263" s="27" t="s">
        <v>597</v>
      </c>
      <c r="C263" s="27" t="s">
        <v>597</v>
      </c>
      <c r="D263" s="28">
        <v>3508</v>
      </c>
      <c r="E263" s="27" t="s">
        <v>856</v>
      </c>
      <c r="F263" s="26" t="s">
        <v>16</v>
      </c>
      <c r="G263" s="29">
        <v>355222</v>
      </c>
      <c r="H263" s="30" t="s">
        <v>575</v>
      </c>
    </row>
    <row r="264" spans="1:8" ht="31.5" hidden="1" x14ac:dyDescent="0.25">
      <c r="A264" s="26" t="s">
        <v>11</v>
      </c>
      <c r="B264" s="27" t="s">
        <v>597</v>
      </c>
      <c r="C264" s="27" t="s">
        <v>597</v>
      </c>
      <c r="D264" s="28">
        <v>3509</v>
      </c>
      <c r="E264" s="27" t="s">
        <v>857</v>
      </c>
      <c r="F264" s="26" t="s">
        <v>16</v>
      </c>
      <c r="G264" s="29">
        <v>411719</v>
      </c>
      <c r="H264" s="30" t="s">
        <v>575</v>
      </c>
    </row>
    <row r="265" spans="1:8" ht="31.5" hidden="1" x14ac:dyDescent="0.25">
      <c r="A265" s="26" t="s">
        <v>11</v>
      </c>
      <c r="B265" s="27" t="s">
        <v>597</v>
      </c>
      <c r="C265" s="27" t="s">
        <v>597</v>
      </c>
      <c r="D265" s="28">
        <v>3510</v>
      </c>
      <c r="E265" s="27" t="s">
        <v>858</v>
      </c>
      <c r="F265" s="26" t="s">
        <v>16</v>
      </c>
      <c r="G265" s="29">
        <v>486180</v>
      </c>
      <c r="H265" s="30" t="s">
        <v>575</v>
      </c>
    </row>
    <row r="266" spans="1:8" ht="31.5" hidden="1" x14ac:dyDescent="0.25">
      <c r="A266" s="26" t="s">
        <v>11</v>
      </c>
      <c r="B266" s="27" t="s">
        <v>597</v>
      </c>
      <c r="C266" s="27" t="s">
        <v>597</v>
      </c>
      <c r="D266" s="28">
        <v>3511</v>
      </c>
      <c r="E266" s="27" t="s">
        <v>859</v>
      </c>
      <c r="F266" s="26" t="s">
        <v>16</v>
      </c>
      <c r="G266" s="29">
        <v>754383</v>
      </c>
      <c r="H266" s="30" t="s">
        <v>575</v>
      </c>
    </row>
    <row r="267" spans="1:8" ht="31.5" hidden="1" x14ac:dyDescent="0.25">
      <c r="A267" s="26" t="s">
        <v>11</v>
      </c>
      <c r="B267" s="27" t="s">
        <v>639</v>
      </c>
      <c r="C267" s="27" t="s">
        <v>639</v>
      </c>
      <c r="D267" s="28">
        <v>3512</v>
      </c>
      <c r="E267" s="27" t="s">
        <v>860</v>
      </c>
      <c r="F267" s="26" t="s">
        <v>16</v>
      </c>
      <c r="G267" s="29">
        <v>17295</v>
      </c>
      <c r="H267" s="30" t="s">
        <v>575</v>
      </c>
    </row>
    <row r="268" spans="1:8" ht="31.5" hidden="1" x14ac:dyDescent="0.25">
      <c r="A268" s="26" t="s">
        <v>11</v>
      </c>
      <c r="B268" s="27" t="s">
        <v>639</v>
      </c>
      <c r="C268" s="27" t="s">
        <v>639</v>
      </c>
      <c r="D268" s="28">
        <v>3513</v>
      </c>
      <c r="E268" s="27" t="s">
        <v>861</v>
      </c>
      <c r="F268" s="26" t="s">
        <v>16</v>
      </c>
      <c r="G268" s="29">
        <v>40433</v>
      </c>
      <c r="H268" s="30" t="s">
        <v>575</v>
      </c>
    </row>
    <row r="269" spans="1:8" ht="31.5" hidden="1" x14ac:dyDescent="0.25">
      <c r="A269" s="26" t="s">
        <v>11</v>
      </c>
      <c r="B269" s="27" t="s">
        <v>639</v>
      </c>
      <c r="C269" s="27" t="s">
        <v>639</v>
      </c>
      <c r="D269" s="28">
        <v>3514</v>
      </c>
      <c r="E269" s="27" t="s">
        <v>862</v>
      </c>
      <c r="F269" s="26" t="s">
        <v>16</v>
      </c>
      <c r="G269" s="29">
        <v>70383</v>
      </c>
      <c r="H269" s="30" t="s">
        <v>575</v>
      </c>
    </row>
    <row r="270" spans="1:8" ht="31.5" hidden="1" x14ac:dyDescent="0.25">
      <c r="A270" s="26" t="s">
        <v>11</v>
      </c>
      <c r="B270" s="27" t="s">
        <v>639</v>
      </c>
      <c r="C270" s="27" t="s">
        <v>639</v>
      </c>
      <c r="D270" s="28">
        <v>3515</v>
      </c>
      <c r="E270" s="27" t="s">
        <v>863</v>
      </c>
      <c r="F270" s="26" t="s">
        <v>16</v>
      </c>
      <c r="G270" s="29">
        <v>115143</v>
      </c>
      <c r="H270" s="30" t="s">
        <v>575</v>
      </c>
    </row>
    <row r="271" spans="1:8" ht="31.5" hidden="1" x14ac:dyDescent="0.25">
      <c r="A271" s="26" t="s">
        <v>11</v>
      </c>
      <c r="B271" s="27" t="s">
        <v>639</v>
      </c>
      <c r="C271" s="27" t="s">
        <v>639</v>
      </c>
      <c r="D271" s="28">
        <v>3516</v>
      </c>
      <c r="E271" s="27" t="s">
        <v>864</v>
      </c>
      <c r="F271" s="26" t="s">
        <v>16</v>
      </c>
      <c r="G271" s="29">
        <v>232585</v>
      </c>
      <c r="H271" s="30" t="s">
        <v>575</v>
      </c>
    </row>
    <row r="272" spans="1:8" ht="31.5" hidden="1" x14ac:dyDescent="0.25">
      <c r="A272" s="26" t="s">
        <v>11</v>
      </c>
      <c r="B272" s="27" t="s">
        <v>639</v>
      </c>
      <c r="C272" s="27" t="s">
        <v>639</v>
      </c>
      <c r="D272" s="28">
        <v>3517</v>
      </c>
      <c r="E272" s="27" t="s">
        <v>865</v>
      </c>
      <c r="F272" s="26" t="s">
        <v>16</v>
      </c>
      <c r="G272" s="29">
        <v>817589</v>
      </c>
      <c r="H272" s="30" t="s">
        <v>575</v>
      </c>
    </row>
    <row r="273" spans="1:8" ht="31.5" hidden="1" x14ac:dyDescent="0.25">
      <c r="A273" s="26" t="s">
        <v>11</v>
      </c>
      <c r="B273" s="27" t="s">
        <v>639</v>
      </c>
      <c r="C273" s="27" t="s">
        <v>639</v>
      </c>
      <c r="D273" s="28">
        <v>3518</v>
      </c>
      <c r="E273" s="27" t="s">
        <v>866</v>
      </c>
      <c r="F273" s="26" t="s">
        <v>16</v>
      </c>
      <c r="G273" s="29">
        <v>1769584</v>
      </c>
      <c r="H273" s="30" t="s">
        <v>575</v>
      </c>
    </row>
    <row r="274" spans="1:8" ht="31.5" hidden="1" x14ac:dyDescent="0.25">
      <c r="A274" s="26" t="s">
        <v>11</v>
      </c>
      <c r="B274" s="27" t="s">
        <v>639</v>
      </c>
      <c r="C274" s="27" t="s">
        <v>639</v>
      </c>
      <c r="D274" s="28">
        <v>3519</v>
      </c>
      <c r="E274" s="27" t="s">
        <v>867</v>
      </c>
      <c r="F274" s="26" t="s">
        <v>16</v>
      </c>
      <c r="G274" s="29">
        <v>2398939</v>
      </c>
      <c r="H274" s="30" t="s">
        <v>575</v>
      </c>
    </row>
    <row r="275" spans="1:8" ht="31.5" hidden="1" x14ac:dyDescent="0.25">
      <c r="A275" s="26" t="s">
        <v>11</v>
      </c>
      <c r="B275" s="27" t="s">
        <v>639</v>
      </c>
      <c r="C275" s="27" t="s">
        <v>639</v>
      </c>
      <c r="D275" s="28">
        <v>3520</v>
      </c>
      <c r="E275" s="27" t="s">
        <v>868</v>
      </c>
      <c r="F275" s="26" t="s">
        <v>16</v>
      </c>
      <c r="G275" s="29">
        <v>28452</v>
      </c>
      <c r="H275" s="30" t="s">
        <v>575</v>
      </c>
    </row>
    <row r="276" spans="1:8" ht="31.5" hidden="1" x14ac:dyDescent="0.25">
      <c r="A276" s="26" t="s">
        <v>11</v>
      </c>
      <c r="B276" s="27" t="s">
        <v>639</v>
      </c>
      <c r="C276" s="27" t="s">
        <v>639</v>
      </c>
      <c r="D276" s="28">
        <v>3521</v>
      </c>
      <c r="E276" s="27" t="s">
        <v>869</v>
      </c>
      <c r="F276" s="26" t="s">
        <v>16</v>
      </c>
      <c r="G276" s="29">
        <v>31948</v>
      </c>
      <c r="H276" s="30" t="s">
        <v>575</v>
      </c>
    </row>
    <row r="277" spans="1:8" ht="31.5" hidden="1" x14ac:dyDescent="0.25">
      <c r="A277" s="26" t="s">
        <v>11</v>
      </c>
      <c r="B277" s="27" t="s">
        <v>639</v>
      </c>
      <c r="C277" s="27" t="s">
        <v>639</v>
      </c>
      <c r="D277" s="28">
        <v>3522</v>
      </c>
      <c r="E277" s="27" t="s">
        <v>870</v>
      </c>
      <c r="F277" s="26" t="s">
        <v>16</v>
      </c>
      <c r="G277" s="29">
        <v>48552</v>
      </c>
      <c r="H277" s="30" t="s">
        <v>575</v>
      </c>
    </row>
    <row r="278" spans="1:8" ht="31.5" hidden="1" x14ac:dyDescent="0.25">
      <c r="A278" s="26" t="s">
        <v>11</v>
      </c>
      <c r="B278" s="27" t="s">
        <v>639</v>
      </c>
      <c r="C278" s="27" t="s">
        <v>639</v>
      </c>
      <c r="D278" s="28">
        <v>3523</v>
      </c>
      <c r="E278" s="27" t="s">
        <v>871</v>
      </c>
      <c r="F278" s="26" t="s">
        <v>16</v>
      </c>
      <c r="G278" s="29">
        <v>95443</v>
      </c>
      <c r="H278" s="30" t="s">
        <v>575</v>
      </c>
    </row>
    <row r="279" spans="1:8" ht="31.5" hidden="1" x14ac:dyDescent="0.25">
      <c r="A279" s="26" t="s">
        <v>11</v>
      </c>
      <c r="B279" s="27" t="s">
        <v>639</v>
      </c>
      <c r="C279" s="27" t="s">
        <v>639</v>
      </c>
      <c r="D279" s="28">
        <v>3524</v>
      </c>
      <c r="E279" s="27" t="s">
        <v>872</v>
      </c>
      <c r="F279" s="26" t="s">
        <v>16</v>
      </c>
      <c r="G279" s="29">
        <v>202951</v>
      </c>
      <c r="H279" s="30" t="s">
        <v>575</v>
      </c>
    </row>
    <row r="280" spans="1:8" ht="31.5" hidden="1" x14ac:dyDescent="0.25">
      <c r="A280" s="26" t="s">
        <v>11</v>
      </c>
      <c r="B280" s="27" t="s">
        <v>639</v>
      </c>
      <c r="C280" s="27" t="s">
        <v>639</v>
      </c>
      <c r="D280" s="28">
        <v>3525</v>
      </c>
      <c r="E280" s="27" t="s">
        <v>873</v>
      </c>
      <c r="F280" s="26" t="s">
        <v>16</v>
      </c>
      <c r="G280" s="29">
        <v>546548</v>
      </c>
      <c r="H280" s="30" t="s">
        <v>575</v>
      </c>
    </row>
    <row r="281" spans="1:8" ht="31.5" hidden="1" x14ac:dyDescent="0.25">
      <c r="A281" s="26" t="s">
        <v>11</v>
      </c>
      <c r="B281" s="27" t="s">
        <v>639</v>
      </c>
      <c r="C281" s="27" t="s">
        <v>639</v>
      </c>
      <c r="D281" s="28">
        <v>3526</v>
      </c>
      <c r="E281" s="27" t="s">
        <v>874</v>
      </c>
      <c r="F281" s="26" t="s">
        <v>16</v>
      </c>
      <c r="G281" s="29">
        <v>1162188</v>
      </c>
      <c r="H281" s="30" t="s">
        <v>575</v>
      </c>
    </row>
    <row r="282" spans="1:8" ht="31.5" hidden="1" x14ac:dyDescent="0.25">
      <c r="A282" s="26" t="s">
        <v>11</v>
      </c>
      <c r="B282" s="27" t="s">
        <v>639</v>
      </c>
      <c r="C282" s="27" t="s">
        <v>639</v>
      </c>
      <c r="D282" s="28">
        <v>3527</v>
      </c>
      <c r="E282" s="27" t="s">
        <v>875</v>
      </c>
      <c r="F282" s="26" t="s">
        <v>16</v>
      </c>
      <c r="G282" s="29">
        <v>1628051</v>
      </c>
      <c r="H282" s="30" t="s">
        <v>575</v>
      </c>
    </row>
    <row r="283" spans="1:8" ht="31.5" hidden="1" x14ac:dyDescent="0.25">
      <c r="A283" s="26" t="s">
        <v>11</v>
      </c>
      <c r="B283" s="27" t="s">
        <v>639</v>
      </c>
      <c r="C283" s="27" t="s">
        <v>639</v>
      </c>
      <c r="D283" s="28">
        <v>3528</v>
      </c>
      <c r="E283" s="27" t="s">
        <v>876</v>
      </c>
      <c r="F283" s="26" t="s">
        <v>16</v>
      </c>
      <c r="G283" s="29">
        <v>25492</v>
      </c>
      <c r="H283" s="30" t="s">
        <v>575</v>
      </c>
    </row>
    <row r="284" spans="1:8" ht="31.5" hidden="1" x14ac:dyDescent="0.25">
      <c r="A284" s="26" t="s">
        <v>11</v>
      </c>
      <c r="B284" s="27" t="s">
        <v>639</v>
      </c>
      <c r="C284" s="27" t="s">
        <v>639</v>
      </c>
      <c r="D284" s="28">
        <v>3529</v>
      </c>
      <c r="E284" s="27" t="s">
        <v>877</v>
      </c>
      <c r="F284" s="26" t="s">
        <v>16</v>
      </c>
      <c r="G284" s="29">
        <v>34284</v>
      </c>
      <c r="H284" s="30" t="s">
        <v>575</v>
      </c>
    </row>
    <row r="285" spans="1:8" ht="31.5" hidden="1" x14ac:dyDescent="0.25">
      <c r="A285" s="26" t="s">
        <v>11</v>
      </c>
      <c r="B285" s="27" t="s">
        <v>639</v>
      </c>
      <c r="C285" s="27" t="s">
        <v>639</v>
      </c>
      <c r="D285" s="28">
        <v>3530</v>
      </c>
      <c r="E285" s="27" t="s">
        <v>878</v>
      </c>
      <c r="F285" s="26" t="s">
        <v>16</v>
      </c>
      <c r="G285" s="29">
        <v>47942</v>
      </c>
      <c r="H285" s="30" t="s">
        <v>575</v>
      </c>
    </row>
    <row r="286" spans="1:8" ht="31.5" hidden="1" x14ac:dyDescent="0.25">
      <c r="A286" s="26" t="s">
        <v>11</v>
      </c>
      <c r="B286" s="27" t="s">
        <v>639</v>
      </c>
      <c r="C286" s="27" t="s">
        <v>639</v>
      </c>
      <c r="D286" s="28">
        <v>3531</v>
      </c>
      <c r="E286" s="27" t="s">
        <v>879</v>
      </c>
      <c r="F286" s="26" t="s">
        <v>16</v>
      </c>
      <c r="G286" s="29">
        <v>85666</v>
      </c>
      <c r="H286" s="30" t="s">
        <v>575</v>
      </c>
    </row>
    <row r="287" spans="1:8" ht="31.5" hidden="1" x14ac:dyDescent="0.25">
      <c r="A287" s="26" t="s">
        <v>11</v>
      </c>
      <c r="B287" s="27" t="s">
        <v>639</v>
      </c>
      <c r="C287" s="27" t="s">
        <v>639</v>
      </c>
      <c r="D287" s="28">
        <v>3532</v>
      </c>
      <c r="E287" s="27" t="s">
        <v>880</v>
      </c>
      <c r="F287" s="26" t="s">
        <v>16</v>
      </c>
      <c r="G287" s="29">
        <v>205413</v>
      </c>
      <c r="H287" s="30" t="s">
        <v>575</v>
      </c>
    </row>
    <row r="288" spans="1:8" ht="31.5" hidden="1" x14ac:dyDescent="0.25">
      <c r="A288" s="26" t="s">
        <v>11</v>
      </c>
      <c r="B288" s="27" t="s">
        <v>639</v>
      </c>
      <c r="C288" s="27" t="s">
        <v>639</v>
      </c>
      <c r="D288" s="28">
        <v>3533</v>
      </c>
      <c r="E288" s="27" t="s">
        <v>881</v>
      </c>
      <c r="F288" s="26" t="s">
        <v>16</v>
      </c>
      <c r="G288" s="29">
        <v>427459</v>
      </c>
      <c r="H288" s="30" t="s">
        <v>575</v>
      </c>
    </row>
    <row r="289" spans="1:8" ht="31.5" hidden="1" x14ac:dyDescent="0.25">
      <c r="A289" s="26" t="s">
        <v>11</v>
      </c>
      <c r="B289" s="27" t="s">
        <v>639</v>
      </c>
      <c r="C289" s="27" t="s">
        <v>639</v>
      </c>
      <c r="D289" s="28">
        <v>3534</v>
      </c>
      <c r="E289" s="27" t="s">
        <v>882</v>
      </c>
      <c r="F289" s="26" t="s">
        <v>16</v>
      </c>
      <c r="G289" s="29">
        <v>948528</v>
      </c>
      <c r="H289" s="30" t="s">
        <v>575</v>
      </c>
    </row>
    <row r="290" spans="1:8" ht="31.5" hidden="1" x14ac:dyDescent="0.25">
      <c r="A290" s="26" t="s">
        <v>11</v>
      </c>
      <c r="B290" s="27" t="s">
        <v>639</v>
      </c>
      <c r="C290" s="27" t="s">
        <v>639</v>
      </c>
      <c r="D290" s="28">
        <v>3535</v>
      </c>
      <c r="E290" s="27" t="s">
        <v>883</v>
      </c>
      <c r="F290" s="26" t="s">
        <v>16</v>
      </c>
      <c r="G290" s="29">
        <v>1274739</v>
      </c>
      <c r="H290" s="30" t="s">
        <v>575</v>
      </c>
    </row>
    <row r="291" spans="1:8" ht="31.5" hidden="1" x14ac:dyDescent="0.25">
      <c r="A291" s="26" t="s">
        <v>11</v>
      </c>
      <c r="B291" s="27" t="s">
        <v>639</v>
      </c>
      <c r="C291" s="27" t="s">
        <v>639</v>
      </c>
      <c r="D291" s="28">
        <v>3536</v>
      </c>
      <c r="E291" s="27" t="s">
        <v>884</v>
      </c>
      <c r="F291" s="26" t="s">
        <v>16</v>
      </c>
      <c r="G291" s="29">
        <v>28869</v>
      </c>
      <c r="H291" s="30" t="s">
        <v>575</v>
      </c>
    </row>
    <row r="292" spans="1:8" ht="31.5" hidden="1" x14ac:dyDescent="0.25">
      <c r="A292" s="26" t="s">
        <v>11</v>
      </c>
      <c r="B292" s="27" t="s">
        <v>639</v>
      </c>
      <c r="C292" s="27" t="s">
        <v>639</v>
      </c>
      <c r="D292" s="28">
        <v>3537</v>
      </c>
      <c r="E292" s="27" t="s">
        <v>885</v>
      </c>
      <c r="F292" s="26" t="s">
        <v>16</v>
      </c>
      <c r="G292" s="29">
        <v>32627</v>
      </c>
      <c r="H292" s="30" t="s">
        <v>575</v>
      </c>
    </row>
    <row r="293" spans="1:8" ht="31.5" hidden="1" x14ac:dyDescent="0.25">
      <c r="A293" s="26" t="s">
        <v>11</v>
      </c>
      <c r="B293" s="27" t="s">
        <v>639</v>
      </c>
      <c r="C293" s="27" t="s">
        <v>639</v>
      </c>
      <c r="D293" s="28">
        <v>3538</v>
      </c>
      <c r="E293" s="27" t="s">
        <v>886</v>
      </c>
      <c r="F293" s="26" t="s">
        <v>16</v>
      </c>
      <c r="G293" s="29">
        <v>44062</v>
      </c>
      <c r="H293" s="30" t="s">
        <v>575</v>
      </c>
    </row>
    <row r="294" spans="1:8" ht="31.5" hidden="1" x14ac:dyDescent="0.25">
      <c r="A294" s="26" t="s">
        <v>11</v>
      </c>
      <c r="B294" s="27" t="s">
        <v>639</v>
      </c>
      <c r="C294" s="27" t="s">
        <v>639</v>
      </c>
      <c r="D294" s="28">
        <v>3539</v>
      </c>
      <c r="E294" s="27" t="s">
        <v>887</v>
      </c>
      <c r="F294" s="26" t="s">
        <v>16</v>
      </c>
      <c r="G294" s="29">
        <v>81659</v>
      </c>
      <c r="H294" s="30" t="s">
        <v>575</v>
      </c>
    </row>
    <row r="295" spans="1:8" ht="31.5" hidden="1" x14ac:dyDescent="0.25">
      <c r="A295" s="26" t="s">
        <v>11</v>
      </c>
      <c r="B295" s="27" t="s">
        <v>639</v>
      </c>
      <c r="C295" s="27" t="s">
        <v>639</v>
      </c>
      <c r="D295" s="28">
        <v>3540</v>
      </c>
      <c r="E295" s="27" t="s">
        <v>888</v>
      </c>
      <c r="F295" s="26" t="s">
        <v>16</v>
      </c>
      <c r="G295" s="29">
        <v>184535</v>
      </c>
      <c r="H295" s="30" t="s">
        <v>575</v>
      </c>
    </row>
    <row r="296" spans="1:8" ht="31.5" hidden="1" x14ac:dyDescent="0.25">
      <c r="A296" s="26" t="s">
        <v>11</v>
      </c>
      <c r="B296" s="27" t="s">
        <v>639</v>
      </c>
      <c r="C296" s="27" t="s">
        <v>639</v>
      </c>
      <c r="D296" s="28">
        <v>3541</v>
      </c>
      <c r="E296" s="27" t="s">
        <v>889</v>
      </c>
      <c r="F296" s="26" t="s">
        <v>16</v>
      </c>
      <c r="G296" s="29">
        <v>368472</v>
      </c>
      <c r="H296" s="30" t="s">
        <v>575</v>
      </c>
    </row>
    <row r="297" spans="1:8" ht="31.5" hidden="1" x14ac:dyDescent="0.25">
      <c r="A297" s="26" t="s">
        <v>11</v>
      </c>
      <c r="B297" s="27" t="s">
        <v>639</v>
      </c>
      <c r="C297" s="27" t="s">
        <v>639</v>
      </c>
      <c r="D297" s="28">
        <v>3542</v>
      </c>
      <c r="E297" s="27" t="s">
        <v>890</v>
      </c>
      <c r="F297" s="26" t="s">
        <v>16</v>
      </c>
      <c r="G297" s="29">
        <v>778370</v>
      </c>
      <c r="H297" s="30" t="s">
        <v>575</v>
      </c>
    </row>
    <row r="298" spans="1:8" ht="31.5" hidden="1" x14ac:dyDescent="0.25">
      <c r="A298" s="26" t="s">
        <v>11</v>
      </c>
      <c r="B298" s="27" t="s">
        <v>639</v>
      </c>
      <c r="C298" s="27" t="s">
        <v>639</v>
      </c>
      <c r="D298" s="28">
        <v>3543</v>
      </c>
      <c r="E298" s="27" t="s">
        <v>891</v>
      </c>
      <c r="F298" s="26" t="s">
        <v>16</v>
      </c>
      <c r="G298" s="29">
        <v>1009932</v>
      </c>
      <c r="H298" s="30" t="s">
        <v>575</v>
      </c>
    </row>
    <row r="299" spans="1:8" ht="31.5" hidden="1" x14ac:dyDescent="0.25">
      <c r="A299" s="26" t="s">
        <v>11</v>
      </c>
      <c r="B299" s="27" t="s">
        <v>639</v>
      </c>
      <c r="C299" s="27" t="s">
        <v>639</v>
      </c>
      <c r="D299" s="28">
        <v>3544</v>
      </c>
      <c r="E299" s="27" t="s">
        <v>892</v>
      </c>
      <c r="F299" s="26" t="s">
        <v>16</v>
      </c>
      <c r="G299" s="29">
        <v>26646</v>
      </c>
      <c r="H299" s="30" t="s">
        <v>575</v>
      </c>
    </row>
    <row r="300" spans="1:8" ht="31.5" hidden="1" x14ac:dyDescent="0.25">
      <c r="A300" s="26" t="s">
        <v>11</v>
      </c>
      <c r="B300" s="27" t="s">
        <v>639</v>
      </c>
      <c r="C300" s="27" t="s">
        <v>639</v>
      </c>
      <c r="D300" s="28">
        <v>3545</v>
      </c>
      <c r="E300" s="27" t="s">
        <v>893</v>
      </c>
      <c r="F300" s="26" t="s">
        <v>16</v>
      </c>
      <c r="G300" s="29">
        <v>45586</v>
      </c>
      <c r="H300" s="30" t="s">
        <v>575</v>
      </c>
    </row>
    <row r="301" spans="1:8" ht="31.5" hidden="1" x14ac:dyDescent="0.25">
      <c r="A301" s="26" t="s">
        <v>11</v>
      </c>
      <c r="B301" s="27" t="s">
        <v>639</v>
      </c>
      <c r="C301" s="27" t="s">
        <v>639</v>
      </c>
      <c r="D301" s="28">
        <v>3546</v>
      </c>
      <c r="E301" s="27" t="s">
        <v>894</v>
      </c>
      <c r="F301" s="26" t="s">
        <v>16</v>
      </c>
      <c r="G301" s="29">
        <v>10293</v>
      </c>
      <c r="H301" s="30" t="s">
        <v>575</v>
      </c>
    </row>
    <row r="302" spans="1:8" ht="31.5" hidden="1" x14ac:dyDescent="0.25">
      <c r="A302" s="26" t="s">
        <v>11</v>
      </c>
      <c r="B302" s="27" t="s">
        <v>629</v>
      </c>
      <c r="C302" s="27" t="s">
        <v>793</v>
      </c>
      <c r="D302" s="28">
        <v>3548</v>
      </c>
      <c r="E302" s="27" t="s">
        <v>895</v>
      </c>
      <c r="F302" s="26" t="s">
        <v>16</v>
      </c>
      <c r="G302" s="29">
        <v>139881</v>
      </c>
      <c r="H302" s="30" t="s">
        <v>575</v>
      </c>
    </row>
    <row r="303" spans="1:8" ht="47.25" hidden="1" x14ac:dyDescent="0.25">
      <c r="A303" s="26" t="s">
        <v>11</v>
      </c>
      <c r="B303" s="27" t="s">
        <v>629</v>
      </c>
      <c r="C303" s="27" t="s">
        <v>793</v>
      </c>
      <c r="D303" s="28">
        <v>3549</v>
      </c>
      <c r="E303" s="27" t="s">
        <v>896</v>
      </c>
      <c r="F303" s="26" t="s">
        <v>16</v>
      </c>
      <c r="G303" s="29">
        <v>120767</v>
      </c>
      <c r="H303" s="30" t="s">
        <v>575</v>
      </c>
    </row>
    <row r="304" spans="1:8" ht="31.5" hidden="1" x14ac:dyDescent="0.25">
      <c r="A304" s="26" t="s">
        <v>11</v>
      </c>
      <c r="B304" s="27" t="s">
        <v>629</v>
      </c>
      <c r="C304" s="27" t="s">
        <v>793</v>
      </c>
      <c r="D304" s="28">
        <v>3550</v>
      </c>
      <c r="E304" s="27" t="s">
        <v>897</v>
      </c>
      <c r="F304" s="26" t="s">
        <v>16</v>
      </c>
      <c r="G304" s="29">
        <v>514777</v>
      </c>
      <c r="H304" s="30" t="s">
        <v>575</v>
      </c>
    </row>
    <row r="305" spans="1:8" ht="31.5" hidden="1" x14ac:dyDescent="0.25">
      <c r="A305" s="26" t="s">
        <v>11</v>
      </c>
      <c r="B305" s="27" t="s">
        <v>629</v>
      </c>
      <c r="C305" s="27" t="s">
        <v>793</v>
      </c>
      <c r="D305" s="28">
        <v>3551</v>
      </c>
      <c r="E305" s="27" t="s">
        <v>898</v>
      </c>
      <c r="F305" s="26" t="s">
        <v>16</v>
      </c>
      <c r="G305" s="29">
        <v>608014</v>
      </c>
      <c r="H305" s="30" t="s">
        <v>575</v>
      </c>
    </row>
    <row r="306" spans="1:8" ht="31.5" hidden="1" x14ac:dyDescent="0.25">
      <c r="A306" s="26" t="s">
        <v>11</v>
      </c>
      <c r="B306" s="27" t="s">
        <v>629</v>
      </c>
      <c r="C306" s="27" t="s">
        <v>793</v>
      </c>
      <c r="D306" s="28">
        <v>3552</v>
      </c>
      <c r="E306" s="27" t="s">
        <v>899</v>
      </c>
      <c r="F306" s="26" t="s">
        <v>16</v>
      </c>
      <c r="G306" s="29">
        <v>167714</v>
      </c>
      <c r="H306" s="30" t="s">
        <v>575</v>
      </c>
    </row>
    <row r="307" spans="1:8" ht="31.5" hidden="1" x14ac:dyDescent="0.25">
      <c r="A307" s="26" t="s">
        <v>11</v>
      </c>
      <c r="B307" s="27" t="s">
        <v>629</v>
      </c>
      <c r="C307" s="27" t="s">
        <v>793</v>
      </c>
      <c r="D307" s="28">
        <v>3554</v>
      </c>
      <c r="E307" s="27" t="s">
        <v>900</v>
      </c>
      <c r="F307" s="26" t="s">
        <v>16</v>
      </c>
      <c r="G307" s="29">
        <v>400076</v>
      </c>
      <c r="H307" s="30" t="s">
        <v>575</v>
      </c>
    </row>
    <row r="308" spans="1:8" ht="47.25" hidden="1" x14ac:dyDescent="0.25">
      <c r="A308" s="26" t="s">
        <v>11</v>
      </c>
      <c r="B308" s="27" t="s">
        <v>629</v>
      </c>
      <c r="C308" s="27" t="s">
        <v>793</v>
      </c>
      <c r="D308" s="28">
        <v>3555</v>
      </c>
      <c r="E308" s="27" t="s">
        <v>901</v>
      </c>
      <c r="F308" s="26" t="s">
        <v>16</v>
      </c>
      <c r="G308" s="29">
        <v>584727</v>
      </c>
      <c r="H308" s="30" t="s">
        <v>575</v>
      </c>
    </row>
    <row r="309" spans="1:8" ht="31.5" hidden="1" x14ac:dyDescent="0.25">
      <c r="A309" s="26" t="s">
        <v>11</v>
      </c>
      <c r="B309" s="27" t="s">
        <v>629</v>
      </c>
      <c r="C309" s="27" t="s">
        <v>793</v>
      </c>
      <c r="D309" s="28">
        <v>3556</v>
      </c>
      <c r="E309" s="27" t="s">
        <v>902</v>
      </c>
      <c r="F309" s="26" t="s">
        <v>16</v>
      </c>
      <c r="G309" s="29">
        <v>4486655</v>
      </c>
      <c r="H309" s="30" t="s">
        <v>575</v>
      </c>
    </row>
    <row r="310" spans="1:8" ht="47.25" hidden="1" x14ac:dyDescent="0.25">
      <c r="A310" s="26" t="s">
        <v>11</v>
      </c>
      <c r="B310" s="27" t="s">
        <v>629</v>
      </c>
      <c r="C310" s="27" t="s">
        <v>793</v>
      </c>
      <c r="D310" s="28">
        <v>3557</v>
      </c>
      <c r="E310" s="27" t="s">
        <v>903</v>
      </c>
      <c r="F310" s="26" t="s">
        <v>16</v>
      </c>
      <c r="G310" s="29">
        <v>10557419</v>
      </c>
      <c r="H310" s="30" t="s">
        <v>575</v>
      </c>
    </row>
    <row r="311" spans="1:8" ht="47.25" hidden="1" x14ac:dyDescent="0.25">
      <c r="A311" s="26" t="s">
        <v>11</v>
      </c>
      <c r="B311" s="27" t="s">
        <v>629</v>
      </c>
      <c r="C311" s="27" t="s">
        <v>793</v>
      </c>
      <c r="D311" s="28">
        <v>3559</v>
      </c>
      <c r="E311" s="27" t="s">
        <v>904</v>
      </c>
      <c r="F311" s="26" t="s">
        <v>16</v>
      </c>
      <c r="G311" s="29">
        <v>3942201</v>
      </c>
      <c r="H311" s="30" t="s">
        <v>575</v>
      </c>
    </row>
    <row r="312" spans="1:8" ht="47.25" hidden="1" x14ac:dyDescent="0.25">
      <c r="A312" s="26" t="s">
        <v>11</v>
      </c>
      <c r="B312" s="27" t="s">
        <v>629</v>
      </c>
      <c r="C312" s="27" t="s">
        <v>793</v>
      </c>
      <c r="D312" s="28">
        <v>3560</v>
      </c>
      <c r="E312" s="27" t="s">
        <v>905</v>
      </c>
      <c r="F312" s="26" t="s">
        <v>16</v>
      </c>
      <c r="G312" s="29">
        <v>114967</v>
      </c>
      <c r="H312" s="30" t="s">
        <v>575</v>
      </c>
    </row>
    <row r="313" spans="1:8" ht="31.5" hidden="1" x14ac:dyDescent="0.25">
      <c r="A313" s="26" t="s">
        <v>11</v>
      </c>
      <c r="B313" s="27" t="s">
        <v>629</v>
      </c>
      <c r="C313" s="27" t="s">
        <v>793</v>
      </c>
      <c r="D313" s="28">
        <v>3561</v>
      </c>
      <c r="E313" s="27" t="s">
        <v>906</v>
      </c>
      <c r="F313" s="26" t="s">
        <v>16</v>
      </c>
      <c r="G313" s="29">
        <v>159845</v>
      </c>
      <c r="H313" s="30" t="s">
        <v>575</v>
      </c>
    </row>
    <row r="314" spans="1:8" ht="31.5" hidden="1" x14ac:dyDescent="0.25">
      <c r="A314" s="26" t="s">
        <v>11</v>
      </c>
      <c r="B314" s="27" t="s">
        <v>582</v>
      </c>
      <c r="C314" s="27" t="s">
        <v>583</v>
      </c>
      <c r="D314" s="28">
        <v>3562</v>
      </c>
      <c r="E314" s="27" t="s">
        <v>907</v>
      </c>
      <c r="F314" s="26" t="s">
        <v>15</v>
      </c>
      <c r="G314" s="29">
        <v>155678</v>
      </c>
      <c r="H314" s="30" t="s">
        <v>575</v>
      </c>
    </row>
    <row r="315" spans="1:8" ht="31.5" hidden="1" x14ac:dyDescent="0.25">
      <c r="A315" s="26" t="s">
        <v>11</v>
      </c>
      <c r="B315" s="27" t="s">
        <v>646</v>
      </c>
      <c r="C315" s="27" t="s">
        <v>647</v>
      </c>
      <c r="D315" s="28">
        <v>3567</v>
      </c>
      <c r="E315" s="27" t="s">
        <v>908</v>
      </c>
      <c r="F315" s="26" t="s">
        <v>13</v>
      </c>
      <c r="G315" s="29">
        <v>71038</v>
      </c>
      <c r="H315" s="30" t="s">
        <v>575</v>
      </c>
    </row>
    <row r="316" spans="1:8" ht="47.25" hidden="1" x14ac:dyDescent="0.25">
      <c r="A316" s="26" t="s">
        <v>11</v>
      </c>
      <c r="B316" s="27" t="s">
        <v>582</v>
      </c>
      <c r="C316" s="27" t="s">
        <v>583</v>
      </c>
      <c r="D316" s="28">
        <v>3569</v>
      </c>
      <c r="E316" s="27" t="s">
        <v>909</v>
      </c>
      <c r="F316" s="26" t="s">
        <v>16</v>
      </c>
      <c r="G316" s="29">
        <v>2101935</v>
      </c>
      <c r="H316" s="30" t="s">
        <v>575</v>
      </c>
    </row>
    <row r="317" spans="1:8" hidden="1" x14ac:dyDescent="0.25">
      <c r="A317" s="26" t="s">
        <v>11</v>
      </c>
      <c r="B317" s="27" t="s">
        <v>639</v>
      </c>
      <c r="C317" s="27" t="s">
        <v>639</v>
      </c>
      <c r="D317" s="28">
        <v>3589</v>
      </c>
      <c r="E317" s="27" t="s">
        <v>910</v>
      </c>
      <c r="F317" s="26" t="s">
        <v>16</v>
      </c>
      <c r="G317" s="29">
        <v>474488</v>
      </c>
      <c r="H317" s="30" t="s">
        <v>575</v>
      </c>
    </row>
    <row r="318" spans="1:8" ht="31.5" hidden="1" x14ac:dyDescent="0.25">
      <c r="A318" s="26" t="s">
        <v>11</v>
      </c>
      <c r="B318" s="27" t="s">
        <v>582</v>
      </c>
      <c r="C318" s="27" t="s">
        <v>583</v>
      </c>
      <c r="D318" s="28">
        <v>3591</v>
      </c>
      <c r="E318" s="27" t="s">
        <v>911</v>
      </c>
      <c r="F318" s="26" t="s">
        <v>15</v>
      </c>
      <c r="G318" s="29">
        <v>36800</v>
      </c>
      <c r="H318" s="30" t="s">
        <v>575</v>
      </c>
    </row>
    <row r="319" spans="1:8" ht="47.25" hidden="1" x14ac:dyDescent="0.25">
      <c r="A319" s="26" t="s">
        <v>11</v>
      </c>
      <c r="B319" s="27" t="s">
        <v>608</v>
      </c>
      <c r="C319" s="27" t="s">
        <v>609</v>
      </c>
      <c r="D319" s="28">
        <v>3599</v>
      </c>
      <c r="E319" s="27" t="s">
        <v>912</v>
      </c>
      <c r="F319" s="26" t="s">
        <v>15</v>
      </c>
      <c r="G319" s="29">
        <v>623148</v>
      </c>
      <c r="H319" s="30" t="s">
        <v>575</v>
      </c>
    </row>
    <row r="320" spans="1:8" hidden="1" x14ac:dyDescent="0.25">
      <c r="A320" s="26" t="s">
        <v>11</v>
      </c>
      <c r="B320" s="27" t="s">
        <v>639</v>
      </c>
      <c r="C320" s="27" t="s">
        <v>639</v>
      </c>
      <c r="D320" s="28">
        <v>3600</v>
      </c>
      <c r="E320" s="27" t="s">
        <v>913</v>
      </c>
      <c r="F320" s="26" t="s">
        <v>16</v>
      </c>
      <c r="G320" s="29">
        <v>24501</v>
      </c>
      <c r="H320" s="30" t="s">
        <v>575</v>
      </c>
    </row>
    <row r="321" spans="1:8" hidden="1" x14ac:dyDescent="0.25">
      <c r="A321" s="26" t="s">
        <v>11</v>
      </c>
      <c r="B321" s="27" t="s">
        <v>639</v>
      </c>
      <c r="C321" s="27" t="s">
        <v>639</v>
      </c>
      <c r="D321" s="28">
        <v>3601</v>
      </c>
      <c r="E321" s="27" t="s">
        <v>914</v>
      </c>
      <c r="F321" s="26" t="s">
        <v>16</v>
      </c>
      <c r="G321" s="29">
        <v>39783</v>
      </c>
      <c r="H321" s="30" t="s">
        <v>575</v>
      </c>
    </row>
    <row r="322" spans="1:8" hidden="1" x14ac:dyDescent="0.25">
      <c r="A322" s="26" t="s">
        <v>11</v>
      </c>
      <c r="B322" s="27" t="s">
        <v>639</v>
      </c>
      <c r="C322" s="27" t="s">
        <v>639</v>
      </c>
      <c r="D322" s="28">
        <v>3602</v>
      </c>
      <c r="E322" s="27" t="s">
        <v>915</v>
      </c>
      <c r="F322" s="26" t="s">
        <v>16</v>
      </c>
      <c r="G322" s="29">
        <v>63383</v>
      </c>
      <c r="H322" s="30" t="s">
        <v>575</v>
      </c>
    </row>
    <row r="323" spans="1:8" hidden="1" x14ac:dyDescent="0.25">
      <c r="A323" s="26" t="s">
        <v>11</v>
      </c>
      <c r="B323" s="27" t="s">
        <v>639</v>
      </c>
      <c r="C323" s="27" t="s">
        <v>639</v>
      </c>
      <c r="D323" s="28">
        <v>3603</v>
      </c>
      <c r="E323" s="27" t="s">
        <v>916</v>
      </c>
      <c r="F323" s="26" t="s">
        <v>16</v>
      </c>
      <c r="G323" s="29">
        <v>143256</v>
      </c>
      <c r="H323" s="30" t="s">
        <v>575</v>
      </c>
    </row>
    <row r="324" spans="1:8" hidden="1" x14ac:dyDescent="0.25">
      <c r="A324" s="26" t="s">
        <v>11</v>
      </c>
      <c r="B324" s="27" t="s">
        <v>639</v>
      </c>
      <c r="C324" s="27" t="s">
        <v>639</v>
      </c>
      <c r="D324" s="28">
        <v>3604</v>
      </c>
      <c r="E324" s="27" t="s">
        <v>917</v>
      </c>
      <c r="F324" s="26" t="s">
        <v>16</v>
      </c>
      <c r="G324" s="29">
        <v>260913</v>
      </c>
      <c r="H324" s="30" t="s">
        <v>575</v>
      </c>
    </row>
    <row r="325" spans="1:8" hidden="1" x14ac:dyDescent="0.25">
      <c r="A325" s="26" t="s">
        <v>11</v>
      </c>
      <c r="B325" s="27" t="s">
        <v>639</v>
      </c>
      <c r="C325" s="27" t="s">
        <v>639</v>
      </c>
      <c r="D325" s="28">
        <v>3605</v>
      </c>
      <c r="E325" s="27" t="s">
        <v>918</v>
      </c>
      <c r="F325" s="26" t="s">
        <v>16</v>
      </c>
      <c r="G325" s="29">
        <v>470278</v>
      </c>
      <c r="H325" s="30" t="s">
        <v>575</v>
      </c>
    </row>
    <row r="326" spans="1:8" hidden="1" x14ac:dyDescent="0.25">
      <c r="A326" s="26" t="s">
        <v>11</v>
      </c>
      <c r="B326" s="27" t="s">
        <v>639</v>
      </c>
      <c r="C326" s="27" t="s">
        <v>639</v>
      </c>
      <c r="D326" s="28">
        <v>3606</v>
      </c>
      <c r="E326" s="27" t="s">
        <v>919</v>
      </c>
      <c r="F326" s="26" t="s">
        <v>16</v>
      </c>
      <c r="G326" s="29">
        <v>723584</v>
      </c>
      <c r="H326" s="30" t="s">
        <v>575</v>
      </c>
    </row>
    <row r="327" spans="1:8" hidden="1" x14ac:dyDescent="0.25">
      <c r="A327" s="26" t="s">
        <v>11</v>
      </c>
      <c r="B327" s="27" t="s">
        <v>639</v>
      </c>
      <c r="C327" s="27" t="s">
        <v>639</v>
      </c>
      <c r="D327" s="28">
        <v>3607</v>
      </c>
      <c r="E327" s="27" t="s">
        <v>920</v>
      </c>
      <c r="F327" s="26" t="s">
        <v>16</v>
      </c>
      <c r="G327" s="29">
        <v>31802</v>
      </c>
      <c r="H327" s="30" t="s">
        <v>575</v>
      </c>
    </row>
    <row r="328" spans="1:8" ht="47.25" hidden="1" x14ac:dyDescent="0.25">
      <c r="A328" s="26" t="s">
        <v>11</v>
      </c>
      <c r="B328" s="27" t="s">
        <v>646</v>
      </c>
      <c r="C328" s="27" t="s">
        <v>647</v>
      </c>
      <c r="D328" s="28">
        <v>3611</v>
      </c>
      <c r="E328" s="27" t="s">
        <v>921</v>
      </c>
      <c r="F328" s="26" t="s">
        <v>14</v>
      </c>
      <c r="G328" s="29">
        <v>425074</v>
      </c>
      <c r="H328" s="30" t="s">
        <v>575</v>
      </c>
    </row>
    <row r="329" spans="1:8" ht="31.5" hidden="1" x14ac:dyDescent="0.25">
      <c r="A329" s="26" t="s">
        <v>11</v>
      </c>
      <c r="B329" s="27" t="s">
        <v>639</v>
      </c>
      <c r="C329" s="27" t="s">
        <v>639</v>
      </c>
      <c r="D329" s="28">
        <v>3618</v>
      </c>
      <c r="E329" s="27" t="s">
        <v>922</v>
      </c>
      <c r="F329" s="26" t="s">
        <v>16</v>
      </c>
      <c r="G329" s="29">
        <v>120509</v>
      </c>
      <c r="H329" s="30" t="s">
        <v>575</v>
      </c>
    </row>
    <row r="330" spans="1:8" ht="31.5" hidden="1" x14ac:dyDescent="0.25">
      <c r="A330" s="26" t="s">
        <v>11</v>
      </c>
      <c r="B330" s="27" t="s">
        <v>639</v>
      </c>
      <c r="C330" s="27" t="s">
        <v>639</v>
      </c>
      <c r="D330" s="28">
        <v>3619</v>
      </c>
      <c r="E330" s="27" t="s">
        <v>923</v>
      </c>
      <c r="F330" s="26" t="s">
        <v>16</v>
      </c>
      <c r="G330" s="29">
        <v>87162</v>
      </c>
      <c r="H330" s="30" t="s">
        <v>575</v>
      </c>
    </row>
    <row r="331" spans="1:8" ht="31.5" hidden="1" x14ac:dyDescent="0.25">
      <c r="A331" s="26" t="s">
        <v>11</v>
      </c>
      <c r="B331" s="27" t="s">
        <v>639</v>
      </c>
      <c r="C331" s="27" t="s">
        <v>639</v>
      </c>
      <c r="D331" s="28">
        <v>3620</v>
      </c>
      <c r="E331" s="27" t="s">
        <v>924</v>
      </c>
      <c r="F331" s="26" t="s">
        <v>16</v>
      </c>
      <c r="G331" s="29">
        <v>161040</v>
      </c>
      <c r="H331" s="30" t="s">
        <v>575</v>
      </c>
    </row>
    <row r="332" spans="1:8" ht="31.5" hidden="1" x14ac:dyDescent="0.25">
      <c r="A332" s="26" t="s">
        <v>11</v>
      </c>
      <c r="B332" s="27" t="s">
        <v>594</v>
      </c>
      <c r="C332" s="27" t="s">
        <v>615</v>
      </c>
      <c r="D332" s="28">
        <v>3621</v>
      </c>
      <c r="E332" s="27" t="s">
        <v>925</v>
      </c>
      <c r="F332" s="26" t="s">
        <v>16</v>
      </c>
      <c r="G332" s="29">
        <v>562581</v>
      </c>
      <c r="H332" s="30" t="s">
        <v>575</v>
      </c>
    </row>
    <row r="333" spans="1:8" ht="47.25" hidden="1" x14ac:dyDescent="0.25">
      <c r="A333" s="26" t="s">
        <v>11</v>
      </c>
      <c r="B333" s="27" t="s">
        <v>646</v>
      </c>
      <c r="C333" s="27" t="s">
        <v>647</v>
      </c>
      <c r="D333" s="28">
        <v>3636</v>
      </c>
      <c r="E333" s="27" t="s">
        <v>926</v>
      </c>
      <c r="F333" s="26" t="s">
        <v>14</v>
      </c>
      <c r="G333" s="29">
        <v>726697</v>
      </c>
      <c r="H333" s="30" t="s">
        <v>575</v>
      </c>
    </row>
    <row r="334" spans="1:8" ht="47.25" hidden="1" x14ac:dyDescent="0.25">
      <c r="A334" s="26" t="s">
        <v>11</v>
      </c>
      <c r="B334" s="27" t="s">
        <v>646</v>
      </c>
      <c r="C334" s="27" t="s">
        <v>647</v>
      </c>
      <c r="D334" s="28">
        <v>3637</v>
      </c>
      <c r="E334" s="27" t="s">
        <v>927</v>
      </c>
      <c r="F334" s="26" t="s">
        <v>14</v>
      </c>
      <c r="G334" s="29">
        <v>577410</v>
      </c>
      <c r="H334" s="30" t="s">
        <v>575</v>
      </c>
    </row>
    <row r="335" spans="1:8" ht="47.25" hidden="1" x14ac:dyDescent="0.25">
      <c r="A335" s="26" t="s">
        <v>11</v>
      </c>
      <c r="B335" s="27" t="s">
        <v>646</v>
      </c>
      <c r="C335" s="27" t="s">
        <v>647</v>
      </c>
      <c r="D335" s="28">
        <v>3639</v>
      </c>
      <c r="E335" s="27" t="s">
        <v>928</v>
      </c>
      <c r="F335" s="26" t="s">
        <v>14</v>
      </c>
      <c r="G335" s="29">
        <v>587845</v>
      </c>
      <c r="H335" s="30" t="s">
        <v>575</v>
      </c>
    </row>
    <row r="336" spans="1:8" ht="47.25" hidden="1" x14ac:dyDescent="0.25">
      <c r="A336" s="26" t="s">
        <v>11</v>
      </c>
      <c r="B336" s="27" t="s">
        <v>646</v>
      </c>
      <c r="C336" s="27" t="s">
        <v>647</v>
      </c>
      <c r="D336" s="28">
        <v>3640</v>
      </c>
      <c r="E336" s="27" t="s">
        <v>929</v>
      </c>
      <c r="F336" s="26" t="s">
        <v>14</v>
      </c>
      <c r="G336" s="29">
        <v>580879</v>
      </c>
      <c r="H336" s="30" t="s">
        <v>575</v>
      </c>
    </row>
    <row r="337" spans="1:8" ht="63" hidden="1" x14ac:dyDescent="0.25">
      <c r="A337" s="26" t="s">
        <v>11</v>
      </c>
      <c r="B337" s="27" t="s">
        <v>646</v>
      </c>
      <c r="C337" s="27" t="s">
        <v>647</v>
      </c>
      <c r="D337" s="28">
        <v>3641</v>
      </c>
      <c r="E337" s="27" t="s">
        <v>930</v>
      </c>
      <c r="F337" s="26" t="s">
        <v>14</v>
      </c>
      <c r="G337" s="29">
        <v>629694</v>
      </c>
      <c r="H337" s="30" t="s">
        <v>575</v>
      </c>
    </row>
    <row r="338" spans="1:8" ht="63" hidden="1" x14ac:dyDescent="0.25">
      <c r="A338" s="26" t="s">
        <v>11</v>
      </c>
      <c r="B338" s="27" t="s">
        <v>646</v>
      </c>
      <c r="C338" s="27" t="s">
        <v>647</v>
      </c>
      <c r="D338" s="28">
        <v>3642</v>
      </c>
      <c r="E338" s="27" t="s">
        <v>931</v>
      </c>
      <c r="F338" s="26" t="s">
        <v>14</v>
      </c>
      <c r="G338" s="29">
        <v>629694</v>
      </c>
      <c r="H338" s="30" t="s">
        <v>575</v>
      </c>
    </row>
    <row r="339" spans="1:8" ht="47.25" hidden="1" x14ac:dyDescent="0.25">
      <c r="A339" s="26" t="s">
        <v>11</v>
      </c>
      <c r="B339" s="27" t="s">
        <v>646</v>
      </c>
      <c r="C339" s="27" t="s">
        <v>647</v>
      </c>
      <c r="D339" s="28">
        <v>3643</v>
      </c>
      <c r="E339" s="27" t="s">
        <v>932</v>
      </c>
      <c r="F339" s="26" t="s">
        <v>14</v>
      </c>
      <c r="G339" s="29">
        <v>628551</v>
      </c>
      <c r="H339" s="30" t="s">
        <v>575</v>
      </c>
    </row>
    <row r="340" spans="1:8" ht="47.25" hidden="1" x14ac:dyDescent="0.25">
      <c r="A340" s="26" t="s">
        <v>11</v>
      </c>
      <c r="B340" s="27" t="s">
        <v>646</v>
      </c>
      <c r="C340" s="27" t="s">
        <v>647</v>
      </c>
      <c r="D340" s="28">
        <v>3644</v>
      </c>
      <c r="E340" s="27" t="s">
        <v>933</v>
      </c>
      <c r="F340" s="26" t="s">
        <v>14</v>
      </c>
      <c r="G340" s="29">
        <v>696289</v>
      </c>
      <c r="H340" s="30" t="s">
        <v>575</v>
      </c>
    </row>
    <row r="341" spans="1:8" ht="47.25" hidden="1" x14ac:dyDescent="0.25">
      <c r="A341" s="26" t="s">
        <v>11</v>
      </c>
      <c r="B341" s="27" t="s">
        <v>646</v>
      </c>
      <c r="C341" s="27" t="s">
        <v>647</v>
      </c>
      <c r="D341" s="28">
        <v>3645</v>
      </c>
      <c r="E341" s="27" t="s">
        <v>934</v>
      </c>
      <c r="F341" s="26" t="s">
        <v>14</v>
      </c>
      <c r="G341" s="29">
        <v>666644</v>
      </c>
      <c r="H341" s="30" t="s">
        <v>575</v>
      </c>
    </row>
    <row r="342" spans="1:8" ht="47.25" hidden="1" x14ac:dyDescent="0.25">
      <c r="A342" s="26" t="s">
        <v>11</v>
      </c>
      <c r="B342" s="27" t="s">
        <v>646</v>
      </c>
      <c r="C342" s="27" t="s">
        <v>647</v>
      </c>
      <c r="D342" s="28">
        <v>3646</v>
      </c>
      <c r="E342" s="27" t="s">
        <v>935</v>
      </c>
      <c r="F342" s="26" t="s">
        <v>14</v>
      </c>
      <c r="G342" s="29">
        <v>605455</v>
      </c>
      <c r="H342" s="30" t="s">
        <v>575</v>
      </c>
    </row>
    <row r="343" spans="1:8" ht="47.25" hidden="1" x14ac:dyDescent="0.25">
      <c r="A343" s="26" t="s">
        <v>11</v>
      </c>
      <c r="B343" s="27" t="s">
        <v>646</v>
      </c>
      <c r="C343" s="27" t="s">
        <v>647</v>
      </c>
      <c r="D343" s="28">
        <v>3647</v>
      </c>
      <c r="E343" s="27" t="s">
        <v>936</v>
      </c>
      <c r="F343" s="26" t="s">
        <v>14</v>
      </c>
      <c r="G343" s="29">
        <v>485286</v>
      </c>
      <c r="H343" s="30" t="s">
        <v>575</v>
      </c>
    </row>
    <row r="344" spans="1:8" ht="31.5" hidden="1" x14ac:dyDescent="0.25">
      <c r="A344" s="26" t="s">
        <v>11</v>
      </c>
      <c r="B344" s="27" t="s">
        <v>646</v>
      </c>
      <c r="C344" s="27" t="s">
        <v>828</v>
      </c>
      <c r="D344" s="28">
        <v>3649</v>
      </c>
      <c r="E344" s="27" t="s">
        <v>937</v>
      </c>
      <c r="F344" s="26" t="s">
        <v>14</v>
      </c>
      <c r="G344" s="29">
        <v>316651</v>
      </c>
      <c r="H344" s="30" t="s">
        <v>575</v>
      </c>
    </row>
    <row r="345" spans="1:8" ht="31.5" hidden="1" x14ac:dyDescent="0.25">
      <c r="A345" s="26" t="s">
        <v>11</v>
      </c>
      <c r="B345" s="27" t="s">
        <v>646</v>
      </c>
      <c r="C345" s="27" t="s">
        <v>828</v>
      </c>
      <c r="D345" s="28">
        <v>3650</v>
      </c>
      <c r="E345" s="27" t="s">
        <v>938</v>
      </c>
      <c r="F345" s="26" t="s">
        <v>14</v>
      </c>
      <c r="G345" s="29">
        <v>290273</v>
      </c>
      <c r="H345" s="30" t="s">
        <v>575</v>
      </c>
    </row>
    <row r="346" spans="1:8" ht="31.5" hidden="1" x14ac:dyDescent="0.25">
      <c r="A346" s="26" t="s">
        <v>11</v>
      </c>
      <c r="B346" s="27" t="s">
        <v>582</v>
      </c>
      <c r="C346" s="27" t="s">
        <v>583</v>
      </c>
      <c r="D346" s="28">
        <v>3652</v>
      </c>
      <c r="E346" s="27" t="s">
        <v>939</v>
      </c>
      <c r="F346" s="26" t="s">
        <v>16</v>
      </c>
      <c r="G346" s="29">
        <v>3017028</v>
      </c>
      <c r="H346" s="30" t="s">
        <v>575</v>
      </c>
    </row>
    <row r="347" spans="1:8" ht="31.5" hidden="1" x14ac:dyDescent="0.25">
      <c r="A347" s="26" t="s">
        <v>11</v>
      </c>
      <c r="B347" s="27" t="s">
        <v>608</v>
      </c>
      <c r="C347" s="27" t="s">
        <v>609</v>
      </c>
      <c r="D347" s="28">
        <v>3653</v>
      </c>
      <c r="E347" s="27" t="s">
        <v>940</v>
      </c>
      <c r="F347" s="26" t="s">
        <v>16</v>
      </c>
      <c r="G347" s="29">
        <v>4269042</v>
      </c>
      <c r="H347" s="30" t="s">
        <v>575</v>
      </c>
    </row>
    <row r="348" spans="1:8" ht="31.5" hidden="1" x14ac:dyDescent="0.25">
      <c r="A348" s="26" t="s">
        <v>11</v>
      </c>
      <c r="B348" s="27" t="s">
        <v>608</v>
      </c>
      <c r="C348" s="27" t="s">
        <v>609</v>
      </c>
      <c r="D348" s="28">
        <v>3654</v>
      </c>
      <c r="E348" s="27" t="s">
        <v>941</v>
      </c>
      <c r="F348" s="26" t="s">
        <v>16</v>
      </c>
      <c r="G348" s="29">
        <v>2894334</v>
      </c>
      <c r="H348" s="30" t="s">
        <v>575</v>
      </c>
    </row>
    <row r="349" spans="1:8" ht="31.5" hidden="1" x14ac:dyDescent="0.25">
      <c r="A349" s="26" t="s">
        <v>11</v>
      </c>
      <c r="B349" s="27" t="s">
        <v>608</v>
      </c>
      <c r="C349" s="27" t="s">
        <v>609</v>
      </c>
      <c r="D349" s="28">
        <v>3655</v>
      </c>
      <c r="E349" s="27" t="s">
        <v>942</v>
      </c>
      <c r="F349" s="26" t="s">
        <v>16</v>
      </c>
      <c r="G349" s="29">
        <v>5246333</v>
      </c>
      <c r="H349" s="30" t="s">
        <v>575</v>
      </c>
    </row>
    <row r="350" spans="1:8" ht="31.5" hidden="1" x14ac:dyDescent="0.25">
      <c r="A350" s="26" t="s">
        <v>11</v>
      </c>
      <c r="B350" s="27" t="s">
        <v>646</v>
      </c>
      <c r="C350" s="27" t="s">
        <v>647</v>
      </c>
      <c r="D350" s="28">
        <v>3665</v>
      </c>
      <c r="E350" s="27" t="s">
        <v>943</v>
      </c>
      <c r="F350" s="26" t="s">
        <v>14</v>
      </c>
      <c r="G350" s="29">
        <v>271460</v>
      </c>
      <c r="H350" s="30" t="s">
        <v>575</v>
      </c>
    </row>
    <row r="351" spans="1:8" ht="31.5" hidden="1" x14ac:dyDescent="0.25">
      <c r="A351" s="26" t="s">
        <v>11</v>
      </c>
      <c r="B351" s="27" t="s">
        <v>639</v>
      </c>
      <c r="C351" s="27" t="s">
        <v>639</v>
      </c>
      <c r="D351" s="28">
        <v>3684</v>
      </c>
      <c r="E351" s="27" t="s">
        <v>944</v>
      </c>
      <c r="F351" s="26" t="s">
        <v>16</v>
      </c>
      <c r="G351" s="29">
        <v>126459</v>
      </c>
      <c r="H351" s="30" t="s">
        <v>575</v>
      </c>
    </row>
    <row r="352" spans="1:8" ht="31.5" hidden="1" x14ac:dyDescent="0.25">
      <c r="A352" s="26" t="s">
        <v>11</v>
      </c>
      <c r="B352" s="27" t="s">
        <v>639</v>
      </c>
      <c r="C352" s="27" t="s">
        <v>639</v>
      </c>
      <c r="D352" s="28">
        <v>3685</v>
      </c>
      <c r="E352" s="27" t="s">
        <v>945</v>
      </c>
      <c r="F352" s="26" t="s">
        <v>16</v>
      </c>
      <c r="G352" s="29">
        <v>459018</v>
      </c>
      <c r="H352" s="30" t="s">
        <v>575</v>
      </c>
    </row>
    <row r="353" spans="1:8" ht="31.5" x14ac:dyDescent="0.25">
      <c r="A353" s="26" t="s">
        <v>11</v>
      </c>
      <c r="B353" s="27" t="s">
        <v>639</v>
      </c>
      <c r="C353" s="27" t="s">
        <v>639</v>
      </c>
      <c r="D353" s="28">
        <v>3687</v>
      </c>
      <c r="E353" s="27" t="s">
        <v>946</v>
      </c>
      <c r="F353" s="26" t="s">
        <v>16</v>
      </c>
      <c r="G353" s="29">
        <v>165207</v>
      </c>
      <c r="H353" s="30" t="s">
        <v>575</v>
      </c>
    </row>
    <row r="354" spans="1:8" ht="31.5" hidden="1" x14ac:dyDescent="0.25">
      <c r="A354" s="26" t="s">
        <v>11</v>
      </c>
      <c r="B354" s="27" t="s">
        <v>632</v>
      </c>
      <c r="C354" s="27" t="s">
        <v>811</v>
      </c>
      <c r="D354" s="28">
        <v>3688</v>
      </c>
      <c r="E354" s="27" t="s">
        <v>947</v>
      </c>
      <c r="F354" s="26" t="s">
        <v>16</v>
      </c>
      <c r="G354" s="29">
        <v>38245</v>
      </c>
      <c r="H354" s="30" t="s">
        <v>575</v>
      </c>
    </row>
    <row r="355" spans="1:8" ht="47.25" hidden="1" x14ac:dyDescent="0.25">
      <c r="A355" s="26" t="s">
        <v>11</v>
      </c>
      <c r="B355" s="27" t="s">
        <v>587</v>
      </c>
      <c r="C355" s="27" t="s">
        <v>820</v>
      </c>
      <c r="D355" s="28">
        <v>3689</v>
      </c>
      <c r="E355" s="27" t="s">
        <v>948</v>
      </c>
      <c r="F355" s="26" t="s">
        <v>14</v>
      </c>
      <c r="G355" s="29">
        <v>93969</v>
      </c>
      <c r="H355" s="30" t="s">
        <v>575</v>
      </c>
    </row>
    <row r="356" spans="1:8" ht="31.5" hidden="1" x14ac:dyDescent="0.25">
      <c r="A356" s="26" t="s">
        <v>11</v>
      </c>
      <c r="B356" s="27" t="s">
        <v>629</v>
      </c>
      <c r="C356" s="27" t="s">
        <v>630</v>
      </c>
      <c r="D356" s="28">
        <v>3695</v>
      </c>
      <c r="E356" s="27" t="s">
        <v>949</v>
      </c>
      <c r="F356" s="26" t="s">
        <v>16</v>
      </c>
      <c r="G356" s="29">
        <v>549637</v>
      </c>
      <c r="H356" s="30" t="s">
        <v>575</v>
      </c>
    </row>
    <row r="357" spans="1:8" ht="47.25" hidden="1" x14ac:dyDescent="0.25">
      <c r="A357" s="26" t="s">
        <v>11</v>
      </c>
      <c r="B357" s="27" t="s">
        <v>594</v>
      </c>
      <c r="C357" s="27" t="s">
        <v>615</v>
      </c>
      <c r="D357" s="28">
        <v>3696</v>
      </c>
      <c r="E357" s="27" t="s">
        <v>950</v>
      </c>
      <c r="F357" s="26" t="s">
        <v>13</v>
      </c>
      <c r="G357" s="29">
        <v>44689</v>
      </c>
      <c r="H357" s="30" t="s">
        <v>575</v>
      </c>
    </row>
    <row r="358" spans="1:8" ht="31.5" hidden="1" x14ac:dyDescent="0.25">
      <c r="A358" s="26" t="s">
        <v>11</v>
      </c>
      <c r="B358" s="27" t="s">
        <v>629</v>
      </c>
      <c r="C358" s="27" t="s">
        <v>630</v>
      </c>
      <c r="D358" s="28">
        <v>3698</v>
      </c>
      <c r="E358" s="27" t="s">
        <v>951</v>
      </c>
      <c r="F358" s="26" t="s">
        <v>16</v>
      </c>
      <c r="G358" s="29">
        <v>253714</v>
      </c>
      <c r="H358" s="30" t="s">
        <v>575</v>
      </c>
    </row>
    <row r="359" spans="1:8" ht="31.5" hidden="1" x14ac:dyDescent="0.25">
      <c r="A359" s="26" t="s">
        <v>11</v>
      </c>
      <c r="B359" s="27" t="s">
        <v>629</v>
      </c>
      <c r="C359" s="27" t="s">
        <v>630</v>
      </c>
      <c r="D359" s="28">
        <v>3699</v>
      </c>
      <c r="E359" s="27" t="s">
        <v>952</v>
      </c>
      <c r="F359" s="26" t="s">
        <v>16</v>
      </c>
      <c r="G359" s="29">
        <v>141708</v>
      </c>
      <c r="H359" s="30" t="s">
        <v>575</v>
      </c>
    </row>
    <row r="360" spans="1:8" ht="47.25" hidden="1" x14ac:dyDescent="0.25">
      <c r="A360" s="26" t="s">
        <v>11</v>
      </c>
      <c r="B360" s="27" t="s">
        <v>597</v>
      </c>
      <c r="C360" s="27" t="s">
        <v>597</v>
      </c>
      <c r="D360" s="28">
        <v>3704</v>
      </c>
      <c r="E360" s="27" t="s">
        <v>953</v>
      </c>
      <c r="F360" s="26" t="s">
        <v>15</v>
      </c>
      <c r="G360" s="29">
        <v>157952</v>
      </c>
      <c r="H360" s="30" t="s">
        <v>575</v>
      </c>
    </row>
    <row r="361" spans="1:8" ht="110.25" hidden="1" x14ac:dyDescent="0.25">
      <c r="A361" s="26" t="s">
        <v>11</v>
      </c>
      <c r="B361" s="27" t="s">
        <v>954</v>
      </c>
      <c r="C361" s="27" t="s">
        <v>954</v>
      </c>
      <c r="D361" s="28">
        <v>3708</v>
      </c>
      <c r="E361" s="27" t="s">
        <v>955</v>
      </c>
      <c r="F361" s="26" t="s">
        <v>17</v>
      </c>
      <c r="G361" s="29">
        <v>3948</v>
      </c>
      <c r="H361" s="30" t="s">
        <v>575</v>
      </c>
    </row>
    <row r="362" spans="1:8" ht="31.5" hidden="1" x14ac:dyDescent="0.25">
      <c r="A362" s="26" t="s">
        <v>11</v>
      </c>
      <c r="B362" s="27" t="s">
        <v>573</v>
      </c>
      <c r="C362" s="27" t="s">
        <v>574</v>
      </c>
      <c r="D362" s="28">
        <v>3710</v>
      </c>
      <c r="E362" s="27" t="s">
        <v>956</v>
      </c>
      <c r="F362" s="26" t="s">
        <v>14</v>
      </c>
      <c r="G362" s="29">
        <v>4522</v>
      </c>
      <c r="H362" s="30" t="s">
        <v>575</v>
      </c>
    </row>
    <row r="363" spans="1:8" ht="31.5" hidden="1" x14ac:dyDescent="0.25">
      <c r="A363" s="26" t="s">
        <v>11</v>
      </c>
      <c r="B363" s="27" t="s">
        <v>597</v>
      </c>
      <c r="C363" s="27" t="s">
        <v>597</v>
      </c>
      <c r="D363" s="28">
        <v>3712</v>
      </c>
      <c r="E363" s="27" t="s">
        <v>957</v>
      </c>
      <c r="F363" s="26" t="s">
        <v>16</v>
      </c>
      <c r="G363" s="29">
        <v>1873760</v>
      </c>
      <c r="H363" s="30" t="s">
        <v>575</v>
      </c>
    </row>
    <row r="364" spans="1:8" ht="47.25" hidden="1" x14ac:dyDescent="0.25">
      <c r="A364" s="26" t="s">
        <v>11</v>
      </c>
      <c r="B364" s="27" t="s">
        <v>597</v>
      </c>
      <c r="C364" s="27" t="s">
        <v>597</v>
      </c>
      <c r="D364" s="28">
        <v>3716</v>
      </c>
      <c r="E364" s="27" t="s">
        <v>958</v>
      </c>
      <c r="F364" s="26" t="s">
        <v>16</v>
      </c>
      <c r="G364" s="29">
        <v>1019229</v>
      </c>
      <c r="H364" s="30" t="s">
        <v>575</v>
      </c>
    </row>
    <row r="365" spans="1:8" ht="31.5" hidden="1" x14ac:dyDescent="0.25">
      <c r="A365" s="26" t="s">
        <v>11</v>
      </c>
      <c r="B365" s="27" t="s">
        <v>629</v>
      </c>
      <c r="C365" s="27" t="s">
        <v>630</v>
      </c>
      <c r="D365" s="28">
        <v>3721</v>
      </c>
      <c r="E365" s="27" t="s">
        <v>959</v>
      </c>
      <c r="F365" s="26" t="s">
        <v>13</v>
      </c>
      <c r="G365" s="29">
        <v>15476</v>
      </c>
      <c r="H365" s="30" t="s">
        <v>575</v>
      </c>
    </row>
    <row r="366" spans="1:8" ht="47.25" hidden="1" x14ac:dyDescent="0.25">
      <c r="A366" s="26" t="s">
        <v>11</v>
      </c>
      <c r="B366" s="27" t="s">
        <v>597</v>
      </c>
      <c r="C366" s="27" t="s">
        <v>597</v>
      </c>
      <c r="D366" s="28">
        <v>3722</v>
      </c>
      <c r="E366" s="27" t="s">
        <v>960</v>
      </c>
      <c r="F366" s="26" t="s">
        <v>16</v>
      </c>
      <c r="G366" s="29">
        <v>95148</v>
      </c>
      <c r="H366" s="30" t="s">
        <v>575</v>
      </c>
    </row>
    <row r="367" spans="1:8" ht="31.5" hidden="1" x14ac:dyDescent="0.25">
      <c r="A367" s="26" t="s">
        <v>11</v>
      </c>
      <c r="B367" s="27" t="s">
        <v>597</v>
      </c>
      <c r="C367" s="27" t="s">
        <v>597</v>
      </c>
      <c r="D367" s="28">
        <v>3723</v>
      </c>
      <c r="E367" s="27" t="s">
        <v>961</v>
      </c>
      <c r="F367" s="26" t="s">
        <v>16</v>
      </c>
      <c r="G367" s="29">
        <v>71537</v>
      </c>
      <c r="H367" s="30" t="s">
        <v>575</v>
      </c>
    </row>
    <row r="368" spans="1:8" ht="31.5" hidden="1" x14ac:dyDescent="0.25">
      <c r="A368" s="26" t="s">
        <v>11</v>
      </c>
      <c r="B368" s="27" t="s">
        <v>597</v>
      </c>
      <c r="C368" s="27" t="s">
        <v>597</v>
      </c>
      <c r="D368" s="28">
        <v>3724</v>
      </c>
      <c r="E368" s="27" t="s">
        <v>962</v>
      </c>
      <c r="F368" s="26" t="s">
        <v>16</v>
      </c>
      <c r="G368" s="29">
        <v>71537</v>
      </c>
      <c r="H368" s="30" t="s">
        <v>575</v>
      </c>
    </row>
    <row r="369" spans="1:8" ht="31.5" hidden="1" x14ac:dyDescent="0.25">
      <c r="A369" s="26" t="s">
        <v>11</v>
      </c>
      <c r="B369" s="27" t="s">
        <v>594</v>
      </c>
      <c r="C369" s="27" t="s">
        <v>615</v>
      </c>
      <c r="D369" s="28">
        <v>3727</v>
      </c>
      <c r="E369" s="27" t="s">
        <v>963</v>
      </c>
      <c r="F369" s="26" t="s">
        <v>15</v>
      </c>
      <c r="G369" s="29">
        <v>4728</v>
      </c>
      <c r="H369" s="30" t="s">
        <v>575</v>
      </c>
    </row>
    <row r="370" spans="1:8" ht="31.5" hidden="1" x14ac:dyDescent="0.25">
      <c r="A370" s="26" t="s">
        <v>11</v>
      </c>
      <c r="B370" s="27" t="s">
        <v>646</v>
      </c>
      <c r="C370" s="27" t="s">
        <v>647</v>
      </c>
      <c r="D370" s="28">
        <v>3729</v>
      </c>
      <c r="E370" s="27" t="s">
        <v>964</v>
      </c>
      <c r="F370" s="26" t="s">
        <v>14</v>
      </c>
      <c r="G370" s="29">
        <v>386160</v>
      </c>
      <c r="H370" s="30" t="s">
        <v>575</v>
      </c>
    </row>
    <row r="371" spans="1:8" ht="31.5" hidden="1" x14ac:dyDescent="0.25">
      <c r="A371" s="26" t="s">
        <v>11</v>
      </c>
      <c r="B371" s="27" t="s">
        <v>646</v>
      </c>
      <c r="C371" s="27" t="s">
        <v>647</v>
      </c>
      <c r="D371" s="28">
        <v>3730</v>
      </c>
      <c r="E371" s="27" t="s">
        <v>965</v>
      </c>
      <c r="F371" s="26" t="s">
        <v>14</v>
      </c>
      <c r="G371" s="29">
        <v>416547</v>
      </c>
      <c r="H371" s="30" t="s">
        <v>575</v>
      </c>
    </row>
    <row r="372" spans="1:8" ht="47.25" hidden="1" x14ac:dyDescent="0.25">
      <c r="A372" s="26" t="s">
        <v>11</v>
      </c>
      <c r="B372" s="27" t="s">
        <v>597</v>
      </c>
      <c r="C372" s="27" t="s">
        <v>597</v>
      </c>
      <c r="D372" s="28">
        <v>3733</v>
      </c>
      <c r="E372" s="27" t="s">
        <v>966</v>
      </c>
      <c r="F372" s="26" t="s">
        <v>15</v>
      </c>
      <c r="G372" s="29">
        <v>1324544</v>
      </c>
      <c r="H372" s="30" t="s">
        <v>575</v>
      </c>
    </row>
    <row r="373" spans="1:8" ht="31.5" hidden="1" x14ac:dyDescent="0.25">
      <c r="A373" s="26" t="s">
        <v>11</v>
      </c>
      <c r="B373" s="27" t="s">
        <v>639</v>
      </c>
      <c r="C373" s="27" t="s">
        <v>639</v>
      </c>
      <c r="D373" s="28">
        <v>3735</v>
      </c>
      <c r="E373" s="27" t="s">
        <v>967</v>
      </c>
      <c r="F373" s="26" t="s">
        <v>15</v>
      </c>
      <c r="G373" s="29">
        <v>1902</v>
      </c>
      <c r="H373" s="30" t="s">
        <v>575</v>
      </c>
    </row>
    <row r="374" spans="1:8" ht="47.25" hidden="1" x14ac:dyDescent="0.25">
      <c r="A374" s="26" t="s">
        <v>11</v>
      </c>
      <c r="B374" s="27" t="s">
        <v>594</v>
      </c>
      <c r="C374" s="27" t="s">
        <v>615</v>
      </c>
      <c r="D374" s="28">
        <v>3745</v>
      </c>
      <c r="E374" s="27" t="s">
        <v>968</v>
      </c>
      <c r="F374" s="26" t="s">
        <v>13</v>
      </c>
      <c r="G374" s="29">
        <v>57569</v>
      </c>
      <c r="H374" s="30" t="s">
        <v>575</v>
      </c>
    </row>
    <row r="375" spans="1:8" ht="47.25" hidden="1" x14ac:dyDescent="0.25">
      <c r="A375" s="26" t="s">
        <v>11</v>
      </c>
      <c r="B375" s="27" t="s">
        <v>650</v>
      </c>
      <c r="C375" s="27" t="s">
        <v>651</v>
      </c>
      <c r="D375" s="28">
        <v>3748</v>
      </c>
      <c r="E375" s="27" t="s">
        <v>969</v>
      </c>
      <c r="F375" s="26" t="s">
        <v>14</v>
      </c>
      <c r="G375" s="29">
        <v>520594</v>
      </c>
      <c r="H375" s="30" t="s">
        <v>575</v>
      </c>
    </row>
    <row r="376" spans="1:8" ht="47.25" hidden="1" x14ac:dyDescent="0.25">
      <c r="A376" s="26" t="s">
        <v>11</v>
      </c>
      <c r="B376" s="27" t="s">
        <v>970</v>
      </c>
      <c r="C376" s="27" t="s">
        <v>971</v>
      </c>
      <c r="D376" s="28">
        <v>3749</v>
      </c>
      <c r="E376" s="27" t="s">
        <v>972</v>
      </c>
      <c r="F376" s="26" t="s">
        <v>14</v>
      </c>
      <c r="G376" s="29">
        <v>528715</v>
      </c>
      <c r="H376" s="30" t="s">
        <v>575</v>
      </c>
    </row>
    <row r="377" spans="1:8" ht="31.5" hidden="1" x14ac:dyDescent="0.25">
      <c r="A377" s="26" t="s">
        <v>11</v>
      </c>
      <c r="B377" s="27" t="s">
        <v>594</v>
      </c>
      <c r="C377" s="27" t="s">
        <v>595</v>
      </c>
      <c r="D377" s="28">
        <v>3751</v>
      </c>
      <c r="E377" s="27" t="s">
        <v>973</v>
      </c>
      <c r="F377" s="26" t="s">
        <v>15</v>
      </c>
      <c r="G377" s="29">
        <v>40241</v>
      </c>
      <c r="H377" s="30" t="s">
        <v>575</v>
      </c>
    </row>
    <row r="378" spans="1:8" ht="47.25" hidden="1" x14ac:dyDescent="0.25">
      <c r="A378" s="26" t="s">
        <v>11</v>
      </c>
      <c r="B378" s="27" t="s">
        <v>594</v>
      </c>
      <c r="C378" s="27" t="s">
        <v>595</v>
      </c>
      <c r="D378" s="28">
        <v>3753</v>
      </c>
      <c r="E378" s="27" t="s">
        <v>974</v>
      </c>
      <c r="F378" s="26" t="s">
        <v>15</v>
      </c>
      <c r="G378" s="29">
        <v>20474</v>
      </c>
      <c r="H378" s="30" t="s">
        <v>575</v>
      </c>
    </row>
    <row r="379" spans="1:8" ht="126" hidden="1" x14ac:dyDescent="0.25">
      <c r="A379" s="26" t="s">
        <v>11</v>
      </c>
      <c r="B379" s="27" t="s">
        <v>646</v>
      </c>
      <c r="C379" s="27" t="s">
        <v>647</v>
      </c>
      <c r="D379" s="28">
        <v>3758</v>
      </c>
      <c r="E379" s="27" t="s">
        <v>975</v>
      </c>
      <c r="F379" s="26" t="s">
        <v>15</v>
      </c>
      <c r="G379" s="29">
        <v>341043</v>
      </c>
      <c r="H379" s="30" t="s">
        <v>575</v>
      </c>
    </row>
    <row r="380" spans="1:8" ht="126" hidden="1" x14ac:dyDescent="0.25">
      <c r="A380" s="26" t="s">
        <v>11</v>
      </c>
      <c r="B380" s="27" t="s">
        <v>646</v>
      </c>
      <c r="C380" s="27" t="s">
        <v>647</v>
      </c>
      <c r="D380" s="28">
        <v>3760</v>
      </c>
      <c r="E380" s="27" t="s">
        <v>976</v>
      </c>
      <c r="F380" s="26" t="s">
        <v>15</v>
      </c>
      <c r="G380" s="29">
        <v>411649</v>
      </c>
      <c r="H380" s="30" t="s">
        <v>575</v>
      </c>
    </row>
    <row r="381" spans="1:8" ht="126" hidden="1" x14ac:dyDescent="0.25">
      <c r="A381" s="26" t="s">
        <v>11</v>
      </c>
      <c r="B381" s="27" t="s">
        <v>646</v>
      </c>
      <c r="C381" s="27" t="s">
        <v>647</v>
      </c>
      <c r="D381" s="28">
        <v>3761</v>
      </c>
      <c r="E381" s="27" t="s">
        <v>977</v>
      </c>
      <c r="F381" s="26" t="s">
        <v>15</v>
      </c>
      <c r="G381" s="29">
        <v>501795</v>
      </c>
      <c r="H381" s="30" t="s">
        <v>575</v>
      </c>
    </row>
    <row r="382" spans="1:8" ht="31.5" hidden="1" x14ac:dyDescent="0.25">
      <c r="A382" s="26" t="s">
        <v>11</v>
      </c>
      <c r="B382" s="27" t="s">
        <v>978</v>
      </c>
      <c r="C382" s="27" t="s">
        <v>979</v>
      </c>
      <c r="D382" s="28">
        <v>3770</v>
      </c>
      <c r="E382" s="27" t="s">
        <v>18</v>
      </c>
      <c r="F382" s="26" t="s">
        <v>19</v>
      </c>
      <c r="G382" s="29">
        <v>372908</v>
      </c>
      <c r="H382" s="30" t="s">
        <v>575</v>
      </c>
    </row>
    <row r="383" spans="1:8" ht="31.5" hidden="1" x14ac:dyDescent="0.25">
      <c r="A383" s="26" t="s">
        <v>11</v>
      </c>
      <c r="B383" s="27" t="s">
        <v>597</v>
      </c>
      <c r="C383" s="27" t="s">
        <v>597</v>
      </c>
      <c r="D383" s="28">
        <v>3776</v>
      </c>
      <c r="E383" s="27" t="s">
        <v>980</v>
      </c>
      <c r="F383" s="26" t="s">
        <v>13</v>
      </c>
      <c r="G383" s="29">
        <v>35124</v>
      </c>
      <c r="H383" s="30" t="s">
        <v>575</v>
      </c>
    </row>
    <row r="384" spans="1:8" ht="31.5" hidden="1" x14ac:dyDescent="0.25">
      <c r="A384" s="26" t="s">
        <v>11</v>
      </c>
      <c r="B384" s="27" t="s">
        <v>582</v>
      </c>
      <c r="C384" s="27" t="s">
        <v>583</v>
      </c>
      <c r="D384" s="28">
        <v>3777</v>
      </c>
      <c r="E384" s="27" t="s">
        <v>981</v>
      </c>
      <c r="F384" s="26" t="s">
        <v>16</v>
      </c>
      <c r="G384" s="29">
        <v>325035</v>
      </c>
      <c r="H384" s="30" t="s">
        <v>575</v>
      </c>
    </row>
    <row r="385" spans="1:8" ht="47.25" hidden="1" x14ac:dyDescent="0.25">
      <c r="A385" s="26" t="s">
        <v>11</v>
      </c>
      <c r="B385" s="27" t="s">
        <v>597</v>
      </c>
      <c r="C385" s="27" t="s">
        <v>597</v>
      </c>
      <c r="D385" s="28">
        <v>3779</v>
      </c>
      <c r="E385" s="27" t="s">
        <v>982</v>
      </c>
      <c r="F385" s="26" t="s">
        <v>16</v>
      </c>
      <c r="G385" s="29">
        <v>331348</v>
      </c>
      <c r="H385" s="30" t="s">
        <v>575</v>
      </c>
    </row>
    <row r="386" spans="1:8" ht="31.5" hidden="1" x14ac:dyDescent="0.25">
      <c r="A386" s="26" t="s">
        <v>11</v>
      </c>
      <c r="B386" s="27" t="s">
        <v>608</v>
      </c>
      <c r="C386" s="27" t="s">
        <v>609</v>
      </c>
      <c r="D386" s="28">
        <v>3780</v>
      </c>
      <c r="E386" s="27" t="s">
        <v>983</v>
      </c>
      <c r="F386" s="26" t="s">
        <v>15</v>
      </c>
      <c r="G386" s="29">
        <v>53782</v>
      </c>
      <c r="H386" s="30" t="s">
        <v>575</v>
      </c>
    </row>
    <row r="387" spans="1:8" ht="47.25" hidden="1" x14ac:dyDescent="0.25">
      <c r="A387" s="26" t="s">
        <v>11</v>
      </c>
      <c r="B387" s="27" t="s">
        <v>594</v>
      </c>
      <c r="C387" s="27" t="s">
        <v>595</v>
      </c>
      <c r="D387" s="28">
        <v>3784</v>
      </c>
      <c r="E387" s="27" t="s">
        <v>984</v>
      </c>
      <c r="F387" s="26" t="s">
        <v>15</v>
      </c>
      <c r="G387" s="29">
        <v>23515</v>
      </c>
      <c r="H387" s="30" t="s">
        <v>575</v>
      </c>
    </row>
    <row r="388" spans="1:8" ht="31.5" hidden="1" x14ac:dyDescent="0.25">
      <c r="A388" s="26" t="s">
        <v>11</v>
      </c>
      <c r="B388" s="27" t="s">
        <v>597</v>
      </c>
      <c r="C388" s="27" t="s">
        <v>597</v>
      </c>
      <c r="D388" s="28">
        <v>3787</v>
      </c>
      <c r="E388" s="27" t="s">
        <v>985</v>
      </c>
      <c r="F388" s="26" t="s">
        <v>15</v>
      </c>
      <c r="G388" s="29">
        <v>13776</v>
      </c>
      <c r="H388" s="30" t="s">
        <v>575</v>
      </c>
    </row>
    <row r="389" spans="1:8" ht="31.5" hidden="1" x14ac:dyDescent="0.25">
      <c r="A389" s="26" t="s">
        <v>11</v>
      </c>
      <c r="B389" s="27" t="s">
        <v>608</v>
      </c>
      <c r="C389" s="27" t="s">
        <v>609</v>
      </c>
      <c r="D389" s="28">
        <v>3795</v>
      </c>
      <c r="E389" s="27" t="s">
        <v>986</v>
      </c>
      <c r="F389" s="26" t="s">
        <v>15</v>
      </c>
      <c r="G389" s="29">
        <v>144150</v>
      </c>
      <c r="H389" s="30" t="s">
        <v>575</v>
      </c>
    </row>
    <row r="390" spans="1:8" ht="31.5" hidden="1" x14ac:dyDescent="0.25">
      <c r="A390" s="26" t="s">
        <v>11</v>
      </c>
      <c r="B390" s="27" t="s">
        <v>608</v>
      </c>
      <c r="C390" s="27" t="s">
        <v>609</v>
      </c>
      <c r="D390" s="28">
        <v>3796</v>
      </c>
      <c r="E390" s="27" t="s">
        <v>987</v>
      </c>
      <c r="F390" s="26" t="s">
        <v>15</v>
      </c>
      <c r="G390" s="29">
        <v>216206</v>
      </c>
      <c r="H390" s="30" t="s">
        <v>575</v>
      </c>
    </row>
    <row r="391" spans="1:8" ht="31.5" hidden="1" x14ac:dyDescent="0.25">
      <c r="A391" s="26" t="s">
        <v>11</v>
      </c>
      <c r="B391" s="27" t="s">
        <v>608</v>
      </c>
      <c r="C391" s="27" t="s">
        <v>609</v>
      </c>
      <c r="D391" s="28">
        <v>3797</v>
      </c>
      <c r="E391" s="27" t="s">
        <v>988</v>
      </c>
      <c r="F391" s="26" t="s">
        <v>15</v>
      </c>
      <c r="G391" s="29">
        <v>286864</v>
      </c>
      <c r="H391" s="30" t="s">
        <v>575</v>
      </c>
    </row>
    <row r="392" spans="1:8" ht="31.5" hidden="1" x14ac:dyDescent="0.25">
      <c r="A392" s="26" t="s">
        <v>11</v>
      </c>
      <c r="B392" s="27" t="s">
        <v>608</v>
      </c>
      <c r="C392" s="27" t="s">
        <v>609</v>
      </c>
      <c r="D392" s="28">
        <v>3798</v>
      </c>
      <c r="E392" s="27" t="s">
        <v>989</v>
      </c>
      <c r="F392" s="26" t="s">
        <v>15</v>
      </c>
      <c r="G392" s="29">
        <v>429257</v>
      </c>
      <c r="H392" s="30" t="s">
        <v>575</v>
      </c>
    </row>
    <row r="393" spans="1:8" hidden="1" x14ac:dyDescent="0.25">
      <c r="A393" s="26" t="s">
        <v>11</v>
      </c>
      <c r="B393" s="27" t="s">
        <v>587</v>
      </c>
      <c r="C393" s="27" t="s">
        <v>820</v>
      </c>
      <c r="D393" s="28">
        <v>3800</v>
      </c>
      <c r="E393" s="27" t="s">
        <v>20</v>
      </c>
      <c r="F393" s="26" t="s">
        <v>13</v>
      </c>
      <c r="G393" s="29">
        <v>944</v>
      </c>
      <c r="H393" s="30" t="s">
        <v>575</v>
      </c>
    </row>
    <row r="394" spans="1:8" hidden="1" x14ac:dyDescent="0.25">
      <c r="A394" s="26" t="s">
        <v>11</v>
      </c>
      <c r="B394" s="27" t="s">
        <v>650</v>
      </c>
      <c r="C394" s="27" t="s">
        <v>651</v>
      </c>
      <c r="D394" s="28">
        <v>3806</v>
      </c>
      <c r="E394" s="27" t="s">
        <v>990</v>
      </c>
      <c r="F394" s="26" t="s">
        <v>13</v>
      </c>
      <c r="G394" s="29">
        <v>1466</v>
      </c>
      <c r="H394" s="30" t="s">
        <v>575</v>
      </c>
    </row>
    <row r="395" spans="1:8" ht="63" hidden="1" x14ac:dyDescent="0.25">
      <c r="A395" s="26" t="s">
        <v>11</v>
      </c>
      <c r="B395" s="27" t="s">
        <v>650</v>
      </c>
      <c r="C395" s="27" t="s">
        <v>991</v>
      </c>
      <c r="D395" s="28">
        <v>3811</v>
      </c>
      <c r="E395" s="27" t="s">
        <v>992</v>
      </c>
      <c r="F395" s="26" t="s">
        <v>15</v>
      </c>
      <c r="G395" s="29">
        <v>1777</v>
      </c>
      <c r="H395" s="30" t="s">
        <v>575</v>
      </c>
    </row>
    <row r="396" spans="1:8" ht="47.25" hidden="1" x14ac:dyDescent="0.25">
      <c r="A396" s="26" t="s">
        <v>11</v>
      </c>
      <c r="B396" s="27" t="s">
        <v>646</v>
      </c>
      <c r="C396" s="27" t="s">
        <v>993</v>
      </c>
      <c r="D396" s="28">
        <v>3819</v>
      </c>
      <c r="E396" s="27" t="s">
        <v>994</v>
      </c>
      <c r="F396" s="26" t="s">
        <v>15</v>
      </c>
      <c r="G396" s="29">
        <v>4344</v>
      </c>
      <c r="H396" s="30" t="s">
        <v>575</v>
      </c>
    </row>
    <row r="397" spans="1:8" ht="47.25" hidden="1" x14ac:dyDescent="0.25">
      <c r="A397" s="26" t="s">
        <v>11</v>
      </c>
      <c r="B397" s="27" t="s">
        <v>650</v>
      </c>
      <c r="C397" s="27" t="s">
        <v>991</v>
      </c>
      <c r="D397" s="28">
        <v>3837</v>
      </c>
      <c r="E397" s="27" t="s">
        <v>995</v>
      </c>
      <c r="F397" s="26" t="s">
        <v>15</v>
      </c>
      <c r="G397" s="29">
        <v>8362</v>
      </c>
      <c r="H397" s="30" t="s">
        <v>575</v>
      </c>
    </row>
    <row r="398" spans="1:8" ht="47.25" hidden="1" x14ac:dyDescent="0.25">
      <c r="A398" s="26" t="s">
        <v>11</v>
      </c>
      <c r="B398" s="27" t="s">
        <v>650</v>
      </c>
      <c r="C398" s="27" t="s">
        <v>996</v>
      </c>
      <c r="D398" s="28">
        <v>3841</v>
      </c>
      <c r="E398" s="27" t="s">
        <v>997</v>
      </c>
      <c r="F398" s="26" t="s">
        <v>14</v>
      </c>
      <c r="G398" s="29">
        <v>583406</v>
      </c>
      <c r="H398" s="30" t="s">
        <v>575</v>
      </c>
    </row>
    <row r="399" spans="1:8" ht="47.25" hidden="1" x14ac:dyDescent="0.25">
      <c r="A399" s="26" t="s">
        <v>11</v>
      </c>
      <c r="B399" s="27" t="s">
        <v>587</v>
      </c>
      <c r="C399" s="27" t="s">
        <v>592</v>
      </c>
      <c r="D399" s="28">
        <v>3847</v>
      </c>
      <c r="E399" s="27" t="s">
        <v>998</v>
      </c>
      <c r="F399" s="26" t="s">
        <v>14</v>
      </c>
      <c r="G399" s="29">
        <v>106838</v>
      </c>
      <c r="H399" s="30" t="s">
        <v>575</v>
      </c>
    </row>
    <row r="400" spans="1:8" ht="47.25" hidden="1" x14ac:dyDescent="0.25">
      <c r="A400" s="26" t="s">
        <v>11</v>
      </c>
      <c r="B400" s="27" t="s">
        <v>587</v>
      </c>
      <c r="C400" s="27" t="s">
        <v>592</v>
      </c>
      <c r="D400" s="28">
        <v>3851</v>
      </c>
      <c r="E400" s="27" t="s">
        <v>999</v>
      </c>
      <c r="F400" s="26" t="s">
        <v>14</v>
      </c>
      <c r="G400" s="29">
        <v>80648</v>
      </c>
      <c r="H400" s="30" t="s">
        <v>575</v>
      </c>
    </row>
    <row r="401" spans="1:8" ht="31.5" hidden="1" x14ac:dyDescent="0.25">
      <c r="A401" s="26" t="s">
        <v>11</v>
      </c>
      <c r="B401" s="27" t="s">
        <v>650</v>
      </c>
      <c r="C401" s="27" t="s">
        <v>996</v>
      </c>
      <c r="D401" s="28">
        <v>3864</v>
      </c>
      <c r="E401" s="27" t="s">
        <v>1000</v>
      </c>
      <c r="F401" s="26" t="s">
        <v>13</v>
      </c>
      <c r="G401" s="29">
        <v>2040</v>
      </c>
      <c r="H401" s="30" t="s">
        <v>575</v>
      </c>
    </row>
    <row r="402" spans="1:8" ht="31.5" hidden="1" x14ac:dyDescent="0.25">
      <c r="A402" s="26" t="s">
        <v>11</v>
      </c>
      <c r="B402" s="27" t="s">
        <v>650</v>
      </c>
      <c r="C402" s="27" t="s">
        <v>996</v>
      </c>
      <c r="D402" s="28">
        <v>3866</v>
      </c>
      <c r="E402" s="27" t="s">
        <v>1001</v>
      </c>
      <c r="F402" s="26" t="s">
        <v>13</v>
      </c>
      <c r="G402" s="29">
        <v>1914</v>
      </c>
      <c r="H402" s="30" t="s">
        <v>575</v>
      </c>
    </row>
    <row r="403" spans="1:8" ht="31.5" hidden="1" x14ac:dyDescent="0.25">
      <c r="A403" s="26" t="s">
        <v>11</v>
      </c>
      <c r="B403" s="27" t="s">
        <v>650</v>
      </c>
      <c r="C403" s="27" t="s">
        <v>996</v>
      </c>
      <c r="D403" s="28">
        <v>3867</v>
      </c>
      <c r="E403" s="27" t="s">
        <v>1002</v>
      </c>
      <c r="F403" s="26" t="s">
        <v>13</v>
      </c>
      <c r="G403" s="29">
        <v>2534</v>
      </c>
      <c r="H403" s="30" t="s">
        <v>575</v>
      </c>
    </row>
    <row r="404" spans="1:8" ht="47.25" hidden="1" x14ac:dyDescent="0.25">
      <c r="A404" s="26" t="s">
        <v>11</v>
      </c>
      <c r="B404" s="27" t="s">
        <v>632</v>
      </c>
      <c r="C404" s="27" t="s">
        <v>633</v>
      </c>
      <c r="D404" s="28">
        <v>3872</v>
      </c>
      <c r="E404" s="27" t="s">
        <v>1003</v>
      </c>
      <c r="F404" s="26" t="s">
        <v>15</v>
      </c>
      <c r="G404" s="29">
        <v>1663</v>
      </c>
      <c r="H404" s="30" t="s">
        <v>575</v>
      </c>
    </row>
    <row r="405" spans="1:8" ht="31.5" hidden="1" x14ac:dyDescent="0.25">
      <c r="A405" s="26" t="s">
        <v>11</v>
      </c>
      <c r="B405" s="27" t="s">
        <v>646</v>
      </c>
      <c r="C405" s="27" t="s">
        <v>647</v>
      </c>
      <c r="D405" s="28">
        <v>3873</v>
      </c>
      <c r="E405" s="27" t="s">
        <v>1004</v>
      </c>
      <c r="F405" s="26" t="s">
        <v>14</v>
      </c>
      <c r="G405" s="29">
        <v>239539</v>
      </c>
      <c r="H405" s="30" t="s">
        <v>575</v>
      </c>
    </row>
    <row r="406" spans="1:8" ht="31.5" hidden="1" x14ac:dyDescent="0.25">
      <c r="A406" s="26" t="s">
        <v>11</v>
      </c>
      <c r="B406" s="27" t="s">
        <v>646</v>
      </c>
      <c r="C406" s="27" t="s">
        <v>828</v>
      </c>
      <c r="D406" s="28">
        <v>3874</v>
      </c>
      <c r="E406" s="27" t="s">
        <v>1005</v>
      </c>
      <c r="F406" s="26" t="s">
        <v>14</v>
      </c>
      <c r="G406" s="29">
        <v>252285</v>
      </c>
      <c r="H406" s="30" t="s">
        <v>575</v>
      </c>
    </row>
    <row r="407" spans="1:8" ht="31.5" hidden="1" x14ac:dyDescent="0.25">
      <c r="A407" s="26" t="s">
        <v>11</v>
      </c>
      <c r="B407" s="27" t="s">
        <v>646</v>
      </c>
      <c r="C407" s="27" t="s">
        <v>647</v>
      </c>
      <c r="D407" s="28">
        <v>3875</v>
      </c>
      <c r="E407" s="27" t="s">
        <v>1006</v>
      </c>
      <c r="F407" s="26" t="s">
        <v>14</v>
      </c>
      <c r="G407" s="29">
        <v>369213</v>
      </c>
      <c r="H407" s="30" t="s">
        <v>575</v>
      </c>
    </row>
    <row r="408" spans="1:8" ht="47.25" hidden="1" x14ac:dyDescent="0.25">
      <c r="A408" s="26" t="s">
        <v>11</v>
      </c>
      <c r="B408" s="27" t="s">
        <v>597</v>
      </c>
      <c r="C408" s="27" t="s">
        <v>597</v>
      </c>
      <c r="D408" s="28">
        <v>3876</v>
      </c>
      <c r="E408" s="27" t="s">
        <v>1007</v>
      </c>
      <c r="F408" s="26" t="s">
        <v>15</v>
      </c>
      <c r="G408" s="29">
        <v>110653</v>
      </c>
      <c r="H408" s="30" t="s">
        <v>575</v>
      </c>
    </row>
    <row r="409" spans="1:8" ht="47.25" hidden="1" x14ac:dyDescent="0.25">
      <c r="A409" s="26" t="s">
        <v>11</v>
      </c>
      <c r="B409" s="27" t="s">
        <v>597</v>
      </c>
      <c r="C409" s="27" t="s">
        <v>597</v>
      </c>
      <c r="D409" s="28">
        <v>3877</v>
      </c>
      <c r="E409" s="27" t="s">
        <v>1008</v>
      </c>
      <c r="F409" s="26" t="s">
        <v>15</v>
      </c>
      <c r="G409" s="29">
        <v>163384</v>
      </c>
      <c r="H409" s="30" t="s">
        <v>575</v>
      </c>
    </row>
    <row r="410" spans="1:8" ht="31.5" hidden="1" x14ac:dyDescent="0.25">
      <c r="A410" s="26" t="s">
        <v>11</v>
      </c>
      <c r="B410" s="27" t="s">
        <v>597</v>
      </c>
      <c r="C410" s="27" t="s">
        <v>597</v>
      </c>
      <c r="D410" s="28">
        <v>3878</v>
      </c>
      <c r="E410" s="27" t="s">
        <v>1009</v>
      </c>
      <c r="F410" s="26" t="s">
        <v>16</v>
      </c>
      <c r="G410" s="29">
        <v>1120939</v>
      </c>
      <c r="H410" s="30" t="s">
        <v>575</v>
      </c>
    </row>
    <row r="411" spans="1:8" ht="31.5" hidden="1" x14ac:dyDescent="0.25">
      <c r="A411" s="26" t="s">
        <v>11</v>
      </c>
      <c r="B411" s="27" t="s">
        <v>597</v>
      </c>
      <c r="C411" s="27" t="s">
        <v>597</v>
      </c>
      <c r="D411" s="28">
        <v>3879</v>
      </c>
      <c r="E411" s="27" t="s">
        <v>1010</v>
      </c>
      <c r="F411" s="26" t="s">
        <v>16</v>
      </c>
      <c r="G411" s="29">
        <v>798224</v>
      </c>
      <c r="H411" s="30" t="s">
        <v>575</v>
      </c>
    </row>
    <row r="412" spans="1:8" ht="47.25" hidden="1" x14ac:dyDescent="0.25">
      <c r="A412" s="26" t="s">
        <v>11</v>
      </c>
      <c r="B412" s="27" t="s">
        <v>597</v>
      </c>
      <c r="C412" s="27" t="s">
        <v>597</v>
      </c>
      <c r="D412" s="28">
        <v>3880</v>
      </c>
      <c r="E412" s="27" t="s">
        <v>1011</v>
      </c>
      <c r="F412" s="26" t="s">
        <v>16</v>
      </c>
      <c r="G412" s="29">
        <v>454069</v>
      </c>
      <c r="H412" s="30" t="s">
        <v>575</v>
      </c>
    </row>
    <row r="413" spans="1:8" ht="47.25" hidden="1" x14ac:dyDescent="0.25">
      <c r="A413" s="26" t="s">
        <v>11</v>
      </c>
      <c r="B413" s="27" t="s">
        <v>597</v>
      </c>
      <c r="C413" s="27" t="s">
        <v>597</v>
      </c>
      <c r="D413" s="28">
        <v>3881</v>
      </c>
      <c r="E413" s="27" t="s">
        <v>1012</v>
      </c>
      <c r="F413" s="26" t="s">
        <v>16</v>
      </c>
      <c r="G413" s="29">
        <v>315843</v>
      </c>
      <c r="H413" s="30" t="s">
        <v>575</v>
      </c>
    </row>
    <row r="414" spans="1:8" ht="47.25" hidden="1" x14ac:dyDescent="0.25">
      <c r="A414" s="26" t="s">
        <v>11</v>
      </c>
      <c r="B414" s="27" t="s">
        <v>597</v>
      </c>
      <c r="C414" s="27" t="s">
        <v>597</v>
      </c>
      <c r="D414" s="28">
        <v>3882</v>
      </c>
      <c r="E414" s="27" t="s">
        <v>1013</v>
      </c>
      <c r="F414" s="26" t="s">
        <v>16</v>
      </c>
      <c r="G414" s="29">
        <v>1774928</v>
      </c>
      <c r="H414" s="30" t="s">
        <v>575</v>
      </c>
    </row>
    <row r="415" spans="1:8" ht="47.25" hidden="1" x14ac:dyDescent="0.25">
      <c r="A415" s="26" t="s">
        <v>11</v>
      </c>
      <c r="B415" s="27" t="s">
        <v>597</v>
      </c>
      <c r="C415" s="27" t="s">
        <v>597</v>
      </c>
      <c r="D415" s="28">
        <v>3883</v>
      </c>
      <c r="E415" s="27" t="s">
        <v>1014</v>
      </c>
      <c r="F415" s="26" t="s">
        <v>16</v>
      </c>
      <c r="G415" s="29">
        <v>2478767</v>
      </c>
      <c r="H415" s="30" t="s">
        <v>575</v>
      </c>
    </row>
    <row r="416" spans="1:8" ht="47.25" hidden="1" x14ac:dyDescent="0.25">
      <c r="A416" s="26" t="s">
        <v>11</v>
      </c>
      <c r="B416" s="27" t="s">
        <v>597</v>
      </c>
      <c r="C416" s="27" t="s">
        <v>597</v>
      </c>
      <c r="D416" s="28">
        <v>3884</v>
      </c>
      <c r="E416" s="27" t="s">
        <v>1015</v>
      </c>
      <c r="F416" s="26" t="s">
        <v>16</v>
      </c>
      <c r="G416" s="29">
        <v>2259674</v>
      </c>
      <c r="H416" s="30" t="s">
        <v>575</v>
      </c>
    </row>
    <row r="417" spans="1:8" ht="47.25" hidden="1" x14ac:dyDescent="0.25">
      <c r="A417" s="26" t="s">
        <v>11</v>
      </c>
      <c r="B417" s="27" t="s">
        <v>597</v>
      </c>
      <c r="C417" s="27" t="s">
        <v>597</v>
      </c>
      <c r="D417" s="28">
        <v>3885</v>
      </c>
      <c r="E417" s="27" t="s">
        <v>1016</v>
      </c>
      <c r="F417" s="26" t="s">
        <v>16</v>
      </c>
      <c r="G417" s="29">
        <v>2831543</v>
      </c>
      <c r="H417" s="30" t="s">
        <v>575</v>
      </c>
    </row>
    <row r="418" spans="1:8" ht="47.25" hidden="1" x14ac:dyDescent="0.25">
      <c r="A418" s="26" t="s">
        <v>11</v>
      </c>
      <c r="B418" s="27" t="s">
        <v>597</v>
      </c>
      <c r="C418" s="27" t="s">
        <v>597</v>
      </c>
      <c r="D418" s="28">
        <v>3886</v>
      </c>
      <c r="E418" s="27" t="s">
        <v>1017</v>
      </c>
      <c r="F418" s="26" t="s">
        <v>16</v>
      </c>
      <c r="G418" s="29">
        <v>2829453</v>
      </c>
      <c r="H418" s="30" t="s">
        <v>575</v>
      </c>
    </row>
    <row r="419" spans="1:8" ht="47.25" hidden="1" x14ac:dyDescent="0.25">
      <c r="A419" s="26" t="s">
        <v>11</v>
      </c>
      <c r="B419" s="27" t="s">
        <v>597</v>
      </c>
      <c r="C419" s="27" t="s">
        <v>597</v>
      </c>
      <c r="D419" s="28">
        <v>3887</v>
      </c>
      <c r="E419" s="27" t="s">
        <v>1018</v>
      </c>
      <c r="F419" s="26" t="s">
        <v>16</v>
      </c>
      <c r="G419" s="29">
        <v>3113562</v>
      </c>
      <c r="H419" s="30" t="s">
        <v>575</v>
      </c>
    </row>
    <row r="420" spans="1:8" ht="47.25" hidden="1" x14ac:dyDescent="0.25">
      <c r="A420" s="26" t="s">
        <v>11</v>
      </c>
      <c r="B420" s="27" t="s">
        <v>597</v>
      </c>
      <c r="C420" s="27" t="s">
        <v>597</v>
      </c>
      <c r="D420" s="28">
        <v>3888</v>
      </c>
      <c r="E420" s="27" t="s">
        <v>1019</v>
      </c>
      <c r="F420" s="26" t="s">
        <v>16</v>
      </c>
      <c r="G420" s="29">
        <v>3115963</v>
      </c>
      <c r="H420" s="30" t="s">
        <v>575</v>
      </c>
    </row>
    <row r="421" spans="1:8" ht="47.25" hidden="1" x14ac:dyDescent="0.25">
      <c r="A421" s="26" t="s">
        <v>11</v>
      </c>
      <c r="B421" s="27" t="s">
        <v>597</v>
      </c>
      <c r="C421" s="27" t="s">
        <v>597</v>
      </c>
      <c r="D421" s="28">
        <v>3889</v>
      </c>
      <c r="E421" s="27" t="s">
        <v>1020</v>
      </c>
      <c r="F421" s="26" t="s">
        <v>16</v>
      </c>
      <c r="G421" s="29">
        <v>1852122</v>
      </c>
      <c r="H421" s="30" t="s">
        <v>575</v>
      </c>
    </row>
    <row r="422" spans="1:8" ht="47.25" hidden="1" x14ac:dyDescent="0.25">
      <c r="A422" s="26" t="s">
        <v>11</v>
      </c>
      <c r="B422" s="27" t="s">
        <v>597</v>
      </c>
      <c r="C422" s="27" t="s">
        <v>597</v>
      </c>
      <c r="D422" s="28">
        <v>3890</v>
      </c>
      <c r="E422" s="27" t="s">
        <v>1021</v>
      </c>
      <c r="F422" s="26" t="s">
        <v>16</v>
      </c>
      <c r="G422" s="29">
        <v>1853397</v>
      </c>
      <c r="H422" s="30" t="s">
        <v>575</v>
      </c>
    </row>
    <row r="423" spans="1:8" ht="47.25" hidden="1" x14ac:dyDescent="0.25">
      <c r="A423" s="26" t="s">
        <v>11</v>
      </c>
      <c r="B423" s="27" t="s">
        <v>597</v>
      </c>
      <c r="C423" s="27" t="s">
        <v>597</v>
      </c>
      <c r="D423" s="28">
        <v>3891</v>
      </c>
      <c r="E423" s="27" t="s">
        <v>1022</v>
      </c>
      <c r="F423" s="26" t="s">
        <v>16</v>
      </c>
      <c r="G423" s="29">
        <v>2476764</v>
      </c>
      <c r="H423" s="30" t="s">
        <v>575</v>
      </c>
    </row>
    <row r="424" spans="1:8" ht="47.25" hidden="1" x14ac:dyDescent="0.25">
      <c r="A424" s="26" t="s">
        <v>11</v>
      </c>
      <c r="B424" s="27" t="s">
        <v>597</v>
      </c>
      <c r="C424" s="27" t="s">
        <v>597</v>
      </c>
      <c r="D424" s="28">
        <v>3892</v>
      </c>
      <c r="E424" s="27" t="s">
        <v>1023</v>
      </c>
      <c r="F424" s="26" t="s">
        <v>16</v>
      </c>
      <c r="G424" s="29">
        <v>3078972</v>
      </c>
      <c r="H424" s="30" t="s">
        <v>575</v>
      </c>
    </row>
    <row r="425" spans="1:8" ht="47.25" hidden="1" x14ac:dyDescent="0.25">
      <c r="A425" s="26" t="s">
        <v>11</v>
      </c>
      <c r="B425" s="27" t="s">
        <v>597</v>
      </c>
      <c r="C425" s="27" t="s">
        <v>597</v>
      </c>
      <c r="D425" s="28">
        <v>3893</v>
      </c>
      <c r="E425" s="27" t="s">
        <v>1024</v>
      </c>
      <c r="F425" s="26" t="s">
        <v>16</v>
      </c>
      <c r="G425" s="29">
        <v>3081373</v>
      </c>
      <c r="H425" s="30" t="s">
        <v>575</v>
      </c>
    </row>
    <row r="426" spans="1:8" ht="47.25" hidden="1" x14ac:dyDescent="0.25">
      <c r="A426" s="26" t="s">
        <v>11</v>
      </c>
      <c r="B426" s="27" t="s">
        <v>597</v>
      </c>
      <c r="C426" s="27" t="s">
        <v>597</v>
      </c>
      <c r="D426" s="28">
        <v>3894</v>
      </c>
      <c r="E426" s="27" t="s">
        <v>1025</v>
      </c>
      <c r="F426" s="26" t="s">
        <v>16</v>
      </c>
      <c r="G426" s="29">
        <v>3413766</v>
      </c>
      <c r="H426" s="30" t="s">
        <v>575</v>
      </c>
    </row>
    <row r="427" spans="1:8" ht="47.25" hidden="1" x14ac:dyDescent="0.25">
      <c r="A427" s="26" t="s">
        <v>11</v>
      </c>
      <c r="B427" s="27" t="s">
        <v>597</v>
      </c>
      <c r="C427" s="27" t="s">
        <v>597</v>
      </c>
      <c r="D427" s="28">
        <v>3895</v>
      </c>
      <c r="E427" s="27" t="s">
        <v>1026</v>
      </c>
      <c r="F427" s="26" t="s">
        <v>16</v>
      </c>
      <c r="G427" s="29">
        <v>3416473</v>
      </c>
      <c r="H427" s="30" t="s">
        <v>575</v>
      </c>
    </row>
    <row r="428" spans="1:8" ht="47.25" hidden="1" x14ac:dyDescent="0.25">
      <c r="A428" s="26" t="s">
        <v>11</v>
      </c>
      <c r="B428" s="27" t="s">
        <v>597</v>
      </c>
      <c r="C428" s="27" t="s">
        <v>597</v>
      </c>
      <c r="D428" s="28">
        <v>3896</v>
      </c>
      <c r="E428" s="27" t="s">
        <v>1027</v>
      </c>
      <c r="F428" s="26" t="s">
        <v>16</v>
      </c>
      <c r="G428" s="29">
        <v>2261366</v>
      </c>
      <c r="H428" s="30" t="s">
        <v>575</v>
      </c>
    </row>
    <row r="429" spans="1:8" ht="31.5" hidden="1" x14ac:dyDescent="0.25">
      <c r="A429" s="26" t="s">
        <v>11</v>
      </c>
      <c r="B429" s="27" t="s">
        <v>597</v>
      </c>
      <c r="C429" s="27" t="s">
        <v>597</v>
      </c>
      <c r="D429" s="28">
        <v>3897</v>
      </c>
      <c r="E429" s="27" t="s">
        <v>1028</v>
      </c>
      <c r="F429" s="26" t="s">
        <v>16</v>
      </c>
      <c r="G429" s="29">
        <v>2681922</v>
      </c>
      <c r="H429" s="30" t="s">
        <v>575</v>
      </c>
    </row>
    <row r="430" spans="1:8" ht="31.5" hidden="1" x14ac:dyDescent="0.25">
      <c r="A430" s="26" t="s">
        <v>11</v>
      </c>
      <c r="B430" s="27" t="s">
        <v>597</v>
      </c>
      <c r="C430" s="27" t="s">
        <v>597</v>
      </c>
      <c r="D430" s="28">
        <v>3898</v>
      </c>
      <c r="E430" s="27" t="s">
        <v>1029</v>
      </c>
      <c r="F430" s="26" t="s">
        <v>16</v>
      </c>
      <c r="G430" s="29">
        <v>3083151</v>
      </c>
      <c r="H430" s="30" t="s">
        <v>575</v>
      </c>
    </row>
    <row r="431" spans="1:8" ht="31.5" hidden="1" x14ac:dyDescent="0.25">
      <c r="A431" s="26" t="s">
        <v>11</v>
      </c>
      <c r="B431" s="27" t="s">
        <v>597</v>
      </c>
      <c r="C431" s="27" t="s">
        <v>597</v>
      </c>
      <c r="D431" s="28">
        <v>3899</v>
      </c>
      <c r="E431" s="27" t="s">
        <v>1030</v>
      </c>
      <c r="F431" s="26" t="s">
        <v>16</v>
      </c>
      <c r="G431" s="29">
        <v>3957806</v>
      </c>
      <c r="H431" s="30" t="s">
        <v>575</v>
      </c>
    </row>
    <row r="432" spans="1:8" ht="47.25" hidden="1" x14ac:dyDescent="0.25">
      <c r="A432" s="26" t="s">
        <v>11</v>
      </c>
      <c r="B432" s="27" t="s">
        <v>597</v>
      </c>
      <c r="C432" s="27" t="s">
        <v>597</v>
      </c>
      <c r="D432" s="28">
        <v>3900</v>
      </c>
      <c r="E432" s="27" t="s">
        <v>1031</v>
      </c>
      <c r="F432" s="26" t="s">
        <v>15</v>
      </c>
      <c r="G432" s="29">
        <v>1326211</v>
      </c>
      <c r="H432" s="30" t="s">
        <v>575</v>
      </c>
    </row>
    <row r="433" spans="1:8" ht="31.5" hidden="1" x14ac:dyDescent="0.25">
      <c r="A433" s="26" t="s">
        <v>11</v>
      </c>
      <c r="B433" s="27" t="s">
        <v>597</v>
      </c>
      <c r="C433" s="27" t="s">
        <v>597</v>
      </c>
      <c r="D433" s="28">
        <v>3901</v>
      </c>
      <c r="E433" s="27" t="s">
        <v>1032</v>
      </c>
      <c r="F433" s="26" t="s">
        <v>15</v>
      </c>
      <c r="G433" s="29">
        <v>14314</v>
      </c>
      <c r="H433" s="30" t="s">
        <v>575</v>
      </c>
    </row>
    <row r="434" spans="1:8" ht="31.5" hidden="1" x14ac:dyDescent="0.25">
      <c r="A434" s="26" t="s">
        <v>11</v>
      </c>
      <c r="B434" s="27" t="s">
        <v>597</v>
      </c>
      <c r="C434" s="27" t="s">
        <v>597</v>
      </c>
      <c r="D434" s="28">
        <v>3902</v>
      </c>
      <c r="E434" s="27" t="s">
        <v>1033</v>
      </c>
      <c r="F434" s="26" t="s">
        <v>15</v>
      </c>
      <c r="G434" s="29">
        <v>20953</v>
      </c>
      <c r="H434" s="30" t="s">
        <v>575</v>
      </c>
    </row>
    <row r="435" spans="1:8" ht="31.5" hidden="1" x14ac:dyDescent="0.25">
      <c r="A435" s="26" t="s">
        <v>11</v>
      </c>
      <c r="B435" s="27" t="s">
        <v>597</v>
      </c>
      <c r="C435" s="27" t="s">
        <v>597</v>
      </c>
      <c r="D435" s="28">
        <v>3903</v>
      </c>
      <c r="E435" s="27" t="s">
        <v>1034</v>
      </c>
      <c r="F435" s="26" t="s">
        <v>15</v>
      </c>
      <c r="G435" s="29">
        <v>48631</v>
      </c>
      <c r="H435" s="30" t="s">
        <v>575</v>
      </c>
    </row>
    <row r="436" spans="1:8" ht="31.5" hidden="1" x14ac:dyDescent="0.25">
      <c r="A436" s="26" t="s">
        <v>11</v>
      </c>
      <c r="B436" s="27" t="s">
        <v>597</v>
      </c>
      <c r="C436" s="27" t="s">
        <v>597</v>
      </c>
      <c r="D436" s="28">
        <v>3904</v>
      </c>
      <c r="E436" s="27" t="s">
        <v>1035</v>
      </c>
      <c r="F436" s="26" t="s">
        <v>15</v>
      </c>
      <c r="G436" s="29">
        <v>20951</v>
      </c>
      <c r="H436" s="30" t="s">
        <v>575</v>
      </c>
    </row>
    <row r="437" spans="1:8" ht="31.5" hidden="1" x14ac:dyDescent="0.25">
      <c r="A437" s="26" t="s">
        <v>11</v>
      </c>
      <c r="B437" s="27" t="s">
        <v>597</v>
      </c>
      <c r="C437" s="27" t="s">
        <v>597</v>
      </c>
      <c r="D437" s="28">
        <v>3905</v>
      </c>
      <c r="E437" s="27" t="s">
        <v>1036</v>
      </c>
      <c r="F437" s="26" t="s">
        <v>15</v>
      </c>
      <c r="G437" s="29">
        <v>43523</v>
      </c>
      <c r="H437" s="30" t="s">
        <v>575</v>
      </c>
    </row>
    <row r="438" spans="1:8" ht="47.25" hidden="1" x14ac:dyDescent="0.25">
      <c r="A438" s="26" t="s">
        <v>11</v>
      </c>
      <c r="B438" s="27" t="s">
        <v>597</v>
      </c>
      <c r="C438" s="27" t="s">
        <v>597</v>
      </c>
      <c r="D438" s="28">
        <v>3906</v>
      </c>
      <c r="E438" s="27" t="s">
        <v>1037</v>
      </c>
      <c r="F438" s="26" t="s">
        <v>15</v>
      </c>
      <c r="G438" s="29">
        <v>1063624</v>
      </c>
      <c r="H438" s="30" t="s">
        <v>575</v>
      </c>
    </row>
    <row r="439" spans="1:8" ht="47.25" hidden="1" x14ac:dyDescent="0.25">
      <c r="A439" s="26" t="s">
        <v>11</v>
      </c>
      <c r="B439" s="27" t="s">
        <v>597</v>
      </c>
      <c r="C439" s="27" t="s">
        <v>597</v>
      </c>
      <c r="D439" s="28">
        <v>3907</v>
      </c>
      <c r="E439" s="27" t="s">
        <v>1038</v>
      </c>
      <c r="F439" s="26" t="s">
        <v>15</v>
      </c>
      <c r="G439" s="29">
        <v>1065320</v>
      </c>
      <c r="H439" s="30" t="s">
        <v>575</v>
      </c>
    </row>
    <row r="440" spans="1:8" ht="47.25" hidden="1" x14ac:dyDescent="0.25">
      <c r="A440" s="26" t="s">
        <v>11</v>
      </c>
      <c r="B440" s="27" t="s">
        <v>597</v>
      </c>
      <c r="C440" s="27" t="s">
        <v>597</v>
      </c>
      <c r="D440" s="28">
        <v>3908</v>
      </c>
      <c r="E440" s="27" t="s">
        <v>1039</v>
      </c>
      <c r="F440" s="26" t="s">
        <v>16</v>
      </c>
      <c r="G440" s="29">
        <v>2217122</v>
      </c>
      <c r="H440" s="30" t="s">
        <v>575</v>
      </c>
    </row>
    <row r="441" spans="1:8" ht="47.25" hidden="1" x14ac:dyDescent="0.25">
      <c r="A441" s="26" t="s">
        <v>11</v>
      </c>
      <c r="B441" s="27" t="s">
        <v>597</v>
      </c>
      <c r="C441" s="27" t="s">
        <v>597</v>
      </c>
      <c r="D441" s="28">
        <v>3909</v>
      </c>
      <c r="E441" s="27" t="s">
        <v>1040</v>
      </c>
      <c r="F441" s="26" t="s">
        <v>16</v>
      </c>
      <c r="G441" s="29">
        <v>2188563</v>
      </c>
      <c r="H441" s="30" t="s">
        <v>575</v>
      </c>
    </row>
    <row r="442" spans="1:8" ht="31.5" hidden="1" x14ac:dyDescent="0.25">
      <c r="A442" s="26" t="s">
        <v>11</v>
      </c>
      <c r="B442" s="27" t="s">
        <v>646</v>
      </c>
      <c r="C442" s="27" t="s">
        <v>828</v>
      </c>
      <c r="D442" s="28">
        <v>3910</v>
      </c>
      <c r="E442" s="27" t="s">
        <v>1041</v>
      </c>
      <c r="F442" s="26" t="s">
        <v>14</v>
      </c>
      <c r="G442" s="29">
        <v>482037</v>
      </c>
      <c r="H442" s="30" t="s">
        <v>575</v>
      </c>
    </row>
    <row r="443" spans="1:8" ht="31.5" hidden="1" x14ac:dyDescent="0.25">
      <c r="A443" s="26" t="s">
        <v>11</v>
      </c>
      <c r="B443" s="27" t="s">
        <v>597</v>
      </c>
      <c r="C443" s="27" t="s">
        <v>597</v>
      </c>
      <c r="D443" s="28">
        <v>3919</v>
      </c>
      <c r="E443" s="27" t="s">
        <v>1042</v>
      </c>
      <c r="F443" s="26" t="s">
        <v>15</v>
      </c>
      <c r="G443" s="29">
        <v>441576</v>
      </c>
      <c r="H443" s="30" t="s">
        <v>575</v>
      </c>
    </row>
    <row r="444" spans="1:8" ht="31.5" hidden="1" x14ac:dyDescent="0.25">
      <c r="A444" s="26" t="s">
        <v>11</v>
      </c>
      <c r="B444" s="27" t="s">
        <v>597</v>
      </c>
      <c r="C444" s="27" t="s">
        <v>597</v>
      </c>
      <c r="D444" s="28">
        <v>3920</v>
      </c>
      <c r="E444" s="27" t="s">
        <v>1043</v>
      </c>
      <c r="F444" s="26" t="s">
        <v>15</v>
      </c>
      <c r="G444" s="29">
        <v>486305</v>
      </c>
      <c r="H444" s="30" t="s">
        <v>575</v>
      </c>
    </row>
    <row r="445" spans="1:8" ht="31.5" hidden="1" x14ac:dyDescent="0.25">
      <c r="A445" s="26" t="s">
        <v>11</v>
      </c>
      <c r="B445" s="27" t="s">
        <v>597</v>
      </c>
      <c r="C445" s="27" t="s">
        <v>597</v>
      </c>
      <c r="D445" s="28">
        <v>3921</v>
      </c>
      <c r="E445" s="27" t="s">
        <v>1044</v>
      </c>
      <c r="F445" s="26" t="s">
        <v>15</v>
      </c>
      <c r="G445" s="29">
        <v>635610</v>
      </c>
      <c r="H445" s="30" t="s">
        <v>575</v>
      </c>
    </row>
    <row r="446" spans="1:8" ht="31.5" hidden="1" x14ac:dyDescent="0.25">
      <c r="A446" s="26" t="s">
        <v>11</v>
      </c>
      <c r="B446" s="27" t="s">
        <v>597</v>
      </c>
      <c r="C446" s="27" t="s">
        <v>597</v>
      </c>
      <c r="D446" s="28">
        <v>3922</v>
      </c>
      <c r="E446" s="27" t="s">
        <v>1045</v>
      </c>
      <c r="F446" s="26" t="s">
        <v>15</v>
      </c>
      <c r="G446" s="29">
        <v>815539</v>
      </c>
      <c r="H446" s="30" t="s">
        <v>575</v>
      </c>
    </row>
    <row r="447" spans="1:8" ht="31.5" hidden="1" x14ac:dyDescent="0.25">
      <c r="A447" s="26" t="s">
        <v>11</v>
      </c>
      <c r="B447" s="27" t="s">
        <v>597</v>
      </c>
      <c r="C447" s="27" t="s">
        <v>597</v>
      </c>
      <c r="D447" s="28">
        <v>3923</v>
      </c>
      <c r="E447" s="27" t="s">
        <v>1046</v>
      </c>
      <c r="F447" s="26" t="s">
        <v>15</v>
      </c>
      <c r="G447" s="29">
        <v>1164058</v>
      </c>
      <c r="H447" s="30" t="s">
        <v>575</v>
      </c>
    </row>
    <row r="448" spans="1:8" ht="31.5" hidden="1" x14ac:dyDescent="0.25">
      <c r="A448" s="26" t="s">
        <v>11</v>
      </c>
      <c r="B448" s="27" t="s">
        <v>597</v>
      </c>
      <c r="C448" s="27" t="s">
        <v>597</v>
      </c>
      <c r="D448" s="28">
        <v>3924</v>
      </c>
      <c r="E448" s="27" t="s">
        <v>1047</v>
      </c>
      <c r="F448" s="26" t="s">
        <v>15</v>
      </c>
      <c r="G448" s="29">
        <v>1557065</v>
      </c>
      <c r="H448" s="30" t="s">
        <v>575</v>
      </c>
    </row>
    <row r="449" spans="1:8" ht="31.5" hidden="1" x14ac:dyDescent="0.25">
      <c r="A449" s="26" t="s">
        <v>11</v>
      </c>
      <c r="B449" s="27" t="s">
        <v>597</v>
      </c>
      <c r="C449" s="27" t="s">
        <v>597</v>
      </c>
      <c r="D449" s="28">
        <v>3925</v>
      </c>
      <c r="E449" s="27" t="s">
        <v>1048</v>
      </c>
      <c r="F449" s="26" t="s">
        <v>15</v>
      </c>
      <c r="G449" s="29">
        <v>1731670</v>
      </c>
      <c r="H449" s="30" t="s">
        <v>575</v>
      </c>
    </row>
    <row r="450" spans="1:8" ht="31.5" hidden="1" x14ac:dyDescent="0.25">
      <c r="A450" s="26" t="s">
        <v>11</v>
      </c>
      <c r="B450" s="27" t="s">
        <v>597</v>
      </c>
      <c r="C450" s="27" t="s">
        <v>597</v>
      </c>
      <c r="D450" s="28">
        <v>3932</v>
      </c>
      <c r="E450" s="27" t="s">
        <v>1049</v>
      </c>
      <c r="F450" s="26" t="s">
        <v>15</v>
      </c>
      <c r="G450" s="29">
        <v>46113</v>
      </c>
      <c r="H450" s="30" t="s">
        <v>575</v>
      </c>
    </row>
    <row r="451" spans="1:8" ht="31.5" hidden="1" x14ac:dyDescent="0.25">
      <c r="A451" s="26" t="s">
        <v>11</v>
      </c>
      <c r="B451" s="27" t="s">
        <v>597</v>
      </c>
      <c r="C451" s="27" t="s">
        <v>597</v>
      </c>
      <c r="D451" s="28">
        <v>3933</v>
      </c>
      <c r="E451" s="27" t="s">
        <v>1050</v>
      </c>
      <c r="F451" s="26" t="s">
        <v>15</v>
      </c>
      <c r="G451" s="29">
        <v>70660</v>
      </c>
      <c r="H451" s="30" t="s">
        <v>575</v>
      </c>
    </row>
    <row r="452" spans="1:8" ht="31.5" hidden="1" x14ac:dyDescent="0.25">
      <c r="A452" s="26" t="s">
        <v>11</v>
      </c>
      <c r="B452" s="27" t="s">
        <v>597</v>
      </c>
      <c r="C452" s="27" t="s">
        <v>597</v>
      </c>
      <c r="D452" s="28">
        <v>3934</v>
      </c>
      <c r="E452" s="27" t="s">
        <v>1051</v>
      </c>
      <c r="F452" s="26" t="s">
        <v>15</v>
      </c>
      <c r="G452" s="29">
        <v>125994</v>
      </c>
      <c r="H452" s="30" t="s">
        <v>575</v>
      </c>
    </row>
    <row r="453" spans="1:8" ht="31.5" hidden="1" x14ac:dyDescent="0.25">
      <c r="A453" s="26" t="s">
        <v>11</v>
      </c>
      <c r="B453" s="27" t="s">
        <v>597</v>
      </c>
      <c r="C453" s="27" t="s">
        <v>597</v>
      </c>
      <c r="D453" s="28">
        <v>3935</v>
      </c>
      <c r="E453" s="27" t="s">
        <v>1052</v>
      </c>
      <c r="F453" s="26" t="s">
        <v>15</v>
      </c>
      <c r="G453" s="29">
        <v>157954</v>
      </c>
      <c r="H453" s="30" t="s">
        <v>575</v>
      </c>
    </row>
    <row r="454" spans="1:8" ht="31.5" hidden="1" x14ac:dyDescent="0.25">
      <c r="A454" s="26" t="s">
        <v>11</v>
      </c>
      <c r="B454" s="27" t="s">
        <v>597</v>
      </c>
      <c r="C454" s="27" t="s">
        <v>597</v>
      </c>
      <c r="D454" s="28">
        <v>3936</v>
      </c>
      <c r="E454" s="27" t="s">
        <v>1053</v>
      </c>
      <c r="F454" s="26" t="s">
        <v>15</v>
      </c>
      <c r="G454" s="29">
        <v>201707</v>
      </c>
      <c r="H454" s="30" t="s">
        <v>575</v>
      </c>
    </row>
    <row r="455" spans="1:8" ht="31.5" hidden="1" x14ac:dyDescent="0.25">
      <c r="A455" s="26" t="s">
        <v>11</v>
      </c>
      <c r="B455" s="27" t="s">
        <v>597</v>
      </c>
      <c r="C455" s="27" t="s">
        <v>597</v>
      </c>
      <c r="D455" s="28">
        <v>3937</v>
      </c>
      <c r="E455" s="27" t="s">
        <v>1054</v>
      </c>
      <c r="F455" s="26" t="s">
        <v>15</v>
      </c>
      <c r="G455" s="29">
        <v>263462</v>
      </c>
      <c r="H455" s="30" t="s">
        <v>575</v>
      </c>
    </row>
    <row r="456" spans="1:8" ht="31.5" hidden="1" x14ac:dyDescent="0.25">
      <c r="A456" s="26" t="s">
        <v>11</v>
      </c>
      <c r="B456" s="27" t="s">
        <v>597</v>
      </c>
      <c r="C456" s="27" t="s">
        <v>597</v>
      </c>
      <c r="D456" s="28">
        <v>3938</v>
      </c>
      <c r="E456" s="27" t="s">
        <v>1055</v>
      </c>
      <c r="F456" s="26" t="s">
        <v>15</v>
      </c>
      <c r="G456" s="29">
        <v>315938</v>
      </c>
      <c r="H456" s="30" t="s">
        <v>575</v>
      </c>
    </row>
    <row r="457" spans="1:8" ht="31.5" hidden="1" x14ac:dyDescent="0.25">
      <c r="A457" s="26" t="s">
        <v>11</v>
      </c>
      <c r="B457" s="27" t="s">
        <v>597</v>
      </c>
      <c r="C457" s="27" t="s">
        <v>597</v>
      </c>
      <c r="D457" s="28">
        <v>3939</v>
      </c>
      <c r="E457" s="27" t="s">
        <v>1056</v>
      </c>
      <c r="F457" s="26" t="s">
        <v>15</v>
      </c>
      <c r="G457" s="29">
        <v>447692</v>
      </c>
      <c r="H457" s="30" t="s">
        <v>575</v>
      </c>
    </row>
    <row r="458" spans="1:8" ht="31.5" hidden="1" x14ac:dyDescent="0.25">
      <c r="A458" s="26" t="s">
        <v>11</v>
      </c>
      <c r="B458" s="27" t="s">
        <v>597</v>
      </c>
      <c r="C458" s="27" t="s">
        <v>597</v>
      </c>
      <c r="D458" s="28">
        <v>3944</v>
      </c>
      <c r="E458" s="27" t="s">
        <v>1057</v>
      </c>
      <c r="F458" s="26" t="s">
        <v>15</v>
      </c>
      <c r="G458" s="29">
        <v>456574</v>
      </c>
      <c r="H458" s="30" t="s">
        <v>575</v>
      </c>
    </row>
    <row r="459" spans="1:8" ht="31.5" hidden="1" x14ac:dyDescent="0.25">
      <c r="A459" s="26" t="s">
        <v>11</v>
      </c>
      <c r="B459" s="27" t="s">
        <v>597</v>
      </c>
      <c r="C459" s="27" t="s">
        <v>597</v>
      </c>
      <c r="D459" s="28">
        <v>3945</v>
      </c>
      <c r="E459" s="27" t="s">
        <v>1058</v>
      </c>
      <c r="F459" s="26" t="s">
        <v>15</v>
      </c>
      <c r="G459" s="29">
        <v>552984</v>
      </c>
      <c r="H459" s="30" t="s">
        <v>575</v>
      </c>
    </row>
    <row r="460" spans="1:8" ht="31.5" hidden="1" x14ac:dyDescent="0.25">
      <c r="A460" s="26" t="s">
        <v>11</v>
      </c>
      <c r="B460" s="27" t="s">
        <v>597</v>
      </c>
      <c r="C460" s="27" t="s">
        <v>597</v>
      </c>
      <c r="D460" s="28">
        <v>3946</v>
      </c>
      <c r="E460" s="27" t="s">
        <v>1059</v>
      </c>
      <c r="F460" s="26" t="s">
        <v>15</v>
      </c>
      <c r="G460" s="29">
        <v>703626</v>
      </c>
      <c r="H460" s="30" t="s">
        <v>575</v>
      </c>
    </row>
    <row r="461" spans="1:8" ht="31.5" hidden="1" x14ac:dyDescent="0.25">
      <c r="A461" s="26" t="s">
        <v>11</v>
      </c>
      <c r="B461" s="27" t="s">
        <v>597</v>
      </c>
      <c r="C461" s="27" t="s">
        <v>597</v>
      </c>
      <c r="D461" s="28">
        <v>3947</v>
      </c>
      <c r="E461" s="27" t="s">
        <v>1060</v>
      </c>
      <c r="F461" s="26" t="s">
        <v>15</v>
      </c>
      <c r="G461" s="29">
        <v>883504</v>
      </c>
      <c r="H461" s="30" t="s">
        <v>575</v>
      </c>
    </row>
    <row r="462" spans="1:8" ht="31.5" hidden="1" x14ac:dyDescent="0.25">
      <c r="A462" s="26" t="s">
        <v>11</v>
      </c>
      <c r="B462" s="27" t="s">
        <v>597</v>
      </c>
      <c r="C462" s="27" t="s">
        <v>597</v>
      </c>
      <c r="D462" s="28">
        <v>3948</v>
      </c>
      <c r="E462" s="27" t="s">
        <v>1061</v>
      </c>
      <c r="F462" s="26" t="s">
        <v>15</v>
      </c>
      <c r="G462" s="29">
        <v>1084677</v>
      </c>
      <c r="H462" s="30" t="s">
        <v>575</v>
      </c>
    </row>
    <row r="463" spans="1:8" ht="31.5" hidden="1" x14ac:dyDescent="0.25">
      <c r="A463" s="26" t="s">
        <v>11</v>
      </c>
      <c r="B463" s="27" t="s">
        <v>597</v>
      </c>
      <c r="C463" s="27" t="s">
        <v>597</v>
      </c>
      <c r="D463" s="28">
        <v>3949</v>
      </c>
      <c r="E463" s="27" t="s">
        <v>1062</v>
      </c>
      <c r="F463" s="26" t="s">
        <v>15</v>
      </c>
      <c r="G463" s="29">
        <v>1234917</v>
      </c>
      <c r="H463" s="30" t="s">
        <v>575</v>
      </c>
    </row>
    <row r="464" spans="1:8" ht="31.5" hidden="1" x14ac:dyDescent="0.25">
      <c r="A464" s="26" t="s">
        <v>11</v>
      </c>
      <c r="B464" s="27" t="s">
        <v>597</v>
      </c>
      <c r="C464" s="27" t="s">
        <v>597</v>
      </c>
      <c r="D464" s="28">
        <v>3950</v>
      </c>
      <c r="E464" s="27" t="s">
        <v>1063</v>
      </c>
      <c r="F464" s="26" t="s">
        <v>15</v>
      </c>
      <c r="G464" s="29">
        <v>1488292</v>
      </c>
      <c r="H464" s="30" t="s">
        <v>575</v>
      </c>
    </row>
    <row r="465" spans="1:8" ht="31.5" hidden="1" x14ac:dyDescent="0.25">
      <c r="A465" s="26" t="s">
        <v>11</v>
      </c>
      <c r="B465" s="27" t="s">
        <v>597</v>
      </c>
      <c r="C465" s="27" t="s">
        <v>597</v>
      </c>
      <c r="D465" s="28">
        <v>3951</v>
      </c>
      <c r="E465" s="27" t="s">
        <v>1064</v>
      </c>
      <c r="F465" s="26" t="s">
        <v>15</v>
      </c>
      <c r="G465" s="29">
        <v>1696154</v>
      </c>
      <c r="H465" s="30" t="s">
        <v>575</v>
      </c>
    </row>
    <row r="466" spans="1:8" ht="31.5" hidden="1" x14ac:dyDescent="0.25">
      <c r="A466" s="26" t="s">
        <v>11</v>
      </c>
      <c r="B466" s="27" t="s">
        <v>597</v>
      </c>
      <c r="C466" s="27" t="s">
        <v>597</v>
      </c>
      <c r="D466" s="28">
        <v>3952</v>
      </c>
      <c r="E466" s="27" t="s">
        <v>1065</v>
      </c>
      <c r="F466" s="26" t="s">
        <v>15</v>
      </c>
      <c r="G466" s="29">
        <v>1935397</v>
      </c>
      <c r="H466" s="30" t="s">
        <v>575</v>
      </c>
    </row>
    <row r="467" spans="1:8" ht="31.5" hidden="1" x14ac:dyDescent="0.25">
      <c r="A467" s="26" t="s">
        <v>11</v>
      </c>
      <c r="B467" s="27" t="s">
        <v>597</v>
      </c>
      <c r="C467" s="27" t="s">
        <v>597</v>
      </c>
      <c r="D467" s="28">
        <v>3953</v>
      </c>
      <c r="E467" s="27" t="s">
        <v>1066</v>
      </c>
      <c r="F467" s="26" t="s">
        <v>15</v>
      </c>
      <c r="G467" s="29">
        <v>2181476</v>
      </c>
      <c r="H467" s="30" t="s">
        <v>575</v>
      </c>
    </row>
    <row r="468" spans="1:8" ht="31.5" hidden="1" x14ac:dyDescent="0.25">
      <c r="A468" s="26" t="s">
        <v>11</v>
      </c>
      <c r="B468" s="27" t="s">
        <v>597</v>
      </c>
      <c r="C468" s="27" t="s">
        <v>597</v>
      </c>
      <c r="D468" s="28">
        <v>3954</v>
      </c>
      <c r="E468" s="27" t="s">
        <v>1067</v>
      </c>
      <c r="F468" s="26" t="s">
        <v>15</v>
      </c>
      <c r="G468" s="29">
        <v>2416591</v>
      </c>
      <c r="H468" s="30" t="s">
        <v>575</v>
      </c>
    </row>
    <row r="469" spans="1:8" ht="31.5" hidden="1" x14ac:dyDescent="0.25">
      <c r="A469" s="26" t="s">
        <v>11</v>
      </c>
      <c r="B469" s="27" t="s">
        <v>597</v>
      </c>
      <c r="C469" s="27" t="s">
        <v>597</v>
      </c>
      <c r="D469" s="28">
        <v>3955</v>
      </c>
      <c r="E469" s="27" t="s">
        <v>1068</v>
      </c>
      <c r="F469" s="26" t="s">
        <v>15</v>
      </c>
      <c r="G469" s="29">
        <v>2677095</v>
      </c>
      <c r="H469" s="30" t="s">
        <v>575</v>
      </c>
    </row>
    <row r="470" spans="1:8" ht="31.5" hidden="1" x14ac:dyDescent="0.25">
      <c r="A470" s="26" t="s">
        <v>11</v>
      </c>
      <c r="B470" s="27" t="s">
        <v>597</v>
      </c>
      <c r="C470" s="27" t="s">
        <v>597</v>
      </c>
      <c r="D470" s="28">
        <v>3956</v>
      </c>
      <c r="E470" s="27" t="s">
        <v>1069</v>
      </c>
      <c r="F470" s="26" t="s">
        <v>15</v>
      </c>
      <c r="G470" s="29">
        <v>2968863</v>
      </c>
      <c r="H470" s="30" t="s">
        <v>575</v>
      </c>
    </row>
    <row r="471" spans="1:8" ht="31.5" hidden="1" x14ac:dyDescent="0.25">
      <c r="A471" s="26" t="s">
        <v>11</v>
      </c>
      <c r="B471" s="27" t="s">
        <v>597</v>
      </c>
      <c r="C471" s="27" t="s">
        <v>597</v>
      </c>
      <c r="D471" s="28">
        <v>3957</v>
      </c>
      <c r="E471" s="27" t="s">
        <v>1070</v>
      </c>
      <c r="F471" s="26" t="s">
        <v>15</v>
      </c>
      <c r="G471" s="29">
        <v>3622477</v>
      </c>
      <c r="H471" s="30" t="s">
        <v>575</v>
      </c>
    </row>
    <row r="472" spans="1:8" ht="31.5" hidden="1" x14ac:dyDescent="0.25">
      <c r="A472" s="26" t="s">
        <v>11</v>
      </c>
      <c r="B472" s="27" t="s">
        <v>597</v>
      </c>
      <c r="C472" s="27" t="s">
        <v>597</v>
      </c>
      <c r="D472" s="28">
        <v>3958</v>
      </c>
      <c r="E472" s="27" t="s">
        <v>1071</v>
      </c>
      <c r="F472" s="26" t="s">
        <v>15</v>
      </c>
      <c r="G472" s="29">
        <v>4042754</v>
      </c>
      <c r="H472" s="30" t="s">
        <v>575</v>
      </c>
    </row>
    <row r="473" spans="1:8" ht="31.5" hidden="1" x14ac:dyDescent="0.25">
      <c r="A473" s="26" t="s">
        <v>11</v>
      </c>
      <c r="B473" s="27" t="s">
        <v>597</v>
      </c>
      <c r="C473" s="27" t="s">
        <v>597</v>
      </c>
      <c r="D473" s="28">
        <v>3959</v>
      </c>
      <c r="E473" s="27" t="s">
        <v>1072</v>
      </c>
      <c r="F473" s="26" t="s">
        <v>15</v>
      </c>
      <c r="G473" s="29">
        <v>4501777</v>
      </c>
      <c r="H473" s="30" t="s">
        <v>575</v>
      </c>
    </row>
    <row r="474" spans="1:8" ht="31.5" hidden="1" x14ac:dyDescent="0.25">
      <c r="A474" s="26" t="s">
        <v>11</v>
      </c>
      <c r="B474" s="27" t="s">
        <v>597</v>
      </c>
      <c r="C474" s="27" t="s">
        <v>597</v>
      </c>
      <c r="D474" s="28">
        <v>3960</v>
      </c>
      <c r="E474" s="27" t="s">
        <v>1073</v>
      </c>
      <c r="F474" s="26" t="s">
        <v>15</v>
      </c>
      <c r="G474" s="29">
        <v>456574</v>
      </c>
      <c r="H474" s="30" t="s">
        <v>575</v>
      </c>
    </row>
    <row r="475" spans="1:8" ht="31.5" hidden="1" x14ac:dyDescent="0.25">
      <c r="A475" s="26" t="s">
        <v>11</v>
      </c>
      <c r="B475" s="27" t="s">
        <v>597</v>
      </c>
      <c r="C475" s="27" t="s">
        <v>597</v>
      </c>
      <c r="D475" s="28">
        <v>3961</v>
      </c>
      <c r="E475" s="27" t="s">
        <v>1074</v>
      </c>
      <c r="F475" s="26" t="s">
        <v>15</v>
      </c>
      <c r="G475" s="29">
        <v>567169</v>
      </c>
      <c r="H475" s="30" t="s">
        <v>575</v>
      </c>
    </row>
    <row r="476" spans="1:8" ht="31.5" hidden="1" x14ac:dyDescent="0.25">
      <c r="A476" s="26" t="s">
        <v>11</v>
      </c>
      <c r="B476" s="27" t="s">
        <v>597</v>
      </c>
      <c r="C476" s="27" t="s">
        <v>597</v>
      </c>
      <c r="D476" s="28">
        <v>3963</v>
      </c>
      <c r="E476" s="27" t="s">
        <v>1075</v>
      </c>
      <c r="F476" s="26" t="s">
        <v>15</v>
      </c>
      <c r="G476" s="29">
        <v>903210</v>
      </c>
      <c r="H476" s="30" t="s">
        <v>575</v>
      </c>
    </row>
    <row r="477" spans="1:8" ht="31.5" hidden="1" x14ac:dyDescent="0.25">
      <c r="A477" s="26" t="s">
        <v>11</v>
      </c>
      <c r="B477" s="27" t="s">
        <v>597</v>
      </c>
      <c r="C477" s="27" t="s">
        <v>597</v>
      </c>
      <c r="D477" s="28">
        <v>3964</v>
      </c>
      <c r="E477" s="27" t="s">
        <v>1076</v>
      </c>
      <c r="F477" s="26" t="s">
        <v>15</v>
      </c>
      <c r="G477" s="29">
        <v>1109858</v>
      </c>
      <c r="H477" s="30" t="s">
        <v>575</v>
      </c>
    </row>
    <row r="478" spans="1:8" ht="31.5" hidden="1" x14ac:dyDescent="0.25">
      <c r="A478" s="26" t="s">
        <v>11</v>
      </c>
      <c r="B478" s="27" t="s">
        <v>597</v>
      </c>
      <c r="C478" s="27" t="s">
        <v>597</v>
      </c>
      <c r="D478" s="28">
        <v>3965</v>
      </c>
      <c r="E478" s="27" t="s">
        <v>1077</v>
      </c>
      <c r="F478" s="26" t="s">
        <v>15</v>
      </c>
      <c r="G478" s="29">
        <v>1257956</v>
      </c>
      <c r="H478" s="30" t="s">
        <v>575</v>
      </c>
    </row>
    <row r="479" spans="1:8" ht="31.5" hidden="1" x14ac:dyDescent="0.25">
      <c r="A479" s="26" t="s">
        <v>11</v>
      </c>
      <c r="B479" s="27" t="s">
        <v>597</v>
      </c>
      <c r="C479" s="27" t="s">
        <v>597</v>
      </c>
      <c r="D479" s="28">
        <v>3966</v>
      </c>
      <c r="E479" s="27" t="s">
        <v>1078</v>
      </c>
      <c r="F479" s="26" t="s">
        <v>15</v>
      </c>
      <c r="G479" s="29">
        <v>1521136</v>
      </c>
      <c r="H479" s="30" t="s">
        <v>575</v>
      </c>
    </row>
    <row r="480" spans="1:8" ht="31.5" hidden="1" x14ac:dyDescent="0.25">
      <c r="A480" s="26" t="s">
        <v>11</v>
      </c>
      <c r="B480" s="27" t="s">
        <v>597</v>
      </c>
      <c r="C480" s="27" t="s">
        <v>597</v>
      </c>
      <c r="D480" s="28">
        <v>3967</v>
      </c>
      <c r="E480" s="27" t="s">
        <v>1079</v>
      </c>
      <c r="F480" s="26" t="s">
        <v>15</v>
      </c>
      <c r="G480" s="29">
        <v>1735566</v>
      </c>
      <c r="H480" s="30" t="s">
        <v>575</v>
      </c>
    </row>
    <row r="481" spans="1:8" ht="31.5" hidden="1" x14ac:dyDescent="0.25">
      <c r="A481" s="26" t="s">
        <v>11</v>
      </c>
      <c r="B481" s="27" t="s">
        <v>597</v>
      </c>
      <c r="C481" s="27" t="s">
        <v>597</v>
      </c>
      <c r="D481" s="28">
        <v>3968</v>
      </c>
      <c r="E481" s="27" t="s">
        <v>1080</v>
      </c>
      <c r="F481" s="26" t="s">
        <v>15</v>
      </c>
      <c r="G481" s="29">
        <v>1958483</v>
      </c>
      <c r="H481" s="30" t="s">
        <v>575</v>
      </c>
    </row>
    <row r="482" spans="1:8" ht="31.5" hidden="1" x14ac:dyDescent="0.25">
      <c r="A482" s="26" t="s">
        <v>11</v>
      </c>
      <c r="B482" s="27" t="s">
        <v>597</v>
      </c>
      <c r="C482" s="27" t="s">
        <v>597</v>
      </c>
      <c r="D482" s="28">
        <v>3969</v>
      </c>
      <c r="E482" s="27" t="s">
        <v>1081</v>
      </c>
      <c r="F482" s="26" t="s">
        <v>15</v>
      </c>
      <c r="G482" s="29">
        <v>2444323</v>
      </c>
      <c r="H482" s="30" t="s">
        <v>575</v>
      </c>
    </row>
    <row r="483" spans="1:8" ht="31.5" hidden="1" x14ac:dyDescent="0.25">
      <c r="A483" s="26" t="s">
        <v>11</v>
      </c>
      <c r="B483" s="27" t="s">
        <v>597</v>
      </c>
      <c r="C483" s="27" t="s">
        <v>597</v>
      </c>
      <c r="D483" s="28">
        <v>3970</v>
      </c>
      <c r="E483" s="27" t="s">
        <v>1082</v>
      </c>
      <c r="F483" s="26" t="s">
        <v>15</v>
      </c>
      <c r="G483" s="29">
        <v>2466904</v>
      </c>
      <c r="H483" s="30" t="s">
        <v>575</v>
      </c>
    </row>
    <row r="484" spans="1:8" ht="31.5" hidden="1" x14ac:dyDescent="0.25">
      <c r="A484" s="26" t="s">
        <v>11</v>
      </c>
      <c r="B484" s="27" t="s">
        <v>597</v>
      </c>
      <c r="C484" s="27" t="s">
        <v>597</v>
      </c>
      <c r="D484" s="28">
        <v>3971</v>
      </c>
      <c r="E484" s="27" t="s">
        <v>1083</v>
      </c>
      <c r="F484" s="26" t="s">
        <v>15</v>
      </c>
      <c r="G484" s="29">
        <v>2838030</v>
      </c>
      <c r="H484" s="30" t="s">
        <v>575</v>
      </c>
    </row>
    <row r="485" spans="1:8" ht="31.5" hidden="1" x14ac:dyDescent="0.25">
      <c r="A485" s="26" t="s">
        <v>11</v>
      </c>
      <c r="B485" s="27" t="s">
        <v>597</v>
      </c>
      <c r="C485" s="27" t="s">
        <v>597</v>
      </c>
      <c r="D485" s="28">
        <v>3972</v>
      </c>
      <c r="E485" s="27" t="s">
        <v>1084</v>
      </c>
      <c r="F485" s="26" t="s">
        <v>15</v>
      </c>
      <c r="G485" s="29">
        <v>2980858</v>
      </c>
      <c r="H485" s="30" t="s">
        <v>575</v>
      </c>
    </row>
    <row r="486" spans="1:8" ht="31.5" hidden="1" x14ac:dyDescent="0.25">
      <c r="A486" s="26" t="s">
        <v>11</v>
      </c>
      <c r="B486" s="27" t="s">
        <v>597</v>
      </c>
      <c r="C486" s="27" t="s">
        <v>597</v>
      </c>
      <c r="D486" s="28">
        <v>3973</v>
      </c>
      <c r="E486" s="27" t="s">
        <v>1085</v>
      </c>
      <c r="F486" s="26" t="s">
        <v>15</v>
      </c>
      <c r="G486" s="29">
        <v>3637757</v>
      </c>
      <c r="H486" s="30" t="s">
        <v>575</v>
      </c>
    </row>
    <row r="487" spans="1:8" ht="31.5" hidden="1" x14ac:dyDescent="0.25">
      <c r="A487" s="26" t="s">
        <v>11</v>
      </c>
      <c r="B487" s="27" t="s">
        <v>597</v>
      </c>
      <c r="C487" s="27" t="s">
        <v>597</v>
      </c>
      <c r="D487" s="28">
        <v>3974</v>
      </c>
      <c r="E487" s="27" t="s">
        <v>1086</v>
      </c>
      <c r="F487" s="26" t="s">
        <v>15</v>
      </c>
      <c r="G487" s="29">
        <v>4101873</v>
      </c>
      <c r="H487" s="30" t="s">
        <v>575</v>
      </c>
    </row>
    <row r="488" spans="1:8" ht="31.5" hidden="1" x14ac:dyDescent="0.25">
      <c r="A488" s="26" t="s">
        <v>11</v>
      </c>
      <c r="B488" s="27" t="s">
        <v>597</v>
      </c>
      <c r="C488" s="27" t="s">
        <v>597</v>
      </c>
      <c r="D488" s="28">
        <v>3975</v>
      </c>
      <c r="E488" s="27" t="s">
        <v>1087</v>
      </c>
      <c r="F488" s="26" t="s">
        <v>15</v>
      </c>
      <c r="G488" s="29">
        <v>456574</v>
      </c>
      <c r="H488" s="30" t="s">
        <v>575</v>
      </c>
    </row>
    <row r="489" spans="1:8" ht="31.5" hidden="1" x14ac:dyDescent="0.25">
      <c r="A489" s="26" t="s">
        <v>11</v>
      </c>
      <c r="B489" s="27" t="s">
        <v>597</v>
      </c>
      <c r="C489" s="27" t="s">
        <v>597</v>
      </c>
      <c r="D489" s="28">
        <v>3976</v>
      </c>
      <c r="E489" s="27" t="s">
        <v>1088</v>
      </c>
      <c r="F489" s="26" t="s">
        <v>15</v>
      </c>
      <c r="G489" s="29">
        <v>596871</v>
      </c>
      <c r="H489" s="30" t="s">
        <v>575</v>
      </c>
    </row>
    <row r="490" spans="1:8" ht="31.5" hidden="1" x14ac:dyDescent="0.25">
      <c r="A490" s="26" t="s">
        <v>11</v>
      </c>
      <c r="B490" s="27" t="s">
        <v>597</v>
      </c>
      <c r="C490" s="27" t="s">
        <v>597</v>
      </c>
      <c r="D490" s="28">
        <v>3978</v>
      </c>
      <c r="E490" s="27" t="s">
        <v>1089</v>
      </c>
      <c r="F490" s="26" t="s">
        <v>15</v>
      </c>
      <c r="G490" s="29">
        <v>948145</v>
      </c>
      <c r="H490" s="30" t="s">
        <v>575</v>
      </c>
    </row>
    <row r="491" spans="1:8" ht="31.5" hidden="1" x14ac:dyDescent="0.25">
      <c r="A491" s="26" t="s">
        <v>11</v>
      </c>
      <c r="B491" s="27" t="s">
        <v>597</v>
      </c>
      <c r="C491" s="27" t="s">
        <v>597</v>
      </c>
      <c r="D491" s="28">
        <v>3979</v>
      </c>
      <c r="E491" s="27" t="s">
        <v>1090</v>
      </c>
      <c r="F491" s="26" t="s">
        <v>15</v>
      </c>
      <c r="G491" s="29">
        <v>1167835</v>
      </c>
      <c r="H491" s="30" t="s">
        <v>575</v>
      </c>
    </row>
    <row r="492" spans="1:8" ht="31.5" hidden="1" x14ac:dyDescent="0.25">
      <c r="A492" s="26" t="s">
        <v>11</v>
      </c>
      <c r="B492" s="27" t="s">
        <v>597</v>
      </c>
      <c r="C492" s="27" t="s">
        <v>597</v>
      </c>
      <c r="D492" s="28">
        <v>3980</v>
      </c>
      <c r="E492" s="27" t="s">
        <v>1091</v>
      </c>
      <c r="F492" s="26" t="s">
        <v>15</v>
      </c>
      <c r="G492" s="29">
        <v>1321359</v>
      </c>
      <c r="H492" s="30" t="s">
        <v>575</v>
      </c>
    </row>
    <row r="493" spans="1:8" ht="31.5" hidden="1" x14ac:dyDescent="0.25">
      <c r="A493" s="26" t="s">
        <v>11</v>
      </c>
      <c r="B493" s="27" t="s">
        <v>597</v>
      </c>
      <c r="C493" s="27" t="s">
        <v>597</v>
      </c>
      <c r="D493" s="28">
        <v>3981</v>
      </c>
      <c r="E493" s="27" t="s">
        <v>1092</v>
      </c>
      <c r="F493" s="26" t="s">
        <v>15</v>
      </c>
      <c r="G493" s="29">
        <v>1596725</v>
      </c>
      <c r="H493" s="30" t="s">
        <v>575</v>
      </c>
    </row>
    <row r="494" spans="1:8" ht="31.5" hidden="1" x14ac:dyDescent="0.25">
      <c r="A494" s="26" t="s">
        <v>11</v>
      </c>
      <c r="B494" s="27" t="s">
        <v>597</v>
      </c>
      <c r="C494" s="27" t="s">
        <v>597</v>
      </c>
      <c r="D494" s="28">
        <v>3982</v>
      </c>
      <c r="E494" s="27" t="s">
        <v>1093</v>
      </c>
      <c r="F494" s="26" t="s">
        <v>15</v>
      </c>
      <c r="G494" s="29">
        <v>1818819</v>
      </c>
      <c r="H494" s="30" t="s">
        <v>575</v>
      </c>
    </row>
    <row r="495" spans="1:8" ht="31.5" hidden="1" x14ac:dyDescent="0.25">
      <c r="A495" s="26" t="s">
        <v>11</v>
      </c>
      <c r="B495" s="27" t="s">
        <v>597</v>
      </c>
      <c r="C495" s="27" t="s">
        <v>597</v>
      </c>
      <c r="D495" s="28">
        <v>3983</v>
      </c>
      <c r="E495" s="27" t="s">
        <v>1094</v>
      </c>
      <c r="F495" s="26" t="s">
        <v>15</v>
      </c>
      <c r="G495" s="29">
        <v>2048257</v>
      </c>
      <c r="H495" s="30" t="s">
        <v>575</v>
      </c>
    </row>
    <row r="496" spans="1:8" ht="31.5" hidden="1" x14ac:dyDescent="0.25">
      <c r="A496" s="26" t="s">
        <v>11</v>
      </c>
      <c r="B496" s="27" t="s">
        <v>597</v>
      </c>
      <c r="C496" s="27" t="s">
        <v>597</v>
      </c>
      <c r="D496" s="28">
        <v>3984</v>
      </c>
      <c r="E496" s="27" t="s">
        <v>1095</v>
      </c>
      <c r="F496" s="26" t="s">
        <v>15</v>
      </c>
      <c r="G496" s="29">
        <v>2217652</v>
      </c>
      <c r="H496" s="30" t="s">
        <v>575</v>
      </c>
    </row>
    <row r="497" spans="1:8" ht="31.5" hidden="1" x14ac:dyDescent="0.25">
      <c r="A497" s="26" t="s">
        <v>11</v>
      </c>
      <c r="B497" s="27" t="s">
        <v>597</v>
      </c>
      <c r="C497" s="27" t="s">
        <v>597</v>
      </c>
      <c r="D497" s="28">
        <v>3985</v>
      </c>
      <c r="E497" s="27" t="s">
        <v>1096</v>
      </c>
      <c r="F497" s="26" t="s">
        <v>15</v>
      </c>
      <c r="G497" s="29">
        <v>2557820</v>
      </c>
      <c r="H497" s="30" t="s">
        <v>575</v>
      </c>
    </row>
    <row r="498" spans="1:8" ht="31.5" hidden="1" x14ac:dyDescent="0.25">
      <c r="A498" s="26" t="s">
        <v>11</v>
      </c>
      <c r="B498" s="27" t="s">
        <v>597</v>
      </c>
      <c r="C498" s="27" t="s">
        <v>597</v>
      </c>
      <c r="D498" s="28">
        <v>3986</v>
      </c>
      <c r="E498" s="27" t="s">
        <v>1097</v>
      </c>
      <c r="F498" s="26" t="s">
        <v>15</v>
      </c>
      <c r="G498" s="29">
        <v>3244800</v>
      </c>
      <c r="H498" s="30" t="s">
        <v>575</v>
      </c>
    </row>
    <row r="499" spans="1:8" ht="31.5" hidden="1" x14ac:dyDescent="0.25">
      <c r="A499" s="26" t="s">
        <v>11</v>
      </c>
      <c r="B499" s="27" t="s">
        <v>597</v>
      </c>
      <c r="C499" s="27" t="s">
        <v>597</v>
      </c>
      <c r="D499" s="28">
        <v>3987</v>
      </c>
      <c r="E499" s="27" t="s">
        <v>1098</v>
      </c>
      <c r="F499" s="26" t="s">
        <v>15</v>
      </c>
      <c r="G499" s="29">
        <v>2733977</v>
      </c>
      <c r="H499" s="30" t="s">
        <v>575</v>
      </c>
    </row>
    <row r="500" spans="1:8" ht="31.5" hidden="1" x14ac:dyDescent="0.25">
      <c r="A500" s="26" t="s">
        <v>11</v>
      </c>
      <c r="B500" s="27" t="s">
        <v>597</v>
      </c>
      <c r="C500" s="27" t="s">
        <v>597</v>
      </c>
      <c r="D500" s="28">
        <v>3988</v>
      </c>
      <c r="E500" s="27" t="s">
        <v>1099</v>
      </c>
      <c r="F500" s="26" t="s">
        <v>15</v>
      </c>
      <c r="G500" s="29">
        <v>3776844</v>
      </c>
      <c r="H500" s="30" t="s">
        <v>575</v>
      </c>
    </row>
    <row r="501" spans="1:8" ht="31.5" hidden="1" x14ac:dyDescent="0.25">
      <c r="A501" s="26" t="s">
        <v>11</v>
      </c>
      <c r="B501" s="27" t="s">
        <v>597</v>
      </c>
      <c r="C501" s="27" t="s">
        <v>597</v>
      </c>
      <c r="D501" s="28">
        <v>3989</v>
      </c>
      <c r="E501" s="27" t="s">
        <v>1100</v>
      </c>
      <c r="F501" s="26" t="s">
        <v>15</v>
      </c>
      <c r="G501" s="29">
        <v>4197120</v>
      </c>
      <c r="H501" s="30" t="s">
        <v>575</v>
      </c>
    </row>
    <row r="502" spans="1:8" ht="31.5" hidden="1" x14ac:dyDescent="0.25">
      <c r="A502" s="26" t="s">
        <v>11</v>
      </c>
      <c r="B502" s="27" t="s">
        <v>597</v>
      </c>
      <c r="C502" s="27" t="s">
        <v>597</v>
      </c>
      <c r="D502" s="28">
        <v>3990</v>
      </c>
      <c r="E502" s="27" t="s">
        <v>1101</v>
      </c>
      <c r="F502" s="26" t="s">
        <v>15</v>
      </c>
      <c r="G502" s="29">
        <v>4567513</v>
      </c>
      <c r="H502" s="30" t="s">
        <v>575</v>
      </c>
    </row>
    <row r="503" spans="1:8" ht="31.5" hidden="1" x14ac:dyDescent="0.25">
      <c r="A503" s="26" t="s">
        <v>11</v>
      </c>
      <c r="B503" s="27" t="s">
        <v>597</v>
      </c>
      <c r="C503" s="27" t="s">
        <v>597</v>
      </c>
      <c r="D503" s="28">
        <v>3991</v>
      </c>
      <c r="E503" s="27" t="s">
        <v>1102</v>
      </c>
      <c r="F503" s="26" t="s">
        <v>15</v>
      </c>
      <c r="G503" s="29">
        <v>4638675</v>
      </c>
      <c r="H503" s="30" t="s">
        <v>575</v>
      </c>
    </row>
    <row r="504" spans="1:8" ht="31.5" hidden="1" x14ac:dyDescent="0.25">
      <c r="A504" s="26" t="s">
        <v>11</v>
      </c>
      <c r="B504" s="27" t="s">
        <v>597</v>
      </c>
      <c r="C504" s="27" t="s">
        <v>597</v>
      </c>
      <c r="D504" s="28">
        <v>3992</v>
      </c>
      <c r="E504" s="27" t="s">
        <v>1103</v>
      </c>
      <c r="F504" s="26" t="s">
        <v>15</v>
      </c>
      <c r="G504" s="29">
        <v>510219</v>
      </c>
      <c r="H504" s="30" t="s">
        <v>575</v>
      </c>
    </row>
    <row r="505" spans="1:8" ht="31.5" hidden="1" x14ac:dyDescent="0.25">
      <c r="A505" s="26" t="s">
        <v>11</v>
      </c>
      <c r="B505" s="27" t="s">
        <v>597</v>
      </c>
      <c r="C505" s="27" t="s">
        <v>597</v>
      </c>
      <c r="D505" s="28">
        <v>3993</v>
      </c>
      <c r="E505" s="27" t="s">
        <v>1104</v>
      </c>
      <c r="F505" s="26" t="s">
        <v>15</v>
      </c>
      <c r="G505" s="29">
        <v>670127</v>
      </c>
      <c r="H505" s="30" t="s">
        <v>575</v>
      </c>
    </row>
    <row r="506" spans="1:8" ht="31.5" hidden="1" x14ac:dyDescent="0.25">
      <c r="A506" s="26" t="s">
        <v>11</v>
      </c>
      <c r="B506" s="27" t="s">
        <v>597</v>
      </c>
      <c r="C506" s="27" t="s">
        <v>597</v>
      </c>
      <c r="D506" s="28">
        <v>3994</v>
      </c>
      <c r="E506" s="27" t="s">
        <v>1105</v>
      </c>
      <c r="F506" s="26" t="s">
        <v>15</v>
      </c>
      <c r="G506" s="29">
        <v>852519</v>
      </c>
      <c r="H506" s="30" t="s">
        <v>575</v>
      </c>
    </row>
    <row r="507" spans="1:8" ht="31.5" hidden="1" x14ac:dyDescent="0.25">
      <c r="A507" s="26" t="s">
        <v>11</v>
      </c>
      <c r="B507" s="27" t="s">
        <v>597</v>
      </c>
      <c r="C507" s="27" t="s">
        <v>597</v>
      </c>
      <c r="D507" s="28">
        <v>3995</v>
      </c>
      <c r="E507" s="27" t="s">
        <v>1106</v>
      </c>
      <c r="F507" s="26" t="s">
        <v>15</v>
      </c>
      <c r="G507" s="29">
        <v>1067383</v>
      </c>
      <c r="H507" s="30" t="s">
        <v>575</v>
      </c>
    </row>
    <row r="508" spans="1:8" ht="31.5" hidden="1" x14ac:dyDescent="0.25">
      <c r="A508" s="26" t="s">
        <v>11</v>
      </c>
      <c r="B508" s="27" t="s">
        <v>597</v>
      </c>
      <c r="C508" s="27" t="s">
        <v>597</v>
      </c>
      <c r="D508" s="28">
        <v>3996</v>
      </c>
      <c r="E508" s="27" t="s">
        <v>1107</v>
      </c>
      <c r="F508" s="26" t="s">
        <v>15</v>
      </c>
      <c r="G508" s="29">
        <v>1315728</v>
      </c>
      <c r="H508" s="30" t="s">
        <v>575</v>
      </c>
    </row>
    <row r="509" spans="1:8" ht="31.5" hidden="1" x14ac:dyDescent="0.25">
      <c r="A509" s="26" t="s">
        <v>11</v>
      </c>
      <c r="B509" s="27" t="s">
        <v>597</v>
      </c>
      <c r="C509" s="27" t="s">
        <v>597</v>
      </c>
      <c r="D509" s="28">
        <v>3997</v>
      </c>
      <c r="E509" s="27" t="s">
        <v>1108</v>
      </c>
      <c r="F509" s="26" t="s">
        <v>15</v>
      </c>
      <c r="G509" s="29">
        <v>1487816</v>
      </c>
      <c r="H509" s="30" t="s">
        <v>575</v>
      </c>
    </row>
    <row r="510" spans="1:8" ht="31.5" hidden="1" x14ac:dyDescent="0.25">
      <c r="A510" s="26" t="s">
        <v>11</v>
      </c>
      <c r="B510" s="27" t="s">
        <v>597</v>
      </c>
      <c r="C510" s="27" t="s">
        <v>597</v>
      </c>
      <c r="D510" s="28">
        <v>3998</v>
      </c>
      <c r="E510" s="27" t="s">
        <v>1109</v>
      </c>
      <c r="F510" s="26" t="s">
        <v>15</v>
      </c>
      <c r="G510" s="29">
        <v>1791742</v>
      </c>
      <c r="H510" s="30" t="s">
        <v>575</v>
      </c>
    </row>
    <row r="511" spans="1:8" ht="31.5" hidden="1" x14ac:dyDescent="0.25">
      <c r="A511" s="26" t="s">
        <v>11</v>
      </c>
      <c r="B511" s="27" t="s">
        <v>597</v>
      </c>
      <c r="C511" s="27" t="s">
        <v>597</v>
      </c>
      <c r="D511" s="28">
        <v>3999</v>
      </c>
      <c r="E511" s="27" t="s">
        <v>1110</v>
      </c>
      <c r="F511" s="26" t="s">
        <v>15</v>
      </c>
      <c r="G511" s="29">
        <v>2048774</v>
      </c>
      <c r="H511" s="30" t="s">
        <v>575</v>
      </c>
    </row>
    <row r="512" spans="1:8" ht="31.5" hidden="1" x14ac:dyDescent="0.25">
      <c r="A512" s="26" t="s">
        <v>11</v>
      </c>
      <c r="B512" s="27" t="s">
        <v>597</v>
      </c>
      <c r="C512" s="27" t="s">
        <v>597</v>
      </c>
      <c r="D512" s="28">
        <v>4000</v>
      </c>
      <c r="E512" s="27" t="s">
        <v>1111</v>
      </c>
      <c r="F512" s="26" t="s">
        <v>15</v>
      </c>
      <c r="G512" s="29">
        <v>2221235</v>
      </c>
      <c r="H512" s="30" t="s">
        <v>575</v>
      </c>
    </row>
    <row r="513" spans="1:8" ht="31.5" hidden="1" x14ac:dyDescent="0.25">
      <c r="A513" s="26" t="s">
        <v>11</v>
      </c>
      <c r="B513" s="27" t="s">
        <v>597</v>
      </c>
      <c r="C513" s="27" t="s">
        <v>597</v>
      </c>
      <c r="D513" s="28">
        <v>4001</v>
      </c>
      <c r="E513" s="27" t="s">
        <v>1112</v>
      </c>
      <c r="F513" s="26" t="s">
        <v>15</v>
      </c>
      <c r="G513" s="29">
        <v>2563657</v>
      </c>
      <c r="H513" s="30" t="s">
        <v>575</v>
      </c>
    </row>
    <row r="514" spans="1:8" ht="31.5" hidden="1" x14ac:dyDescent="0.25">
      <c r="A514" s="26" t="s">
        <v>11</v>
      </c>
      <c r="B514" s="27" t="s">
        <v>597</v>
      </c>
      <c r="C514" s="27" t="s">
        <v>597</v>
      </c>
      <c r="D514" s="28">
        <v>4002</v>
      </c>
      <c r="E514" s="27" t="s">
        <v>1113</v>
      </c>
      <c r="F514" s="26" t="s">
        <v>15</v>
      </c>
      <c r="G514" s="29">
        <v>2861127</v>
      </c>
      <c r="H514" s="30" t="s">
        <v>575</v>
      </c>
    </row>
    <row r="515" spans="1:8" ht="31.5" hidden="1" x14ac:dyDescent="0.25">
      <c r="A515" s="26" t="s">
        <v>11</v>
      </c>
      <c r="B515" s="27" t="s">
        <v>597</v>
      </c>
      <c r="C515" s="27" t="s">
        <v>597</v>
      </c>
      <c r="D515" s="28">
        <v>4004</v>
      </c>
      <c r="E515" s="27" t="s">
        <v>1114</v>
      </c>
      <c r="F515" s="26" t="s">
        <v>15</v>
      </c>
      <c r="G515" s="29">
        <v>3182988</v>
      </c>
      <c r="H515" s="30" t="s">
        <v>575</v>
      </c>
    </row>
    <row r="516" spans="1:8" ht="31.5" hidden="1" x14ac:dyDescent="0.25">
      <c r="A516" s="26" t="s">
        <v>11</v>
      </c>
      <c r="B516" s="27" t="s">
        <v>597</v>
      </c>
      <c r="C516" s="27" t="s">
        <v>597</v>
      </c>
      <c r="D516" s="28">
        <v>4005</v>
      </c>
      <c r="E516" s="27" t="s">
        <v>1115</v>
      </c>
      <c r="F516" s="26" t="s">
        <v>15</v>
      </c>
      <c r="G516" s="29">
        <v>3512074</v>
      </c>
      <c r="H516" s="30" t="s">
        <v>575</v>
      </c>
    </row>
    <row r="517" spans="1:8" ht="31.5" hidden="1" x14ac:dyDescent="0.25">
      <c r="A517" s="26" t="s">
        <v>11</v>
      </c>
      <c r="B517" s="27" t="s">
        <v>597</v>
      </c>
      <c r="C517" s="27" t="s">
        <v>597</v>
      </c>
      <c r="D517" s="28">
        <v>4006</v>
      </c>
      <c r="E517" s="27" t="s">
        <v>1116</v>
      </c>
      <c r="F517" s="26" t="s">
        <v>15</v>
      </c>
      <c r="G517" s="29">
        <v>4252177</v>
      </c>
      <c r="H517" s="30" t="s">
        <v>575</v>
      </c>
    </row>
    <row r="518" spans="1:8" ht="31.5" hidden="1" x14ac:dyDescent="0.25">
      <c r="A518" s="26" t="s">
        <v>11</v>
      </c>
      <c r="B518" s="27" t="s">
        <v>597</v>
      </c>
      <c r="C518" s="27" t="s">
        <v>597</v>
      </c>
      <c r="D518" s="28">
        <v>4007</v>
      </c>
      <c r="E518" s="27" t="s">
        <v>1117</v>
      </c>
      <c r="F518" s="26" t="s">
        <v>15</v>
      </c>
      <c r="G518" s="29">
        <v>5020553</v>
      </c>
      <c r="H518" s="30" t="s">
        <v>575</v>
      </c>
    </row>
    <row r="519" spans="1:8" ht="31.5" hidden="1" x14ac:dyDescent="0.25">
      <c r="A519" s="26" t="s">
        <v>11</v>
      </c>
      <c r="B519" s="27" t="s">
        <v>597</v>
      </c>
      <c r="C519" s="27" t="s">
        <v>597</v>
      </c>
      <c r="D519" s="28">
        <v>4008</v>
      </c>
      <c r="E519" s="27" t="s">
        <v>1118</v>
      </c>
      <c r="F519" s="26" t="s">
        <v>15</v>
      </c>
      <c r="G519" s="29">
        <v>5453349</v>
      </c>
      <c r="H519" s="30" t="s">
        <v>575</v>
      </c>
    </row>
    <row r="520" spans="1:8" ht="31.5" hidden="1" x14ac:dyDescent="0.25">
      <c r="A520" s="26" t="s">
        <v>11</v>
      </c>
      <c r="B520" s="27" t="s">
        <v>1119</v>
      </c>
      <c r="C520" s="27" t="s">
        <v>1120</v>
      </c>
      <c r="D520" s="28">
        <v>4009</v>
      </c>
      <c r="E520" s="27" t="s">
        <v>1121</v>
      </c>
      <c r="F520" s="26" t="s">
        <v>13</v>
      </c>
      <c r="G520" s="29">
        <v>8662</v>
      </c>
      <c r="H520" s="30" t="s">
        <v>575</v>
      </c>
    </row>
    <row r="521" spans="1:8" ht="31.5" hidden="1" x14ac:dyDescent="0.25">
      <c r="A521" s="26" t="s">
        <v>11</v>
      </c>
      <c r="B521" s="27" t="s">
        <v>1119</v>
      </c>
      <c r="C521" s="27" t="s">
        <v>1120</v>
      </c>
      <c r="D521" s="28">
        <v>4010</v>
      </c>
      <c r="E521" s="27" t="s">
        <v>1122</v>
      </c>
      <c r="F521" s="26" t="s">
        <v>13</v>
      </c>
      <c r="G521" s="29">
        <v>9153</v>
      </c>
      <c r="H521" s="30" t="s">
        <v>575</v>
      </c>
    </row>
    <row r="522" spans="1:8" ht="31.5" hidden="1" x14ac:dyDescent="0.25">
      <c r="A522" s="26" t="s">
        <v>11</v>
      </c>
      <c r="B522" s="27" t="s">
        <v>1119</v>
      </c>
      <c r="C522" s="27" t="s">
        <v>1120</v>
      </c>
      <c r="D522" s="28">
        <v>4011</v>
      </c>
      <c r="E522" s="27" t="s">
        <v>1123</v>
      </c>
      <c r="F522" s="26" t="s">
        <v>13</v>
      </c>
      <c r="G522" s="29">
        <v>10933</v>
      </c>
      <c r="H522" s="30" t="s">
        <v>575</v>
      </c>
    </row>
    <row r="523" spans="1:8" ht="31.5" hidden="1" x14ac:dyDescent="0.25">
      <c r="A523" s="26" t="s">
        <v>11</v>
      </c>
      <c r="B523" s="27" t="s">
        <v>1119</v>
      </c>
      <c r="C523" s="27" t="s">
        <v>1120</v>
      </c>
      <c r="D523" s="28">
        <v>4012</v>
      </c>
      <c r="E523" s="27" t="s">
        <v>1124</v>
      </c>
      <c r="F523" s="26" t="s">
        <v>13</v>
      </c>
      <c r="G523" s="29">
        <v>12250</v>
      </c>
      <c r="H523" s="30" t="s">
        <v>575</v>
      </c>
    </row>
    <row r="524" spans="1:8" ht="31.5" hidden="1" x14ac:dyDescent="0.25">
      <c r="A524" s="26" t="s">
        <v>11</v>
      </c>
      <c r="B524" s="27" t="s">
        <v>1119</v>
      </c>
      <c r="C524" s="27" t="s">
        <v>1120</v>
      </c>
      <c r="D524" s="28">
        <v>4013</v>
      </c>
      <c r="E524" s="27" t="s">
        <v>1125</v>
      </c>
      <c r="F524" s="26" t="s">
        <v>13</v>
      </c>
      <c r="G524" s="29">
        <v>14725</v>
      </c>
      <c r="H524" s="30" t="s">
        <v>575</v>
      </c>
    </row>
    <row r="525" spans="1:8" ht="31.5" hidden="1" x14ac:dyDescent="0.25">
      <c r="A525" s="26" t="s">
        <v>11</v>
      </c>
      <c r="B525" s="27" t="s">
        <v>1119</v>
      </c>
      <c r="C525" s="27" t="s">
        <v>1120</v>
      </c>
      <c r="D525" s="28">
        <v>4014</v>
      </c>
      <c r="E525" s="27" t="s">
        <v>1126</v>
      </c>
      <c r="F525" s="26" t="s">
        <v>13</v>
      </c>
      <c r="G525" s="29">
        <v>8662</v>
      </c>
      <c r="H525" s="30" t="s">
        <v>575</v>
      </c>
    </row>
    <row r="526" spans="1:8" ht="31.5" hidden="1" x14ac:dyDescent="0.25">
      <c r="A526" s="26" t="s">
        <v>11</v>
      </c>
      <c r="B526" s="27" t="s">
        <v>1119</v>
      </c>
      <c r="C526" s="27" t="s">
        <v>1120</v>
      </c>
      <c r="D526" s="28">
        <v>4015</v>
      </c>
      <c r="E526" s="27" t="s">
        <v>1127</v>
      </c>
      <c r="F526" s="26" t="s">
        <v>13</v>
      </c>
      <c r="G526" s="29">
        <v>9153</v>
      </c>
      <c r="H526" s="30" t="s">
        <v>575</v>
      </c>
    </row>
    <row r="527" spans="1:8" ht="31.5" hidden="1" x14ac:dyDescent="0.25">
      <c r="A527" s="26" t="s">
        <v>11</v>
      </c>
      <c r="B527" s="27" t="s">
        <v>1119</v>
      </c>
      <c r="C527" s="27" t="s">
        <v>1120</v>
      </c>
      <c r="D527" s="28">
        <v>4016</v>
      </c>
      <c r="E527" s="27" t="s">
        <v>1128</v>
      </c>
      <c r="F527" s="26" t="s">
        <v>13</v>
      </c>
      <c r="G527" s="29">
        <v>10933</v>
      </c>
      <c r="H527" s="30" t="s">
        <v>575</v>
      </c>
    </row>
    <row r="528" spans="1:8" ht="31.5" hidden="1" x14ac:dyDescent="0.25">
      <c r="A528" s="26" t="s">
        <v>11</v>
      </c>
      <c r="B528" s="27" t="s">
        <v>1119</v>
      </c>
      <c r="C528" s="27" t="s">
        <v>1120</v>
      </c>
      <c r="D528" s="28">
        <v>4017</v>
      </c>
      <c r="E528" s="27" t="s">
        <v>1129</v>
      </c>
      <c r="F528" s="26" t="s">
        <v>13</v>
      </c>
      <c r="G528" s="29">
        <v>12250</v>
      </c>
      <c r="H528" s="30" t="s">
        <v>575</v>
      </c>
    </row>
    <row r="529" spans="1:8" ht="31.5" hidden="1" x14ac:dyDescent="0.25">
      <c r="A529" s="26" t="s">
        <v>11</v>
      </c>
      <c r="B529" s="27" t="s">
        <v>1119</v>
      </c>
      <c r="C529" s="27" t="s">
        <v>1120</v>
      </c>
      <c r="D529" s="28">
        <v>4018</v>
      </c>
      <c r="E529" s="27" t="s">
        <v>1130</v>
      </c>
      <c r="F529" s="26" t="s">
        <v>13</v>
      </c>
      <c r="G529" s="29">
        <v>14725</v>
      </c>
      <c r="H529" s="30" t="s">
        <v>575</v>
      </c>
    </row>
    <row r="530" spans="1:8" ht="31.5" hidden="1" x14ac:dyDescent="0.25">
      <c r="A530" s="26" t="s">
        <v>11</v>
      </c>
      <c r="B530" s="27" t="s">
        <v>1119</v>
      </c>
      <c r="C530" s="27" t="s">
        <v>1120</v>
      </c>
      <c r="D530" s="28">
        <v>4019</v>
      </c>
      <c r="E530" s="27" t="s">
        <v>1131</v>
      </c>
      <c r="F530" s="26" t="s">
        <v>13</v>
      </c>
      <c r="G530" s="29">
        <v>7560</v>
      </c>
      <c r="H530" s="30" t="s">
        <v>575</v>
      </c>
    </row>
    <row r="531" spans="1:8" ht="31.5" hidden="1" x14ac:dyDescent="0.25">
      <c r="A531" s="26" t="s">
        <v>11</v>
      </c>
      <c r="B531" s="27" t="s">
        <v>1119</v>
      </c>
      <c r="C531" s="27" t="s">
        <v>1120</v>
      </c>
      <c r="D531" s="28">
        <v>4020</v>
      </c>
      <c r="E531" s="27" t="s">
        <v>1132</v>
      </c>
      <c r="F531" s="26" t="s">
        <v>13</v>
      </c>
      <c r="G531" s="29">
        <v>7992</v>
      </c>
      <c r="H531" s="30" t="s">
        <v>575</v>
      </c>
    </row>
    <row r="532" spans="1:8" ht="31.5" hidden="1" x14ac:dyDescent="0.25">
      <c r="A532" s="26" t="s">
        <v>11</v>
      </c>
      <c r="B532" s="27" t="s">
        <v>1119</v>
      </c>
      <c r="C532" s="27" t="s">
        <v>1120</v>
      </c>
      <c r="D532" s="28">
        <v>4021</v>
      </c>
      <c r="E532" s="27" t="s">
        <v>1133</v>
      </c>
      <c r="F532" s="26" t="s">
        <v>13</v>
      </c>
      <c r="G532" s="29">
        <v>9153</v>
      </c>
      <c r="H532" s="30" t="s">
        <v>575</v>
      </c>
    </row>
    <row r="533" spans="1:8" ht="31.5" hidden="1" x14ac:dyDescent="0.25">
      <c r="A533" s="26" t="s">
        <v>11</v>
      </c>
      <c r="B533" s="27" t="s">
        <v>1119</v>
      </c>
      <c r="C533" s="27" t="s">
        <v>1120</v>
      </c>
      <c r="D533" s="28">
        <v>4022</v>
      </c>
      <c r="E533" s="27" t="s">
        <v>1134</v>
      </c>
      <c r="F533" s="26" t="s">
        <v>13</v>
      </c>
      <c r="G533" s="29">
        <v>10933</v>
      </c>
      <c r="H533" s="30" t="s">
        <v>575</v>
      </c>
    </row>
    <row r="534" spans="1:8" ht="31.5" hidden="1" x14ac:dyDescent="0.25">
      <c r="A534" s="26" t="s">
        <v>11</v>
      </c>
      <c r="B534" s="27" t="s">
        <v>1119</v>
      </c>
      <c r="C534" s="27" t="s">
        <v>1120</v>
      </c>
      <c r="D534" s="28">
        <v>4023</v>
      </c>
      <c r="E534" s="27" t="s">
        <v>1135</v>
      </c>
      <c r="F534" s="26" t="s">
        <v>13</v>
      </c>
      <c r="G534" s="29">
        <v>12250</v>
      </c>
      <c r="H534" s="30" t="s">
        <v>575</v>
      </c>
    </row>
    <row r="535" spans="1:8" ht="31.5" hidden="1" x14ac:dyDescent="0.25">
      <c r="A535" s="26" t="s">
        <v>11</v>
      </c>
      <c r="B535" s="27" t="s">
        <v>1119</v>
      </c>
      <c r="C535" s="27" t="s">
        <v>1120</v>
      </c>
      <c r="D535" s="28">
        <v>4024</v>
      </c>
      <c r="E535" s="27" t="s">
        <v>1136</v>
      </c>
      <c r="F535" s="26" t="s">
        <v>13</v>
      </c>
      <c r="G535" s="29">
        <v>14725</v>
      </c>
      <c r="H535" s="30" t="s">
        <v>575</v>
      </c>
    </row>
    <row r="536" spans="1:8" ht="31.5" hidden="1" x14ac:dyDescent="0.25">
      <c r="A536" s="26" t="s">
        <v>11</v>
      </c>
      <c r="B536" s="27" t="s">
        <v>1119</v>
      </c>
      <c r="C536" s="27" t="s">
        <v>1120</v>
      </c>
      <c r="D536" s="28">
        <v>4026</v>
      </c>
      <c r="E536" s="27" t="s">
        <v>1137</v>
      </c>
      <c r="F536" s="26" t="s">
        <v>13</v>
      </c>
      <c r="G536" s="29">
        <v>8954</v>
      </c>
      <c r="H536" s="30" t="s">
        <v>575</v>
      </c>
    </row>
    <row r="537" spans="1:8" ht="31.5" hidden="1" x14ac:dyDescent="0.25">
      <c r="A537" s="26" t="s">
        <v>11</v>
      </c>
      <c r="B537" s="27" t="s">
        <v>1119</v>
      </c>
      <c r="C537" s="27" t="s">
        <v>1120</v>
      </c>
      <c r="D537" s="28">
        <v>4027</v>
      </c>
      <c r="E537" s="27" t="s">
        <v>1138</v>
      </c>
      <c r="F537" s="26" t="s">
        <v>13</v>
      </c>
      <c r="G537" s="29">
        <v>10048</v>
      </c>
      <c r="H537" s="30" t="s">
        <v>575</v>
      </c>
    </row>
    <row r="538" spans="1:8" ht="31.5" hidden="1" x14ac:dyDescent="0.25">
      <c r="A538" s="26" t="s">
        <v>11</v>
      </c>
      <c r="B538" s="27" t="s">
        <v>1119</v>
      </c>
      <c r="C538" s="27" t="s">
        <v>1120</v>
      </c>
      <c r="D538" s="28">
        <v>4028</v>
      </c>
      <c r="E538" s="27" t="s">
        <v>1139</v>
      </c>
      <c r="F538" s="26" t="s">
        <v>13</v>
      </c>
      <c r="G538" s="29">
        <v>14226</v>
      </c>
      <c r="H538" s="30" t="s">
        <v>575</v>
      </c>
    </row>
    <row r="539" spans="1:8" ht="31.5" hidden="1" x14ac:dyDescent="0.25">
      <c r="A539" s="26" t="s">
        <v>11</v>
      </c>
      <c r="B539" s="27" t="s">
        <v>1119</v>
      </c>
      <c r="C539" s="27" t="s">
        <v>1120</v>
      </c>
      <c r="D539" s="28">
        <v>4029</v>
      </c>
      <c r="E539" s="27" t="s">
        <v>1140</v>
      </c>
      <c r="F539" s="26" t="s">
        <v>13</v>
      </c>
      <c r="G539" s="29">
        <v>16254</v>
      </c>
      <c r="H539" s="30" t="s">
        <v>575</v>
      </c>
    </row>
    <row r="540" spans="1:8" ht="47.25" hidden="1" x14ac:dyDescent="0.25">
      <c r="A540" s="26" t="s">
        <v>11</v>
      </c>
      <c r="B540" s="27" t="s">
        <v>1119</v>
      </c>
      <c r="C540" s="27" t="s">
        <v>1120</v>
      </c>
      <c r="D540" s="28">
        <v>4030</v>
      </c>
      <c r="E540" s="27" t="s">
        <v>1141</v>
      </c>
      <c r="F540" s="26" t="s">
        <v>13</v>
      </c>
      <c r="G540" s="29">
        <v>8954</v>
      </c>
      <c r="H540" s="30" t="s">
        <v>575</v>
      </c>
    </row>
    <row r="541" spans="1:8" ht="47.25" hidden="1" x14ac:dyDescent="0.25">
      <c r="A541" s="26" t="s">
        <v>11</v>
      </c>
      <c r="B541" s="27" t="s">
        <v>1119</v>
      </c>
      <c r="C541" s="27" t="s">
        <v>1120</v>
      </c>
      <c r="D541" s="28">
        <v>4032</v>
      </c>
      <c r="E541" s="27" t="s">
        <v>1142</v>
      </c>
      <c r="F541" s="26" t="s">
        <v>13</v>
      </c>
      <c r="G541" s="29">
        <v>10048</v>
      </c>
      <c r="H541" s="30" t="s">
        <v>575</v>
      </c>
    </row>
    <row r="542" spans="1:8" ht="47.25" hidden="1" x14ac:dyDescent="0.25">
      <c r="A542" s="26" t="s">
        <v>11</v>
      </c>
      <c r="B542" s="27" t="s">
        <v>1119</v>
      </c>
      <c r="C542" s="27" t="s">
        <v>1120</v>
      </c>
      <c r="D542" s="28">
        <v>4033</v>
      </c>
      <c r="E542" s="27" t="s">
        <v>1143</v>
      </c>
      <c r="F542" s="26" t="s">
        <v>13</v>
      </c>
      <c r="G542" s="29">
        <v>14226</v>
      </c>
      <c r="H542" s="30" t="s">
        <v>575</v>
      </c>
    </row>
    <row r="543" spans="1:8" ht="47.25" hidden="1" x14ac:dyDescent="0.25">
      <c r="A543" s="26" t="s">
        <v>11</v>
      </c>
      <c r="B543" s="27" t="s">
        <v>1119</v>
      </c>
      <c r="C543" s="27" t="s">
        <v>1120</v>
      </c>
      <c r="D543" s="28">
        <v>4034</v>
      </c>
      <c r="E543" s="27" t="s">
        <v>1144</v>
      </c>
      <c r="F543" s="26" t="s">
        <v>13</v>
      </c>
      <c r="G543" s="29">
        <v>16254</v>
      </c>
      <c r="H543" s="30" t="s">
        <v>575</v>
      </c>
    </row>
    <row r="544" spans="1:8" ht="47.25" hidden="1" x14ac:dyDescent="0.25">
      <c r="A544" s="26" t="s">
        <v>11</v>
      </c>
      <c r="B544" s="27" t="s">
        <v>1119</v>
      </c>
      <c r="C544" s="27" t="s">
        <v>1120</v>
      </c>
      <c r="D544" s="28">
        <v>4036</v>
      </c>
      <c r="E544" s="27" t="s">
        <v>1145</v>
      </c>
      <c r="F544" s="26" t="s">
        <v>13</v>
      </c>
      <c r="G544" s="29">
        <v>10048</v>
      </c>
      <c r="H544" s="30" t="s">
        <v>575</v>
      </c>
    </row>
    <row r="545" spans="1:8" ht="47.25" hidden="1" x14ac:dyDescent="0.25">
      <c r="A545" s="26" t="s">
        <v>11</v>
      </c>
      <c r="B545" s="27" t="s">
        <v>1119</v>
      </c>
      <c r="C545" s="27" t="s">
        <v>1120</v>
      </c>
      <c r="D545" s="28">
        <v>4037</v>
      </c>
      <c r="E545" s="27" t="s">
        <v>1146</v>
      </c>
      <c r="F545" s="26" t="s">
        <v>13</v>
      </c>
      <c r="G545" s="29">
        <v>14226</v>
      </c>
      <c r="H545" s="30" t="s">
        <v>575</v>
      </c>
    </row>
    <row r="546" spans="1:8" ht="47.25" hidden="1" x14ac:dyDescent="0.25">
      <c r="A546" s="26" t="s">
        <v>11</v>
      </c>
      <c r="B546" s="27" t="s">
        <v>1119</v>
      </c>
      <c r="C546" s="27" t="s">
        <v>1120</v>
      </c>
      <c r="D546" s="28">
        <v>4038</v>
      </c>
      <c r="E546" s="27" t="s">
        <v>1147</v>
      </c>
      <c r="F546" s="26" t="s">
        <v>13</v>
      </c>
      <c r="G546" s="29">
        <v>16254</v>
      </c>
      <c r="H546" s="30" t="s">
        <v>575</v>
      </c>
    </row>
    <row r="547" spans="1:8" ht="47.25" hidden="1" x14ac:dyDescent="0.25">
      <c r="A547" s="26" t="s">
        <v>11</v>
      </c>
      <c r="B547" s="27" t="s">
        <v>594</v>
      </c>
      <c r="C547" s="27" t="s">
        <v>595</v>
      </c>
      <c r="D547" s="28">
        <v>4039</v>
      </c>
      <c r="E547" s="27" t="s">
        <v>1148</v>
      </c>
      <c r="F547" s="26" t="s">
        <v>15</v>
      </c>
      <c r="G547" s="29">
        <v>20494</v>
      </c>
      <c r="H547" s="30" t="s">
        <v>575</v>
      </c>
    </row>
    <row r="548" spans="1:8" ht="47.25" hidden="1" x14ac:dyDescent="0.25">
      <c r="A548" s="26" t="s">
        <v>11</v>
      </c>
      <c r="B548" s="27" t="s">
        <v>594</v>
      </c>
      <c r="C548" s="27" t="s">
        <v>595</v>
      </c>
      <c r="D548" s="28">
        <v>4040</v>
      </c>
      <c r="E548" s="27" t="s">
        <v>1149</v>
      </c>
      <c r="F548" s="26" t="s">
        <v>15</v>
      </c>
      <c r="G548" s="29">
        <v>23540</v>
      </c>
      <c r="H548" s="30" t="s">
        <v>575</v>
      </c>
    </row>
    <row r="549" spans="1:8" ht="47.25" hidden="1" x14ac:dyDescent="0.25">
      <c r="A549" s="26" t="s">
        <v>11</v>
      </c>
      <c r="B549" s="27" t="s">
        <v>594</v>
      </c>
      <c r="C549" s="27" t="s">
        <v>595</v>
      </c>
      <c r="D549" s="28">
        <v>4041</v>
      </c>
      <c r="E549" s="27" t="s">
        <v>1150</v>
      </c>
      <c r="F549" s="26" t="s">
        <v>15</v>
      </c>
      <c r="G549" s="29">
        <v>32639</v>
      </c>
      <c r="H549" s="30" t="s">
        <v>575</v>
      </c>
    </row>
    <row r="550" spans="1:8" ht="47.25" hidden="1" x14ac:dyDescent="0.25">
      <c r="A550" s="26" t="s">
        <v>11</v>
      </c>
      <c r="B550" s="27" t="s">
        <v>594</v>
      </c>
      <c r="C550" s="27" t="s">
        <v>595</v>
      </c>
      <c r="D550" s="28">
        <v>4042</v>
      </c>
      <c r="E550" s="27" t="s">
        <v>1151</v>
      </c>
      <c r="F550" s="26" t="s">
        <v>15</v>
      </c>
      <c r="G550" s="29">
        <v>26556</v>
      </c>
      <c r="H550" s="30" t="s">
        <v>575</v>
      </c>
    </row>
    <row r="551" spans="1:8" ht="47.25" hidden="1" x14ac:dyDescent="0.25">
      <c r="A551" s="26" t="s">
        <v>11</v>
      </c>
      <c r="B551" s="27" t="s">
        <v>594</v>
      </c>
      <c r="C551" s="27" t="s">
        <v>595</v>
      </c>
      <c r="D551" s="28">
        <v>4043</v>
      </c>
      <c r="E551" s="27" t="s">
        <v>1152</v>
      </c>
      <c r="F551" s="26" t="s">
        <v>15</v>
      </c>
      <c r="G551" s="29">
        <v>26585</v>
      </c>
      <c r="H551" s="30" t="s">
        <v>575</v>
      </c>
    </row>
    <row r="552" spans="1:8" ht="31.5" hidden="1" x14ac:dyDescent="0.25">
      <c r="A552" s="26" t="s">
        <v>11</v>
      </c>
      <c r="B552" s="27" t="s">
        <v>594</v>
      </c>
      <c r="C552" s="27" t="s">
        <v>595</v>
      </c>
      <c r="D552" s="28">
        <v>4044</v>
      </c>
      <c r="E552" s="27" t="s">
        <v>1153</v>
      </c>
      <c r="F552" s="26" t="s">
        <v>15</v>
      </c>
      <c r="G552" s="29">
        <v>194902</v>
      </c>
      <c r="H552" s="30" t="s">
        <v>575</v>
      </c>
    </row>
    <row r="553" spans="1:8" ht="47.25" hidden="1" x14ac:dyDescent="0.25">
      <c r="A553" s="26" t="s">
        <v>11</v>
      </c>
      <c r="B553" s="27" t="s">
        <v>594</v>
      </c>
      <c r="C553" s="27" t="s">
        <v>595</v>
      </c>
      <c r="D553" s="28">
        <v>4045</v>
      </c>
      <c r="E553" s="27" t="s">
        <v>1154</v>
      </c>
      <c r="F553" s="26" t="s">
        <v>15</v>
      </c>
      <c r="G553" s="29">
        <v>244302</v>
      </c>
      <c r="H553" s="30" t="s">
        <v>575</v>
      </c>
    </row>
    <row r="554" spans="1:8" ht="31.5" hidden="1" x14ac:dyDescent="0.25">
      <c r="A554" s="26" t="s">
        <v>11</v>
      </c>
      <c r="B554" s="27" t="s">
        <v>594</v>
      </c>
      <c r="C554" s="27" t="s">
        <v>595</v>
      </c>
      <c r="D554" s="28">
        <v>4046</v>
      </c>
      <c r="E554" s="27" t="s">
        <v>1155</v>
      </c>
      <c r="F554" s="26" t="s">
        <v>15</v>
      </c>
      <c r="G554" s="29">
        <v>189852</v>
      </c>
      <c r="H554" s="30" t="s">
        <v>575</v>
      </c>
    </row>
    <row r="555" spans="1:8" ht="31.5" hidden="1" x14ac:dyDescent="0.25">
      <c r="A555" s="26" t="s">
        <v>11</v>
      </c>
      <c r="B555" s="27" t="s">
        <v>594</v>
      </c>
      <c r="C555" s="27" t="s">
        <v>595</v>
      </c>
      <c r="D555" s="28">
        <v>4047</v>
      </c>
      <c r="E555" s="27" t="s">
        <v>1156</v>
      </c>
      <c r="F555" s="26" t="s">
        <v>15</v>
      </c>
      <c r="G555" s="29">
        <v>41909</v>
      </c>
      <c r="H555" s="30" t="s">
        <v>575</v>
      </c>
    </row>
    <row r="556" spans="1:8" ht="31.5" hidden="1" x14ac:dyDescent="0.25">
      <c r="A556" s="26" t="s">
        <v>11</v>
      </c>
      <c r="B556" s="27" t="s">
        <v>594</v>
      </c>
      <c r="C556" s="27" t="s">
        <v>595</v>
      </c>
      <c r="D556" s="28">
        <v>4048</v>
      </c>
      <c r="E556" s="27" t="s">
        <v>1157</v>
      </c>
      <c r="F556" s="26" t="s">
        <v>15</v>
      </c>
      <c r="G556" s="29">
        <v>40243</v>
      </c>
      <c r="H556" s="30" t="s">
        <v>575</v>
      </c>
    </row>
    <row r="557" spans="1:8" ht="31.5" hidden="1" x14ac:dyDescent="0.25">
      <c r="A557" s="26" t="s">
        <v>11</v>
      </c>
      <c r="B557" s="27" t="s">
        <v>594</v>
      </c>
      <c r="C557" s="27" t="s">
        <v>595</v>
      </c>
      <c r="D557" s="28">
        <v>4049</v>
      </c>
      <c r="E557" s="27" t="s">
        <v>1158</v>
      </c>
      <c r="F557" s="26" t="s">
        <v>15</v>
      </c>
      <c r="G557" s="29">
        <v>42016</v>
      </c>
      <c r="H557" s="30" t="s">
        <v>575</v>
      </c>
    </row>
    <row r="558" spans="1:8" ht="31.5" hidden="1" x14ac:dyDescent="0.25">
      <c r="A558" s="26" t="s">
        <v>11</v>
      </c>
      <c r="B558" s="27" t="s">
        <v>594</v>
      </c>
      <c r="C558" s="27" t="s">
        <v>595</v>
      </c>
      <c r="D558" s="28">
        <v>4050</v>
      </c>
      <c r="E558" s="27" t="s">
        <v>1159</v>
      </c>
      <c r="F558" s="26" t="s">
        <v>15</v>
      </c>
      <c r="G558" s="29">
        <v>37743</v>
      </c>
      <c r="H558" s="30" t="s">
        <v>575</v>
      </c>
    </row>
    <row r="559" spans="1:8" ht="31.5" hidden="1" x14ac:dyDescent="0.25">
      <c r="A559" s="26" t="s">
        <v>11</v>
      </c>
      <c r="B559" s="27" t="s">
        <v>594</v>
      </c>
      <c r="C559" s="27" t="s">
        <v>808</v>
      </c>
      <c r="D559" s="28">
        <v>4051</v>
      </c>
      <c r="E559" s="27" t="s">
        <v>1160</v>
      </c>
      <c r="F559" s="26" t="s">
        <v>13</v>
      </c>
      <c r="G559" s="29">
        <v>54089</v>
      </c>
      <c r="H559" s="30" t="s">
        <v>575</v>
      </c>
    </row>
    <row r="560" spans="1:8" ht="31.5" hidden="1" x14ac:dyDescent="0.25">
      <c r="A560" s="26" t="s">
        <v>11</v>
      </c>
      <c r="B560" s="27" t="s">
        <v>594</v>
      </c>
      <c r="C560" s="27" t="s">
        <v>595</v>
      </c>
      <c r="D560" s="28">
        <v>4052</v>
      </c>
      <c r="E560" s="27" t="s">
        <v>1161</v>
      </c>
      <c r="F560" s="26" t="s">
        <v>16</v>
      </c>
      <c r="G560" s="29">
        <v>37845</v>
      </c>
      <c r="H560" s="30" t="s">
        <v>575</v>
      </c>
    </row>
    <row r="561" spans="1:8" ht="31.5" hidden="1" x14ac:dyDescent="0.25">
      <c r="A561" s="26" t="s">
        <v>11</v>
      </c>
      <c r="B561" s="27" t="s">
        <v>594</v>
      </c>
      <c r="C561" s="27" t="s">
        <v>595</v>
      </c>
      <c r="D561" s="28">
        <v>4053</v>
      </c>
      <c r="E561" s="27" t="s">
        <v>1162</v>
      </c>
      <c r="F561" s="26" t="s">
        <v>16</v>
      </c>
      <c r="G561" s="29">
        <v>36118</v>
      </c>
      <c r="H561" s="30" t="s">
        <v>575</v>
      </c>
    </row>
    <row r="562" spans="1:8" ht="31.5" hidden="1" x14ac:dyDescent="0.25">
      <c r="A562" s="26" t="s">
        <v>11</v>
      </c>
      <c r="B562" s="27" t="s">
        <v>594</v>
      </c>
      <c r="C562" s="27" t="s">
        <v>595</v>
      </c>
      <c r="D562" s="28">
        <v>4054</v>
      </c>
      <c r="E562" s="27" t="s">
        <v>1163</v>
      </c>
      <c r="F562" s="26" t="s">
        <v>15</v>
      </c>
      <c r="G562" s="29">
        <v>52169</v>
      </c>
      <c r="H562" s="30" t="s">
        <v>575</v>
      </c>
    </row>
    <row r="563" spans="1:8" ht="31.5" hidden="1" x14ac:dyDescent="0.25">
      <c r="A563" s="26" t="s">
        <v>11</v>
      </c>
      <c r="B563" s="27" t="s">
        <v>594</v>
      </c>
      <c r="C563" s="27" t="s">
        <v>595</v>
      </c>
      <c r="D563" s="28">
        <v>4055</v>
      </c>
      <c r="E563" s="27" t="s">
        <v>1164</v>
      </c>
      <c r="F563" s="26" t="s">
        <v>15</v>
      </c>
      <c r="G563" s="29">
        <v>49320</v>
      </c>
      <c r="H563" s="30" t="s">
        <v>575</v>
      </c>
    </row>
    <row r="564" spans="1:8" ht="47.25" hidden="1" x14ac:dyDescent="0.25">
      <c r="A564" s="26" t="s">
        <v>11</v>
      </c>
      <c r="B564" s="27" t="s">
        <v>650</v>
      </c>
      <c r="C564" s="27" t="s">
        <v>1165</v>
      </c>
      <c r="D564" s="28">
        <v>4061</v>
      </c>
      <c r="E564" s="27" t="s">
        <v>1166</v>
      </c>
      <c r="F564" s="26" t="s">
        <v>13</v>
      </c>
      <c r="G564" s="29">
        <v>54321</v>
      </c>
      <c r="H564" s="30" t="s">
        <v>575</v>
      </c>
    </row>
    <row r="565" spans="1:8" ht="47.25" hidden="1" x14ac:dyDescent="0.25">
      <c r="A565" s="26" t="s">
        <v>11</v>
      </c>
      <c r="B565" s="27" t="s">
        <v>594</v>
      </c>
      <c r="C565" s="27" t="s">
        <v>615</v>
      </c>
      <c r="D565" s="28">
        <v>4064</v>
      </c>
      <c r="E565" s="27" t="s">
        <v>1167</v>
      </c>
      <c r="F565" s="26" t="s">
        <v>13</v>
      </c>
      <c r="G565" s="29">
        <v>47689</v>
      </c>
      <c r="H565" s="30" t="s">
        <v>575</v>
      </c>
    </row>
    <row r="566" spans="1:8" ht="47.25" hidden="1" x14ac:dyDescent="0.25">
      <c r="A566" s="26" t="s">
        <v>11</v>
      </c>
      <c r="B566" s="27" t="s">
        <v>594</v>
      </c>
      <c r="C566" s="27" t="s">
        <v>615</v>
      </c>
      <c r="D566" s="28">
        <v>4068</v>
      </c>
      <c r="E566" s="27" t="s">
        <v>1168</v>
      </c>
      <c r="F566" s="26" t="s">
        <v>13</v>
      </c>
      <c r="G566" s="29">
        <v>68584</v>
      </c>
      <c r="H566" s="30" t="s">
        <v>575</v>
      </c>
    </row>
    <row r="567" spans="1:8" ht="47.25" hidden="1" x14ac:dyDescent="0.25">
      <c r="A567" s="26" t="s">
        <v>11</v>
      </c>
      <c r="B567" s="27" t="s">
        <v>594</v>
      </c>
      <c r="C567" s="27" t="s">
        <v>615</v>
      </c>
      <c r="D567" s="28">
        <v>4069</v>
      </c>
      <c r="E567" s="27" t="s">
        <v>1169</v>
      </c>
      <c r="F567" s="26" t="s">
        <v>13</v>
      </c>
      <c r="G567" s="29">
        <v>76474</v>
      </c>
      <c r="H567" s="30" t="s">
        <v>575</v>
      </c>
    </row>
    <row r="568" spans="1:8" ht="47.25" hidden="1" x14ac:dyDescent="0.25">
      <c r="A568" s="26" t="s">
        <v>11</v>
      </c>
      <c r="B568" s="27" t="s">
        <v>594</v>
      </c>
      <c r="C568" s="27" t="s">
        <v>615</v>
      </c>
      <c r="D568" s="28">
        <v>4073</v>
      </c>
      <c r="E568" s="27" t="s">
        <v>1170</v>
      </c>
      <c r="F568" s="26" t="s">
        <v>13</v>
      </c>
      <c r="G568" s="29">
        <v>69027</v>
      </c>
      <c r="H568" s="30" t="s">
        <v>575</v>
      </c>
    </row>
    <row r="569" spans="1:8" ht="47.25" hidden="1" x14ac:dyDescent="0.25">
      <c r="A569" s="26" t="s">
        <v>11</v>
      </c>
      <c r="B569" s="27" t="s">
        <v>594</v>
      </c>
      <c r="C569" s="27" t="s">
        <v>615</v>
      </c>
      <c r="D569" s="28">
        <v>4074</v>
      </c>
      <c r="E569" s="27" t="s">
        <v>1171</v>
      </c>
      <c r="F569" s="26" t="s">
        <v>13</v>
      </c>
      <c r="G569" s="29">
        <v>55581</v>
      </c>
      <c r="H569" s="30" t="s">
        <v>575</v>
      </c>
    </row>
    <row r="570" spans="1:8" ht="47.25" hidden="1" x14ac:dyDescent="0.25">
      <c r="A570" s="26" t="s">
        <v>11</v>
      </c>
      <c r="B570" s="27" t="s">
        <v>594</v>
      </c>
      <c r="C570" s="27" t="s">
        <v>615</v>
      </c>
      <c r="D570" s="28">
        <v>4075</v>
      </c>
      <c r="E570" s="27" t="s">
        <v>1172</v>
      </c>
      <c r="F570" s="26" t="s">
        <v>13</v>
      </c>
      <c r="G570" s="29">
        <v>62000</v>
      </c>
      <c r="H570" s="30" t="s">
        <v>575</v>
      </c>
    </row>
    <row r="571" spans="1:8" ht="47.25" hidden="1" x14ac:dyDescent="0.25">
      <c r="A571" s="26" t="s">
        <v>11</v>
      </c>
      <c r="B571" s="27" t="s">
        <v>594</v>
      </c>
      <c r="C571" s="27" t="s">
        <v>615</v>
      </c>
      <c r="D571" s="28">
        <v>4077</v>
      </c>
      <c r="E571" s="27" t="s">
        <v>1173</v>
      </c>
      <c r="F571" s="26" t="s">
        <v>13</v>
      </c>
      <c r="G571" s="29">
        <v>66239</v>
      </c>
      <c r="H571" s="30" t="s">
        <v>575</v>
      </c>
    </row>
    <row r="572" spans="1:8" ht="47.25" hidden="1" x14ac:dyDescent="0.25">
      <c r="A572" s="26" t="s">
        <v>11</v>
      </c>
      <c r="B572" s="27" t="s">
        <v>594</v>
      </c>
      <c r="C572" s="27" t="s">
        <v>615</v>
      </c>
      <c r="D572" s="28">
        <v>4078</v>
      </c>
      <c r="E572" s="27" t="s">
        <v>1174</v>
      </c>
      <c r="F572" s="26" t="s">
        <v>13</v>
      </c>
      <c r="G572" s="29">
        <v>72658</v>
      </c>
      <c r="H572" s="30" t="s">
        <v>575</v>
      </c>
    </row>
    <row r="573" spans="1:8" ht="47.25" hidden="1" x14ac:dyDescent="0.25">
      <c r="A573" s="26" t="s">
        <v>11</v>
      </c>
      <c r="B573" s="27" t="s">
        <v>594</v>
      </c>
      <c r="C573" s="27" t="s">
        <v>615</v>
      </c>
      <c r="D573" s="28">
        <v>4079</v>
      </c>
      <c r="E573" s="27" t="s">
        <v>1175</v>
      </c>
      <c r="F573" s="26" t="s">
        <v>13</v>
      </c>
      <c r="G573" s="29">
        <v>80548</v>
      </c>
      <c r="H573" s="30" t="s">
        <v>575</v>
      </c>
    </row>
    <row r="574" spans="1:8" ht="47.25" hidden="1" x14ac:dyDescent="0.25">
      <c r="A574" s="26" t="s">
        <v>11</v>
      </c>
      <c r="B574" s="27" t="s">
        <v>629</v>
      </c>
      <c r="C574" s="27" t="s">
        <v>793</v>
      </c>
      <c r="D574" s="28">
        <v>4080</v>
      </c>
      <c r="E574" s="27" t="s">
        <v>1176</v>
      </c>
      <c r="F574" s="26" t="s">
        <v>16</v>
      </c>
      <c r="G574" s="29">
        <v>117881</v>
      </c>
      <c r="H574" s="30" t="s">
        <v>575</v>
      </c>
    </row>
    <row r="575" spans="1:8" ht="47.25" hidden="1" x14ac:dyDescent="0.25">
      <c r="A575" s="26" t="s">
        <v>11</v>
      </c>
      <c r="B575" s="27" t="s">
        <v>629</v>
      </c>
      <c r="C575" s="27" t="s">
        <v>793</v>
      </c>
      <c r="D575" s="28">
        <v>4081</v>
      </c>
      <c r="E575" s="27" t="s">
        <v>1177</v>
      </c>
      <c r="F575" s="26" t="s">
        <v>16</v>
      </c>
      <c r="G575" s="29">
        <v>114967</v>
      </c>
      <c r="H575" s="30" t="s">
        <v>575</v>
      </c>
    </row>
    <row r="576" spans="1:8" ht="31.5" hidden="1" x14ac:dyDescent="0.25">
      <c r="A576" s="26" t="s">
        <v>11</v>
      </c>
      <c r="B576" s="27" t="s">
        <v>629</v>
      </c>
      <c r="C576" s="27" t="s">
        <v>793</v>
      </c>
      <c r="D576" s="28">
        <v>4082</v>
      </c>
      <c r="E576" s="27" t="s">
        <v>1178</v>
      </c>
      <c r="F576" s="26" t="s">
        <v>16</v>
      </c>
      <c r="G576" s="29">
        <v>159204</v>
      </c>
      <c r="H576" s="30" t="s">
        <v>575</v>
      </c>
    </row>
    <row r="577" spans="1:8" ht="31.5" hidden="1" x14ac:dyDescent="0.25">
      <c r="A577" s="26" t="s">
        <v>11</v>
      </c>
      <c r="B577" s="27" t="s">
        <v>629</v>
      </c>
      <c r="C577" s="27" t="s">
        <v>793</v>
      </c>
      <c r="D577" s="28">
        <v>4083</v>
      </c>
      <c r="E577" s="27" t="s">
        <v>1179</v>
      </c>
      <c r="F577" s="26" t="s">
        <v>16</v>
      </c>
      <c r="G577" s="29">
        <v>140602</v>
      </c>
      <c r="H577" s="30" t="s">
        <v>575</v>
      </c>
    </row>
    <row r="578" spans="1:8" ht="31.5" hidden="1" x14ac:dyDescent="0.25">
      <c r="A578" s="26" t="s">
        <v>11</v>
      </c>
      <c r="B578" s="27" t="s">
        <v>594</v>
      </c>
      <c r="C578" s="27" t="s">
        <v>595</v>
      </c>
      <c r="D578" s="28">
        <v>4085</v>
      </c>
      <c r="E578" s="27" t="s">
        <v>1180</v>
      </c>
      <c r="F578" s="26" t="s">
        <v>16</v>
      </c>
      <c r="G578" s="29">
        <v>56042</v>
      </c>
      <c r="H578" s="30" t="s">
        <v>575</v>
      </c>
    </row>
    <row r="579" spans="1:8" ht="31.5" hidden="1" x14ac:dyDescent="0.25">
      <c r="A579" s="26" t="s">
        <v>11</v>
      </c>
      <c r="B579" s="27" t="s">
        <v>594</v>
      </c>
      <c r="C579" s="27" t="s">
        <v>595</v>
      </c>
      <c r="D579" s="28">
        <v>4086</v>
      </c>
      <c r="E579" s="27" t="s">
        <v>1181</v>
      </c>
      <c r="F579" s="26" t="s">
        <v>16</v>
      </c>
      <c r="G579" s="29">
        <v>51423</v>
      </c>
      <c r="H579" s="30" t="s">
        <v>575</v>
      </c>
    </row>
    <row r="580" spans="1:8" ht="31.5" hidden="1" x14ac:dyDescent="0.25">
      <c r="A580" s="26" t="s">
        <v>11</v>
      </c>
      <c r="B580" s="27" t="s">
        <v>594</v>
      </c>
      <c r="C580" s="27" t="s">
        <v>595</v>
      </c>
      <c r="D580" s="28">
        <v>4087</v>
      </c>
      <c r="E580" s="27" t="s">
        <v>1182</v>
      </c>
      <c r="F580" s="26" t="s">
        <v>16</v>
      </c>
      <c r="G580" s="29">
        <v>54123</v>
      </c>
      <c r="H580" s="30" t="s">
        <v>575</v>
      </c>
    </row>
    <row r="581" spans="1:8" ht="31.5" hidden="1" x14ac:dyDescent="0.25">
      <c r="A581" s="26" t="s">
        <v>11</v>
      </c>
      <c r="B581" s="27" t="s">
        <v>594</v>
      </c>
      <c r="C581" s="27" t="s">
        <v>595</v>
      </c>
      <c r="D581" s="28">
        <v>4088</v>
      </c>
      <c r="E581" s="27" t="s">
        <v>1183</v>
      </c>
      <c r="F581" s="26" t="s">
        <v>15</v>
      </c>
      <c r="G581" s="29">
        <v>38717</v>
      </c>
      <c r="H581" s="30" t="s">
        <v>575</v>
      </c>
    </row>
    <row r="582" spans="1:8" ht="31.5" hidden="1" x14ac:dyDescent="0.25">
      <c r="A582" s="26" t="s">
        <v>11</v>
      </c>
      <c r="B582" s="27" t="s">
        <v>594</v>
      </c>
      <c r="C582" s="27" t="s">
        <v>595</v>
      </c>
      <c r="D582" s="28">
        <v>4089</v>
      </c>
      <c r="E582" s="27" t="s">
        <v>1184</v>
      </c>
      <c r="F582" s="26" t="s">
        <v>15</v>
      </c>
      <c r="G582" s="29">
        <v>37534</v>
      </c>
      <c r="H582" s="30" t="s">
        <v>575</v>
      </c>
    </row>
    <row r="583" spans="1:8" ht="31.5" hidden="1" x14ac:dyDescent="0.25">
      <c r="A583" s="26" t="s">
        <v>11</v>
      </c>
      <c r="B583" s="27" t="s">
        <v>594</v>
      </c>
      <c r="C583" s="27" t="s">
        <v>595</v>
      </c>
      <c r="D583" s="28">
        <v>4090</v>
      </c>
      <c r="E583" s="27" t="s">
        <v>1185</v>
      </c>
      <c r="F583" s="26" t="s">
        <v>15</v>
      </c>
      <c r="G583" s="29">
        <v>35868</v>
      </c>
      <c r="H583" s="30" t="s">
        <v>575</v>
      </c>
    </row>
    <row r="584" spans="1:8" ht="31.5" hidden="1" x14ac:dyDescent="0.25">
      <c r="A584" s="26" t="s">
        <v>11</v>
      </c>
      <c r="B584" s="27" t="s">
        <v>629</v>
      </c>
      <c r="C584" s="27" t="s">
        <v>793</v>
      </c>
      <c r="D584" s="28">
        <v>4091</v>
      </c>
      <c r="E584" s="27" t="s">
        <v>1186</v>
      </c>
      <c r="F584" s="26" t="s">
        <v>16</v>
      </c>
      <c r="G584" s="29">
        <v>538299</v>
      </c>
      <c r="H584" s="30" t="s">
        <v>575</v>
      </c>
    </row>
    <row r="585" spans="1:8" ht="31.5" hidden="1" x14ac:dyDescent="0.25">
      <c r="A585" s="26" t="s">
        <v>11</v>
      </c>
      <c r="B585" s="27" t="s">
        <v>629</v>
      </c>
      <c r="C585" s="27" t="s">
        <v>793</v>
      </c>
      <c r="D585" s="28">
        <v>4100</v>
      </c>
      <c r="E585" s="27" t="s">
        <v>1187</v>
      </c>
      <c r="F585" s="26" t="s">
        <v>16</v>
      </c>
      <c r="G585" s="29">
        <v>717652</v>
      </c>
      <c r="H585" s="30" t="s">
        <v>575</v>
      </c>
    </row>
    <row r="586" spans="1:8" ht="31.5" hidden="1" x14ac:dyDescent="0.25">
      <c r="A586" s="26" t="s">
        <v>11</v>
      </c>
      <c r="B586" s="27" t="s">
        <v>629</v>
      </c>
      <c r="C586" s="27" t="s">
        <v>630</v>
      </c>
      <c r="D586" s="28">
        <v>4101</v>
      </c>
      <c r="E586" s="27" t="s">
        <v>1188</v>
      </c>
      <c r="F586" s="26" t="s">
        <v>16</v>
      </c>
      <c r="G586" s="29">
        <v>244790</v>
      </c>
      <c r="H586" s="30" t="s">
        <v>575</v>
      </c>
    </row>
    <row r="587" spans="1:8" ht="47.25" hidden="1" x14ac:dyDescent="0.25">
      <c r="A587" s="26" t="s">
        <v>11</v>
      </c>
      <c r="B587" s="27" t="s">
        <v>582</v>
      </c>
      <c r="C587" s="27" t="s">
        <v>583</v>
      </c>
      <c r="D587" s="28">
        <v>4102</v>
      </c>
      <c r="E587" s="27" t="s">
        <v>1189</v>
      </c>
      <c r="F587" s="26" t="s">
        <v>15</v>
      </c>
      <c r="G587" s="29">
        <v>94904</v>
      </c>
      <c r="H587" s="30" t="s">
        <v>575</v>
      </c>
    </row>
    <row r="588" spans="1:8" ht="31.5" hidden="1" x14ac:dyDescent="0.25">
      <c r="A588" s="26" t="s">
        <v>11</v>
      </c>
      <c r="B588" s="27" t="s">
        <v>582</v>
      </c>
      <c r="C588" s="27" t="s">
        <v>583</v>
      </c>
      <c r="D588" s="28">
        <v>4103</v>
      </c>
      <c r="E588" s="27" t="s">
        <v>1190</v>
      </c>
      <c r="F588" s="26" t="s">
        <v>15</v>
      </c>
      <c r="G588" s="29">
        <v>104730</v>
      </c>
      <c r="H588" s="30" t="s">
        <v>575</v>
      </c>
    </row>
    <row r="589" spans="1:8" ht="63" hidden="1" x14ac:dyDescent="0.25">
      <c r="A589" s="26" t="s">
        <v>11</v>
      </c>
      <c r="B589" s="27" t="s">
        <v>582</v>
      </c>
      <c r="C589" s="27" t="s">
        <v>583</v>
      </c>
      <c r="D589" s="28">
        <v>4104</v>
      </c>
      <c r="E589" s="27" t="s">
        <v>1191</v>
      </c>
      <c r="F589" s="26" t="s">
        <v>16</v>
      </c>
      <c r="G589" s="29">
        <v>421243</v>
      </c>
      <c r="H589" s="30" t="s">
        <v>575</v>
      </c>
    </row>
    <row r="590" spans="1:8" ht="63" hidden="1" x14ac:dyDescent="0.25">
      <c r="A590" s="26" t="s">
        <v>11</v>
      </c>
      <c r="B590" s="27" t="s">
        <v>582</v>
      </c>
      <c r="C590" s="27" t="s">
        <v>583</v>
      </c>
      <c r="D590" s="28">
        <v>4105</v>
      </c>
      <c r="E590" s="27" t="s">
        <v>1192</v>
      </c>
      <c r="F590" s="26" t="s">
        <v>16</v>
      </c>
      <c r="G590" s="29">
        <v>749754</v>
      </c>
      <c r="H590" s="30" t="s">
        <v>575</v>
      </c>
    </row>
    <row r="591" spans="1:8" ht="63" hidden="1" x14ac:dyDescent="0.25">
      <c r="A591" s="26" t="s">
        <v>11</v>
      </c>
      <c r="B591" s="27" t="s">
        <v>582</v>
      </c>
      <c r="C591" s="27" t="s">
        <v>583</v>
      </c>
      <c r="D591" s="28">
        <v>4106</v>
      </c>
      <c r="E591" s="27" t="s">
        <v>1193</v>
      </c>
      <c r="F591" s="26" t="s">
        <v>16</v>
      </c>
      <c r="G591" s="29">
        <v>726892</v>
      </c>
      <c r="H591" s="30" t="s">
        <v>575</v>
      </c>
    </row>
    <row r="592" spans="1:8" ht="63" hidden="1" x14ac:dyDescent="0.25">
      <c r="A592" s="26" t="s">
        <v>11</v>
      </c>
      <c r="B592" s="27" t="s">
        <v>582</v>
      </c>
      <c r="C592" s="27" t="s">
        <v>583</v>
      </c>
      <c r="D592" s="28">
        <v>4107</v>
      </c>
      <c r="E592" s="27" t="s">
        <v>1194</v>
      </c>
      <c r="F592" s="26" t="s">
        <v>16</v>
      </c>
      <c r="G592" s="29">
        <v>1085312</v>
      </c>
      <c r="H592" s="30" t="s">
        <v>575</v>
      </c>
    </row>
    <row r="593" spans="1:8" ht="63" hidden="1" x14ac:dyDescent="0.25">
      <c r="A593" s="26" t="s">
        <v>11</v>
      </c>
      <c r="B593" s="27" t="s">
        <v>582</v>
      </c>
      <c r="C593" s="27" t="s">
        <v>583</v>
      </c>
      <c r="D593" s="28">
        <v>4108</v>
      </c>
      <c r="E593" s="27" t="s">
        <v>1195</v>
      </c>
      <c r="F593" s="26" t="s">
        <v>16</v>
      </c>
      <c r="G593" s="29">
        <v>1018338</v>
      </c>
      <c r="H593" s="30" t="s">
        <v>575</v>
      </c>
    </row>
    <row r="594" spans="1:8" ht="63" hidden="1" x14ac:dyDescent="0.25">
      <c r="A594" s="26" t="s">
        <v>11</v>
      </c>
      <c r="B594" s="27" t="s">
        <v>582</v>
      </c>
      <c r="C594" s="27" t="s">
        <v>583</v>
      </c>
      <c r="D594" s="28">
        <v>4110</v>
      </c>
      <c r="E594" s="27" t="s">
        <v>1196</v>
      </c>
      <c r="F594" s="26" t="s">
        <v>16</v>
      </c>
      <c r="G594" s="29">
        <v>1891898</v>
      </c>
      <c r="H594" s="30" t="s">
        <v>575</v>
      </c>
    </row>
    <row r="595" spans="1:8" ht="31.5" hidden="1" x14ac:dyDescent="0.25">
      <c r="A595" s="26" t="s">
        <v>11</v>
      </c>
      <c r="B595" s="27" t="s">
        <v>646</v>
      </c>
      <c r="C595" s="27" t="s">
        <v>828</v>
      </c>
      <c r="D595" s="28">
        <v>4111</v>
      </c>
      <c r="E595" s="27" t="s">
        <v>1197</v>
      </c>
      <c r="F595" s="26" t="s">
        <v>14</v>
      </c>
      <c r="G595" s="29">
        <v>399478</v>
      </c>
      <c r="H595" s="30" t="s">
        <v>575</v>
      </c>
    </row>
    <row r="596" spans="1:8" ht="31.5" hidden="1" x14ac:dyDescent="0.25">
      <c r="A596" s="26" t="s">
        <v>11</v>
      </c>
      <c r="B596" s="27" t="s">
        <v>582</v>
      </c>
      <c r="C596" s="27" t="s">
        <v>583</v>
      </c>
      <c r="D596" s="28">
        <v>4113</v>
      </c>
      <c r="E596" s="27" t="s">
        <v>1198</v>
      </c>
      <c r="F596" s="26" t="s">
        <v>16</v>
      </c>
      <c r="G596" s="29">
        <v>399734</v>
      </c>
      <c r="H596" s="30" t="s">
        <v>575</v>
      </c>
    </row>
    <row r="597" spans="1:8" ht="31.5" hidden="1" x14ac:dyDescent="0.25">
      <c r="A597" s="26" t="s">
        <v>11</v>
      </c>
      <c r="B597" s="27" t="s">
        <v>582</v>
      </c>
      <c r="C597" s="27" t="s">
        <v>583</v>
      </c>
      <c r="D597" s="28">
        <v>4114</v>
      </c>
      <c r="E597" s="27" t="s">
        <v>1199</v>
      </c>
      <c r="F597" s="26" t="s">
        <v>16</v>
      </c>
      <c r="G597" s="29">
        <v>334064</v>
      </c>
      <c r="H597" s="30" t="s">
        <v>575</v>
      </c>
    </row>
    <row r="598" spans="1:8" ht="31.5" hidden="1" x14ac:dyDescent="0.25">
      <c r="A598" s="26" t="s">
        <v>11</v>
      </c>
      <c r="B598" s="27" t="s">
        <v>582</v>
      </c>
      <c r="C598" s="27" t="s">
        <v>583</v>
      </c>
      <c r="D598" s="28">
        <v>4115</v>
      </c>
      <c r="E598" s="27" t="s">
        <v>1200</v>
      </c>
      <c r="F598" s="26" t="s">
        <v>16</v>
      </c>
      <c r="G598" s="29">
        <v>359512</v>
      </c>
      <c r="H598" s="30" t="s">
        <v>575</v>
      </c>
    </row>
    <row r="599" spans="1:8" ht="31.5" hidden="1" x14ac:dyDescent="0.25">
      <c r="A599" s="26" t="s">
        <v>11</v>
      </c>
      <c r="B599" s="27" t="s">
        <v>582</v>
      </c>
      <c r="C599" s="27" t="s">
        <v>583</v>
      </c>
      <c r="D599" s="28">
        <v>4116</v>
      </c>
      <c r="E599" s="27" t="s">
        <v>1201</v>
      </c>
      <c r="F599" s="26" t="s">
        <v>16</v>
      </c>
      <c r="G599" s="29">
        <v>412047</v>
      </c>
      <c r="H599" s="30" t="s">
        <v>575</v>
      </c>
    </row>
    <row r="600" spans="1:8" ht="31.5" hidden="1" x14ac:dyDescent="0.25">
      <c r="A600" s="26" t="s">
        <v>11</v>
      </c>
      <c r="B600" s="27" t="s">
        <v>582</v>
      </c>
      <c r="C600" s="27" t="s">
        <v>583</v>
      </c>
      <c r="D600" s="28">
        <v>4117</v>
      </c>
      <c r="E600" s="27" t="s">
        <v>1202</v>
      </c>
      <c r="F600" s="26" t="s">
        <v>16</v>
      </c>
      <c r="G600" s="29">
        <v>438314</v>
      </c>
      <c r="H600" s="30" t="s">
        <v>575</v>
      </c>
    </row>
    <row r="601" spans="1:8" ht="31.5" hidden="1" x14ac:dyDescent="0.25">
      <c r="A601" s="26" t="s">
        <v>11</v>
      </c>
      <c r="B601" s="27" t="s">
        <v>582</v>
      </c>
      <c r="C601" s="27" t="s">
        <v>583</v>
      </c>
      <c r="D601" s="28">
        <v>4118</v>
      </c>
      <c r="E601" s="27" t="s">
        <v>1203</v>
      </c>
      <c r="F601" s="26" t="s">
        <v>16</v>
      </c>
      <c r="G601" s="29">
        <v>366078</v>
      </c>
      <c r="H601" s="30" t="s">
        <v>575</v>
      </c>
    </row>
    <row r="602" spans="1:8" ht="31.5" hidden="1" x14ac:dyDescent="0.25">
      <c r="A602" s="26" t="s">
        <v>11</v>
      </c>
      <c r="B602" s="27" t="s">
        <v>582</v>
      </c>
      <c r="C602" s="27" t="s">
        <v>583</v>
      </c>
      <c r="D602" s="28">
        <v>4119</v>
      </c>
      <c r="E602" s="27" t="s">
        <v>1204</v>
      </c>
      <c r="F602" s="26" t="s">
        <v>16</v>
      </c>
      <c r="G602" s="29">
        <v>425180</v>
      </c>
      <c r="H602" s="30" t="s">
        <v>575</v>
      </c>
    </row>
    <row r="603" spans="1:8" ht="31.5" hidden="1" x14ac:dyDescent="0.25">
      <c r="A603" s="26" t="s">
        <v>11</v>
      </c>
      <c r="B603" s="27" t="s">
        <v>582</v>
      </c>
      <c r="C603" s="27" t="s">
        <v>583</v>
      </c>
      <c r="D603" s="28">
        <v>4120</v>
      </c>
      <c r="E603" s="27" t="s">
        <v>1205</v>
      </c>
      <c r="F603" s="26" t="s">
        <v>16</v>
      </c>
      <c r="G603" s="29">
        <v>453910</v>
      </c>
      <c r="H603" s="30" t="s">
        <v>575</v>
      </c>
    </row>
    <row r="604" spans="1:8" ht="31.5" hidden="1" x14ac:dyDescent="0.25">
      <c r="A604" s="26" t="s">
        <v>11</v>
      </c>
      <c r="B604" s="27" t="s">
        <v>582</v>
      </c>
      <c r="C604" s="27" t="s">
        <v>583</v>
      </c>
      <c r="D604" s="28">
        <v>4121</v>
      </c>
      <c r="E604" s="27" t="s">
        <v>1206</v>
      </c>
      <c r="F604" s="26" t="s">
        <v>16</v>
      </c>
      <c r="G604" s="29">
        <v>351303</v>
      </c>
      <c r="H604" s="30" t="s">
        <v>575</v>
      </c>
    </row>
    <row r="605" spans="1:8" ht="31.5" hidden="1" x14ac:dyDescent="0.25">
      <c r="A605" s="26" t="s">
        <v>11</v>
      </c>
      <c r="B605" s="27" t="s">
        <v>582</v>
      </c>
      <c r="C605" s="27" t="s">
        <v>583</v>
      </c>
      <c r="D605" s="28">
        <v>4122</v>
      </c>
      <c r="E605" s="27" t="s">
        <v>1207</v>
      </c>
      <c r="F605" s="26" t="s">
        <v>16</v>
      </c>
      <c r="G605" s="29">
        <v>329961</v>
      </c>
      <c r="H605" s="30" t="s">
        <v>575</v>
      </c>
    </row>
    <row r="606" spans="1:8" ht="31.5" hidden="1" x14ac:dyDescent="0.25">
      <c r="A606" s="26" t="s">
        <v>11</v>
      </c>
      <c r="B606" s="27" t="s">
        <v>582</v>
      </c>
      <c r="C606" s="27" t="s">
        <v>583</v>
      </c>
      <c r="D606" s="28">
        <v>4123</v>
      </c>
      <c r="E606" s="27" t="s">
        <v>1208</v>
      </c>
      <c r="F606" s="26" t="s">
        <v>16</v>
      </c>
      <c r="G606" s="29">
        <v>343915</v>
      </c>
      <c r="H606" s="30" t="s">
        <v>575</v>
      </c>
    </row>
    <row r="607" spans="1:8" ht="31.5" hidden="1" x14ac:dyDescent="0.25">
      <c r="A607" s="26" t="s">
        <v>11</v>
      </c>
      <c r="B607" s="27" t="s">
        <v>582</v>
      </c>
      <c r="C607" s="27" t="s">
        <v>583</v>
      </c>
      <c r="D607" s="28">
        <v>4124</v>
      </c>
      <c r="E607" s="27" t="s">
        <v>1209</v>
      </c>
      <c r="F607" s="26" t="s">
        <v>16</v>
      </c>
      <c r="G607" s="29">
        <v>386600</v>
      </c>
      <c r="H607" s="30" t="s">
        <v>575</v>
      </c>
    </row>
    <row r="608" spans="1:8" ht="47.25" hidden="1" x14ac:dyDescent="0.25">
      <c r="A608" s="26" t="s">
        <v>11</v>
      </c>
      <c r="B608" s="27" t="s">
        <v>582</v>
      </c>
      <c r="C608" s="27" t="s">
        <v>583</v>
      </c>
      <c r="D608" s="28">
        <v>4125</v>
      </c>
      <c r="E608" s="27" t="s">
        <v>1210</v>
      </c>
      <c r="F608" s="26" t="s">
        <v>16</v>
      </c>
      <c r="G608" s="29">
        <v>227843</v>
      </c>
      <c r="H608" s="30" t="s">
        <v>575</v>
      </c>
    </row>
    <row r="609" spans="1:8" ht="47.25" hidden="1" x14ac:dyDescent="0.25">
      <c r="A609" s="26" t="s">
        <v>11</v>
      </c>
      <c r="B609" s="27" t="s">
        <v>582</v>
      </c>
      <c r="C609" s="27" t="s">
        <v>583</v>
      </c>
      <c r="D609" s="28">
        <v>4126</v>
      </c>
      <c r="E609" s="27" t="s">
        <v>1211</v>
      </c>
      <c r="F609" s="26" t="s">
        <v>16</v>
      </c>
      <c r="G609" s="29">
        <v>203532</v>
      </c>
      <c r="H609" s="30" t="s">
        <v>575</v>
      </c>
    </row>
    <row r="610" spans="1:8" ht="47.25" hidden="1" x14ac:dyDescent="0.25">
      <c r="A610" s="26" t="s">
        <v>11</v>
      </c>
      <c r="B610" s="27" t="s">
        <v>582</v>
      </c>
      <c r="C610" s="27" t="s">
        <v>583</v>
      </c>
      <c r="D610" s="28">
        <v>4127</v>
      </c>
      <c r="E610" s="27" t="s">
        <v>1212</v>
      </c>
      <c r="F610" s="26" t="s">
        <v>16</v>
      </c>
      <c r="G610" s="29">
        <v>304976</v>
      </c>
      <c r="H610" s="30" t="s">
        <v>575</v>
      </c>
    </row>
    <row r="611" spans="1:8" ht="31.5" hidden="1" x14ac:dyDescent="0.25">
      <c r="A611" s="26" t="s">
        <v>11</v>
      </c>
      <c r="B611" s="27" t="s">
        <v>608</v>
      </c>
      <c r="C611" s="27" t="s">
        <v>609</v>
      </c>
      <c r="D611" s="28">
        <v>4128</v>
      </c>
      <c r="E611" s="27" t="s">
        <v>1213</v>
      </c>
      <c r="F611" s="26" t="s">
        <v>15</v>
      </c>
      <c r="G611" s="29">
        <v>70765</v>
      </c>
      <c r="H611" s="30" t="s">
        <v>575</v>
      </c>
    </row>
    <row r="612" spans="1:8" ht="31.5" hidden="1" x14ac:dyDescent="0.25">
      <c r="A612" s="26" t="s">
        <v>11</v>
      </c>
      <c r="B612" s="27" t="s">
        <v>608</v>
      </c>
      <c r="C612" s="27" t="s">
        <v>609</v>
      </c>
      <c r="D612" s="28">
        <v>4129</v>
      </c>
      <c r="E612" s="27" t="s">
        <v>1214</v>
      </c>
      <c r="F612" s="26" t="s">
        <v>15</v>
      </c>
      <c r="G612" s="29">
        <v>142973</v>
      </c>
      <c r="H612" s="30" t="s">
        <v>575</v>
      </c>
    </row>
    <row r="613" spans="1:8" ht="63" hidden="1" x14ac:dyDescent="0.25">
      <c r="A613" s="26" t="s">
        <v>11</v>
      </c>
      <c r="B613" s="27" t="s">
        <v>608</v>
      </c>
      <c r="C613" s="27" t="s">
        <v>609</v>
      </c>
      <c r="D613" s="28">
        <v>4130</v>
      </c>
      <c r="E613" s="27" t="s">
        <v>1215</v>
      </c>
      <c r="F613" s="26" t="s">
        <v>16</v>
      </c>
      <c r="G613" s="29">
        <v>425348</v>
      </c>
      <c r="H613" s="30" t="s">
        <v>575</v>
      </c>
    </row>
    <row r="614" spans="1:8" ht="63" hidden="1" x14ac:dyDescent="0.25">
      <c r="A614" s="26" t="s">
        <v>11</v>
      </c>
      <c r="B614" s="27" t="s">
        <v>608</v>
      </c>
      <c r="C614" s="27" t="s">
        <v>609</v>
      </c>
      <c r="D614" s="28">
        <v>4131</v>
      </c>
      <c r="E614" s="27" t="s">
        <v>1216</v>
      </c>
      <c r="F614" s="26" t="s">
        <v>16</v>
      </c>
      <c r="G614" s="29">
        <v>667877</v>
      </c>
      <c r="H614" s="30" t="s">
        <v>575</v>
      </c>
    </row>
    <row r="615" spans="1:8" ht="63" hidden="1" x14ac:dyDescent="0.25">
      <c r="A615" s="26" t="s">
        <v>11</v>
      </c>
      <c r="B615" s="27" t="s">
        <v>608</v>
      </c>
      <c r="C615" s="27" t="s">
        <v>609</v>
      </c>
      <c r="D615" s="28">
        <v>4132</v>
      </c>
      <c r="E615" s="27" t="s">
        <v>1217</v>
      </c>
      <c r="F615" s="26" t="s">
        <v>16</v>
      </c>
      <c r="G615" s="29">
        <v>875625</v>
      </c>
      <c r="H615" s="30" t="s">
        <v>575</v>
      </c>
    </row>
    <row r="616" spans="1:8" ht="63" hidden="1" x14ac:dyDescent="0.25">
      <c r="A616" s="26" t="s">
        <v>11</v>
      </c>
      <c r="B616" s="27" t="s">
        <v>608</v>
      </c>
      <c r="C616" s="27" t="s">
        <v>609</v>
      </c>
      <c r="D616" s="28">
        <v>4133</v>
      </c>
      <c r="E616" s="27" t="s">
        <v>1218</v>
      </c>
      <c r="F616" s="26" t="s">
        <v>16</v>
      </c>
      <c r="G616" s="29">
        <v>1168765</v>
      </c>
      <c r="H616" s="30" t="s">
        <v>575</v>
      </c>
    </row>
    <row r="617" spans="1:8" ht="31.5" hidden="1" x14ac:dyDescent="0.25">
      <c r="A617" s="26" t="s">
        <v>11</v>
      </c>
      <c r="B617" s="27" t="s">
        <v>646</v>
      </c>
      <c r="C617" s="27" t="s">
        <v>647</v>
      </c>
      <c r="D617" s="28">
        <v>4134</v>
      </c>
      <c r="E617" s="27" t="s">
        <v>1219</v>
      </c>
      <c r="F617" s="26" t="s">
        <v>14</v>
      </c>
      <c r="G617" s="29">
        <v>432790</v>
      </c>
      <c r="H617" s="30" t="s">
        <v>575</v>
      </c>
    </row>
    <row r="618" spans="1:8" ht="31.5" hidden="1" x14ac:dyDescent="0.25">
      <c r="A618" s="26" t="s">
        <v>11</v>
      </c>
      <c r="B618" s="27" t="s">
        <v>646</v>
      </c>
      <c r="C618" s="27" t="s">
        <v>647</v>
      </c>
      <c r="D618" s="28">
        <v>4135</v>
      </c>
      <c r="E618" s="27" t="s">
        <v>1220</v>
      </c>
      <c r="F618" s="26" t="s">
        <v>14</v>
      </c>
      <c r="G618" s="29">
        <v>446535</v>
      </c>
      <c r="H618" s="30" t="s">
        <v>575</v>
      </c>
    </row>
    <row r="619" spans="1:8" hidden="1" x14ac:dyDescent="0.25">
      <c r="A619" s="26" t="s">
        <v>11</v>
      </c>
      <c r="B619" s="27" t="s">
        <v>639</v>
      </c>
      <c r="C619" s="27" t="s">
        <v>639</v>
      </c>
      <c r="D619" s="28">
        <v>4136</v>
      </c>
      <c r="E619" s="27" t="s">
        <v>1221</v>
      </c>
      <c r="F619" s="26" t="s">
        <v>16</v>
      </c>
      <c r="G619" s="29">
        <v>4250</v>
      </c>
      <c r="H619" s="30" t="s">
        <v>575</v>
      </c>
    </row>
    <row r="620" spans="1:8" ht="47.25" hidden="1" x14ac:dyDescent="0.25">
      <c r="A620" s="26" t="s">
        <v>11</v>
      </c>
      <c r="B620" s="27" t="s">
        <v>650</v>
      </c>
      <c r="C620" s="27" t="s">
        <v>1165</v>
      </c>
      <c r="D620" s="28">
        <v>4137</v>
      </c>
      <c r="E620" s="27" t="s">
        <v>1222</v>
      </c>
      <c r="F620" s="26" t="s">
        <v>13</v>
      </c>
      <c r="G620" s="29">
        <v>74081</v>
      </c>
      <c r="H620" s="30" t="s">
        <v>575</v>
      </c>
    </row>
    <row r="621" spans="1:8" ht="31.5" hidden="1" x14ac:dyDescent="0.25">
      <c r="A621" s="26" t="s">
        <v>11</v>
      </c>
      <c r="B621" s="27" t="s">
        <v>639</v>
      </c>
      <c r="C621" s="27" t="s">
        <v>639</v>
      </c>
      <c r="D621" s="28">
        <v>4138</v>
      </c>
      <c r="E621" s="27" t="s">
        <v>1223</v>
      </c>
      <c r="F621" s="26" t="s">
        <v>16</v>
      </c>
      <c r="G621" s="29">
        <v>118928</v>
      </c>
      <c r="H621" s="30" t="s">
        <v>575</v>
      </c>
    </row>
    <row r="622" spans="1:8" ht="47.25" hidden="1" x14ac:dyDescent="0.25">
      <c r="A622" s="26" t="s">
        <v>11</v>
      </c>
      <c r="B622" s="27" t="s">
        <v>587</v>
      </c>
      <c r="C622" s="27" t="s">
        <v>820</v>
      </c>
      <c r="D622" s="28">
        <v>4140</v>
      </c>
      <c r="E622" s="27" t="s">
        <v>1224</v>
      </c>
      <c r="F622" s="26" t="s">
        <v>14</v>
      </c>
      <c r="G622" s="29">
        <v>136707</v>
      </c>
      <c r="H622" s="30" t="s">
        <v>575</v>
      </c>
    </row>
    <row r="623" spans="1:8" ht="47.25" hidden="1" x14ac:dyDescent="0.25">
      <c r="A623" s="26" t="s">
        <v>11</v>
      </c>
      <c r="B623" s="27" t="s">
        <v>587</v>
      </c>
      <c r="C623" s="27" t="s">
        <v>820</v>
      </c>
      <c r="D623" s="28">
        <v>4142</v>
      </c>
      <c r="E623" s="27" t="s">
        <v>1225</v>
      </c>
      <c r="F623" s="26" t="s">
        <v>14</v>
      </c>
      <c r="G623" s="29">
        <v>124069</v>
      </c>
      <c r="H623" s="30" t="s">
        <v>575</v>
      </c>
    </row>
    <row r="624" spans="1:8" ht="31.5" hidden="1" x14ac:dyDescent="0.25">
      <c r="A624" s="26" t="s">
        <v>11</v>
      </c>
      <c r="B624" s="27" t="s">
        <v>597</v>
      </c>
      <c r="C624" s="27" t="s">
        <v>597</v>
      </c>
      <c r="D624" s="28">
        <v>4143</v>
      </c>
      <c r="E624" s="27" t="s">
        <v>1226</v>
      </c>
      <c r="F624" s="26" t="s">
        <v>15</v>
      </c>
      <c r="G624" s="29">
        <v>27557</v>
      </c>
      <c r="H624" s="30" t="s">
        <v>575</v>
      </c>
    </row>
    <row r="625" spans="1:8" ht="31.5" hidden="1" x14ac:dyDescent="0.25">
      <c r="A625" s="26" t="s">
        <v>11</v>
      </c>
      <c r="B625" s="27" t="s">
        <v>597</v>
      </c>
      <c r="C625" s="27" t="s">
        <v>597</v>
      </c>
      <c r="D625" s="28">
        <v>4144</v>
      </c>
      <c r="E625" s="27" t="s">
        <v>1227</v>
      </c>
      <c r="F625" s="26" t="s">
        <v>15</v>
      </c>
      <c r="G625" s="29">
        <v>55933</v>
      </c>
      <c r="H625" s="30" t="s">
        <v>575</v>
      </c>
    </row>
    <row r="626" spans="1:8" ht="31.5" hidden="1" x14ac:dyDescent="0.25">
      <c r="A626" s="26" t="s">
        <v>11</v>
      </c>
      <c r="B626" s="27" t="s">
        <v>573</v>
      </c>
      <c r="C626" s="27" t="s">
        <v>574</v>
      </c>
      <c r="D626" s="28">
        <v>4154</v>
      </c>
      <c r="E626" s="27" t="s">
        <v>1228</v>
      </c>
      <c r="F626" s="26" t="s">
        <v>13</v>
      </c>
      <c r="G626" s="29">
        <v>725</v>
      </c>
      <c r="H626" s="30" t="s">
        <v>575</v>
      </c>
    </row>
    <row r="627" spans="1:8" hidden="1" x14ac:dyDescent="0.25">
      <c r="A627" s="26" t="s">
        <v>11</v>
      </c>
      <c r="B627" s="27" t="s">
        <v>573</v>
      </c>
      <c r="C627" s="27" t="s">
        <v>574</v>
      </c>
      <c r="D627" s="28">
        <v>4155</v>
      </c>
      <c r="E627" s="27" t="s">
        <v>1229</v>
      </c>
      <c r="F627" s="26" t="s">
        <v>14</v>
      </c>
      <c r="G627" s="29">
        <v>77610</v>
      </c>
      <c r="H627" s="30" t="s">
        <v>575</v>
      </c>
    </row>
    <row r="628" spans="1:8" ht="47.25" hidden="1" x14ac:dyDescent="0.25">
      <c r="A628" s="26" t="s">
        <v>11</v>
      </c>
      <c r="B628" s="27" t="s">
        <v>587</v>
      </c>
      <c r="C628" s="27" t="s">
        <v>820</v>
      </c>
      <c r="D628" s="28">
        <v>4156</v>
      </c>
      <c r="E628" s="27" t="s">
        <v>1230</v>
      </c>
      <c r="F628" s="26" t="s">
        <v>14</v>
      </c>
      <c r="G628" s="29">
        <v>110986</v>
      </c>
      <c r="H628" s="30" t="s">
        <v>575</v>
      </c>
    </row>
    <row r="629" spans="1:8" ht="47.25" hidden="1" x14ac:dyDescent="0.25">
      <c r="A629" s="26" t="s">
        <v>11</v>
      </c>
      <c r="B629" s="27" t="s">
        <v>587</v>
      </c>
      <c r="C629" s="27" t="s">
        <v>820</v>
      </c>
      <c r="D629" s="28">
        <v>4157</v>
      </c>
      <c r="E629" s="27" t="s">
        <v>1231</v>
      </c>
      <c r="F629" s="26" t="s">
        <v>14</v>
      </c>
      <c r="G629" s="29">
        <v>110986</v>
      </c>
      <c r="H629" s="30" t="s">
        <v>575</v>
      </c>
    </row>
    <row r="630" spans="1:8" ht="47.25" hidden="1" x14ac:dyDescent="0.25">
      <c r="A630" s="26" t="s">
        <v>11</v>
      </c>
      <c r="B630" s="27" t="s">
        <v>587</v>
      </c>
      <c r="C630" s="27" t="s">
        <v>820</v>
      </c>
      <c r="D630" s="28">
        <v>4158</v>
      </c>
      <c r="E630" s="27" t="s">
        <v>1232</v>
      </c>
      <c r="F630" s="26" t="s">
        <v>14</v>
      </c>
      <c r="G630" s="29">
        <v>117174</v>
      </c>
      <c r="H630" s="30" t="s">
        <v>575</v>
      </c>
    </row>
    <row r="631" spans="1:8" ht="47.25" hidden="1" x14ac:dyDescent="0.25">
      <c r="A631" s="26" t="s">
        <v>11</v>
      </c>
      <c r="B631" s="27" t="s">
        <v>587</v>
      </c>
      <c r="C631" s="27" t="s">
        <v>820</v>
      </c>
      <c r="D631" s="28">
        <v>4159</v>
      </c>
      <c r="E631" s="27" t="s">
        <v>1233</v>
      </c>
      <c r="F631" s="26" t="s">
        <v>14</v>
      </c>
      <c r="G631" s="29">
        <v>110986</v>
      </c>
      <c r="H631" s="30" t="s">
        <v>575</v>
      </c>
    </row>
    <row r="632" spans="1:8" ht="47.25" hidden="1" x14ac:dyDescent="0.25">
      <c r="A632" s="26" t="s">
        <v>11</v>
      </c>
      <c r="B632" s="27" t="s">
        <v>587</v>
      </c>
      <c r="C632" s="27" t="s">
        <v>820</v>
      </c>
      <c r="D632" s="28">
        <v>4160</v>
      </c>
      <c r="E632" s="27" t="s">
        <v>1234</v>
      </c>
      <c r="F632" s="26" t="s">
        <v>14</v>
      </c>
      <c r="G632" s="29">
        <v>110986</v>
      </c>
      <c r="H632" s="30" t="s">
        <v>575</v>
      </c>
    </row>
    <row r="633" spans="1:8" ht="47.25" hidden="1" x14ac:dyDescent="0.25">
      <c r="A633" s="26" t="s">
        <v>11</v>
      </c>
      <c r="B633" s="27" t="s">
        <v>587</v>
      </c>
      <c r="C633" s="27" t="s">
        <v>820</v>
      </c>
      <c r="D633" s="28">
        <v>4161</v>
      </c>
      <c r="E633" s="27" t="s">
        <v>1235</v>
      </c>
      <c r="F633" s="26" t="s">
        <v>14</v>
      </c>
      <c r="G633" s="29">
        <v>110986</v>
      </c>
      <c r="H633" s="30" t="s">
        <v>575</v>
      </c>
    </row>
    <row r="634" spans="1:8" ht="31.5" hidden="1" x14ac:dyDescent="0.25">
      <c r="A634" s="26" t="s">
        <v>11</v>
      </c>
      <c r="B634" s="27" t="s">
        <v>650</v>
      </c>
      <c r="C634" s="27" t="s">
        <v>996</v>
      </c>
      <c r="D634" s="28">
        <v>4195</v>
      </c>
      <c r="E634" s="27" t="s">
        <v>1236</v>
      </c>
      <c r="F634" s="26" t="s">
        <v>13</v>
      </c>
      <c r="G634" s="29">
        <v>472</v>
      </c>
      <c r="H634" s="30" t="s">
        <v>575</v>
      </c>
    </row>
    <row r="635" spans="1:8" ht="31.5" hidden="1" x14ac:dyDescent="0.25">
      <c r="A635" s="26" t="s">
        <v>11</v>
      </c>
      <c r="B635" s="27" t="s">
        <v>650</v>
      </c>
      <c r="C635" s="27" t="s">
        <v>996</v>
      </c>
      <c r="D635" s="28">
        <v>4197</v>
      </c>
      <c r="E635" s="27" t="s">
        <v>1237</v>
      </c>
      <c r="F635" s="26" t="s">
        <v>13</v>
      </c>
      <c r="G635" s="29">
        <v>1636</v>
      </c>
      <c r="H635" s="30" t="s">
        <v>575</v>
      </c>
    </row>
    <row r="636" spans="1:8" ht="31.5" hidden="1" x14ac:dyDescent="0.25">
      <c r="A636" s="26" t="s">
        <v>11</v>
      </c>
      <c r="B636" s="27" t="s">
        <v>650</v>
      </c>
      <c r="C636" s="27" t="s">
        <v>996</v>
      </c>
      <c r="D636" s="28">
        <v>4198</v>
      </c>
      <c r="E636" s="27" t="s">
        <v>1238</v>
      </c>
      <c r="F636" s="26" t="s">
        <v>13</v>
      </c>
      <c r="G636" s="29">
        <v>2668</v>
      </c>
      <c r="H636" s="30" t="s">
        <v>575</v>
      </c>
    </row>
    <row r="637" spans="1:8" ht="63" hidden="1" x14ac:dyDescent="0.25">
      <c r="A637" s="26" t="s">
        <v>11</v>
      </c>
      <c r="B637" s="27" t="s">
        <v>650</v>
      </c>
      <c r="C637" s="27" t="s">
        <v>996</v>
      </c>
      <c r="D637" s="28">
        <v>4200</v>
      </c>
      <c r="E637" s="27" t="s">
        <v>1239</v>
      </c>
      <c r="F637" s="26" t="s">
        <v>14</v>
      </c>
      <c r="G637" s="29">
        <v>583538</v>
      </c>
      <c r="H637" s="30" t="s">
        <v>575</v>
      </c>
    </row>
    <row r="638" spans="1:8" ht="78.75" hidden="1" x14ac:dyDescent="0.25">
      <c r="A638" s="26" t="s">
        <v>11</v>
      </c>
      <c r="B638" s="27" t="s">
        <v>650</v>
      </c>
      <c r="C638" s="27" t="s">
        <v>996</v>
      </c>
      <c r="D638" s="28">
        <v>4203</v>
      </c>
      <c r="E638" s="27" t="s">
        <v>1240</v>
      </c>
      <c r="F638" s="26" t="s">
        <v>14</v>
      </c>
      <c r="G638" s="29">
        <v>590844</v>
      </c>
      <c r="H638" s="30" t="s">
        <v>575</v>
      </c>
    </row>
    <row r="639" spans="1:8" ht="63" hidden="1" x14ac:dyDescent="0.25">
      <c r="A639" s="26" t="s">
        <v>11</v>
      </c>
      <c r="B639" s="27" t="s">
        <v>650</v>
      </c>
      <c r="C639" s="27" t="s">
        <v>996</v>
      </c>
      <c r="D639" s="28">
        <v>4207</v>
      </c>
      <c r="E639" s="27" t="s">
        <v>1241</v>
      </c>
      <c r="F639" s="26" t="s">
        <v>14</v>
      </c>
      <c r="G639" s="29">
        <v>675780</v>
      </c>
      <c r="H639" s="30" t="s">
        <v>575</v>
      </c>
    </row>
    <row r="640" spans="1:8" ht="47.25" hidden="1" x14ac:dyDescent="0.25">
      <c r="A640" s="26" t="s">
        <v>11</v>
      </c>
      <c r="B640" s="27" t="s">
        <v>650</v>
      </c>
      <c r="C640" s="27" t="s">
        <v>651</v>
      </c>
      <c r="D640" s="28">
        <v>4229</v>
      </c>
      <c r="E640" s="27" t="s">
        <v>1242</v>
      </c>
      <c r="F640" s="26" t="s">
        <v>14</v>
      </c>
      <c r="G640" s="29">
        <v>506849</v>
      </c>
      <c r="H640" s="30" t="s">
        <v>575</v>
      </c>
    </row>
    <row r="641" spans="1:8" ht="47.25" hidden="1" x14ac:dyDescent="0.25">
      <c r="A641" s="26" t="s">
        <v>11</v>
      </c>
      <c r="B641" s="27" t="s">
        <v>650</v>
      </c>
      <c r="C641" s="27" t="s">
        <v>651</v>
      </c>
      <c r="D641" s="28">
        <v>4230</v>
      </c>
      <c r="E641" s="27" t="s">
        <v>1243</v>
      </c>
      <c r="F641" s="26" t="s">
        <v>14</v>
      </c>
      <c r="G641" s="29">
        <v>506225</v>
      </c>
      <c r="H641" s="30" t="s">
        <v>575</v>
      </c>
    </row>
    <row r="642" spans="1:8" ht="31.5" hidden="1" x14ac:dyDescent="0.25">
      <c r="A642" s="26" t="s">
        <v>11</v>
      </c>
      <c r="B642" s="27" t="s">
        <v>954</v>
      </c>
      <c r="C642" s="27" t="s">
        <v>954</v>
      </c>
      <c r="D642" s="28">
        <v>4232</v>
      </c>
      <c r="E642" s="27" t="s">
        <v>1244</v>
      </c>
      <c r="F642" s="26" t="s">
        <v>17</v>
      </c>
      <c r="G642" s="29">
        <v>4572</v>
      </c>
      <c r="H642" s="30" t="s">
        <v>575</v>
      </c>
    </row>
    <row r="643" spans="1:8" ht="31.5" hidden="1" x14ac:dyDescent="0.25">
      <c r="A643" s="26" t="s">
        <v>11</v>
      </c>
      <c r="B643" s="27" t="s">
        <v>954</v>
      </c>
      <c r="C643" s="27" t="s">
        <v>954</v>
      </c>
      <c r="D643" s="28">
        <v>4233</v>
      </c>
      <c r="E643" s="27" t="s">
        <v>1245</v>
      </c>
      <c r="F643" s="26" t="s">
        <v>17</v>
      </c>
      <c r="G643" s="29">
        <v>4447</v>
      </c>
      <c r="H643" s="30" t="s">
        <v>575</v>
      </c>
    </row>
    <row r="644" spans="1:8" ht="31.5" hidden="1" x14ac:dyDescent="0.25">
      <c r="A644" s="26" t="s">
        <v>11</v>
      </c>
      <c r="B644" s="27" t="s">
        <v>954</v>
      </c>
      <c r="C644" s="27" t="s">
        <v>954</v>
      </c>
      <c r="D644" s="28">
        <v>4234</v>
      </c>
      <c r="E644" s="27" t="s">
        <v>1246</v>
      </c>
      <c r="F644" s="26" t="s">
        <v>17</v>
      </c>
      <c r="G644" s="29">
        <v>4447</v>
      </c>
      <c r="H644" s="30" t="s">
        <v>575</v>
      </c>
    </row>
    <row r="645" spans="1:8" ht="31.5" hidden="1" x14ac:dyDescent="0.25">
      <c r="A645" s="26" t="s">
        <v>11</v>
      </c>
      <c r="B645" s="27" t="s">
        <v>954</v>
      </c>
      <c r="C645" s="27" t="s">
        <v>954</v>
      </c>
      <c r="D645" s="28">
        <v>4235</v>
      </c>
      <c r="E645" s="27" t="s">
        <v>1247</v>
      </c>
      <c r="F645" s="26" t="s">
        <v>17</v>
      </c>
      <c r="G645" s="29">
        <v>4447</v>
      </c>
      <c r="H645" s="30" t="s">
        <v>575</v>
      </c>
    </row>
    <row r="646" spans="1:8" ht="31.5" hidden="1" x14ac:dyDescent="0.25">
      <c r="A646" s="26" t="s">
        <v>11</v>
      </c>
      <c r="B646" s="27" t="s">
        <v>954</v>
      </c>
      <c r="C646" s="27" t="s">
        <v>954</v>
      </c>
      <c r="D646" s="28">
        <v>4236</v>
      </c>
      <c r="E646" s="27" t="s">
        <v>1248</v>
      </c>
      <c r="F646" s="26" t="s">
        <v>17</v>
      </c>
      <c r="G646" s="29">
        <v>4147</v>
      </c>
      <c r="H646" s="30" t="s">
        <v>575</v>
      </c>
    </row>
    <row r="647" spans="1:8" ht="31.5" hidden="1" x14ac:dyDescent="0.25">
      <c r="A647" s="26" t="s">
        <v>11</v>
      </c>
      <c r="B647" s="27" t="s">
        <v>954</v>
      </c>
      <c r="C647" s="27" t="s">
        <v>954</v>
      </c>
      <c r="D647" s="28">
        <v>4237</v>
      </c>
      <c r="E647" s="27" t="s">
        <v>1249</v>
      </c>
      <c r="F647" s="26" t="s">
        <v>17</v>
      </c>
      <c r="G647" s="29">
        <v>4572</v>
      </c>
      <c r="H647" s="30" t="s">
        <v>575</v>
      </c>
    </row>
    <row r="648" spans="1:8" ht="31.5" hidden="1" x14ac:dyDescent="0.25">
      <c r="A648" s="26" t="s">
        <v>11</v>
      </c>
      <c r="B648" s="27" t="s">
        <v>954</v>
      </c>
      <c r="C648" s="27" t="s">
        <v>954</v>
      </c>
      <c r="D648" s="28">
        <v>4238</v>
      </c>
      <c r="E648" s="27" t="s">
        <v>1250</v>
      </c>
      <c r="F648" s="26" t="s">
        <v>17</v>
      </c>
      <c r="G648" s="29">
        <v>4572</v>
      </c>
      <c r="H648" s="30" t="s">
        <v>575</v>
      </c>
    </row>
    <row r="649" spans="1:8" ht="31.5" hidden="1" x14ac:dyDescent="0.25">
      <c r="A649" s="26" t="s">
        <v>11</v>
      </c>
      <c r="B649" s="27" t="s">
        <v>650</v>
      </c>
      <c r="C649" s="27" t="s">
        <v>991</v>
      </c>
      <c r="D649" s="28">
        <v>4239</v>
      </c>
      <c r="E649" s="27" t="s">
        <v>21</v>
      </c>
      <c r="F649" s="26" t="s">
        <v>15</v>
      </c>
      <c r="G649" s="29">
        <v>4271</v>
      </c>
      <c r="H649" s="30" t="s">
        <v>575</v>
      </c>
    </row>
    <row r="650" spans="1:8" ht="47.25" hidden="1" x14ac:dyDescent="0.25">
      <c r="A650" s="26" t="s">
        <v>11</v>
      </c>
      <c r="B650" s="27" t="s">
        <v>632</v>
      </c>
      <c r="C650" s="27" t="s">
        <v>633</v>
      </c>
      <c r="D650" s="28">
        <v>4240</v>
      </c>
      <c r="E650" s="27" t="s">
        <v>1251</v>
      </c>
      <c r="F650" s="26" t="s">
        <v>15</v>
      </c>
      <c r="G650" s="29">
        <v>11097</v>
      </c>
      <c r="H650" s="30" t="s">
        <v>575</v>
      </c>
    </row>
    <row r="651" spans="1:8" ht="47.25" hidden="1" x14ac:dyDescent="0.25">
      <c r="A651" s="26" t="s">
        <v>11</v>
      </c>
      <c r="B651" s="27" t="s">
        <v>632</v>
      </c>
      <c r="C651" s="27" t="s">
        <v>633</v>
      </c>
      <c r="D651" s="28">
        <v>4241</v>
      </c>
      <c r="E651" s="27" t="s">
        <v>1252</v>
      </c>
      <c r="F651" s="26" t="s">
        <v>15</v>
      </c>
      <c r="G651" s="29">
        <v>11097</v>
      </c>
      <c r="H651" s="30" t="s">
        <v>575</v>
      </c>
    </row>
    <row r="652" spans="1:8" ht="47.25" hidden="1" x14ac:dyDescent="0.25">
      <c r="A652" s="26" t="s">
        <v>11</v>
      </c>
      <c r="B652" s="27" t="s">
        <v>632</v>
      </c>
      <c r="C652" s="27" t="s">
        <v>633</v>
      </c>
      <c r="D652" s="28">
        <v>4242</v>
      </c>
      <c r="E652" s="27" t="s">
        <v>1253</v>
      </c>
      <c r="F652" s="26" t="s">
        <v>15</v>
      </c>
      <c r="G652" s="29">
        <v>13871</v>
      </c>
      <c r="H652" s="30" t="s">
        <v>575</v>
      </c>
    </row>
    <row r="653" spans="1:8" ht="47.25" hidden="1" x14ac:dyDescent="0.25">
      <c r="A653" s="26" t="s">
        <v>11</v>
      </c>
      <c r="B653" s="27" t="s">
        <v>632</v>
      </c>
      <c r="C653" s="27" t="s">
        <v>633</v>
      </c>
      <c r="D653" s="28">
        <v>4243</v>
      </c>
      <c r="E653" s="27" t="s">
        <v>1254</v>
      </c>
      <c r="F653" s="26" t="s">
        <v>15</v>
      </c>
      <c r="G653" s="29">
        <v>13871</v>
      </c>
      <c r="H653" s="30" t="s">
        <v>575</v>
      </c>
    </row>
    <row r="654" spans="1:8" ht="78.75" hidden="1" x14ac:dyDescent="0.25">
      <c r="A654" s="26" t="s">
        <v>11</v>
      </c>
      <c r="B654" s="27" t="s">
        <v>632</v>
      </c>
      <c r="C654" s="27" t="s">
        <v>633</v>
      </c>
      <c r="D654" s="28">
        <v>4244</v>
      </c>
      <c r="E654" s="27" t="s">
        <v>1255</v>
      </c>
      <c r="F654" s="26" t="s">
        <v>16</v>
      </c>
      <c r="G654" s="29">
        <v>139632</v>
      </c>
      <c r="H654" s="30" t="s">
        <v>575</v>
      </c>
    </row>
    <row r="655" spans="1:8" ht="63" hidden="1" x14ac:dyDescent="0.25">
      <c r="A655" s="26" t="s">
        <v>11</v>
      </c>
      <c r="B655" s="27" t="s">
        <v>632</v>
      </c>
      <c r="C655" s="27" t="s">
        <v>633</v>
      </c>
      <c r="D655" s="28">
        <v>4245</v>
      </c>
      <c r="E655" s="27" t="s">
        <v>1256</v>
      </c>
      <c r="F655" s="26" t="s">
        <v>16</v>
      </c>
      <c r="G655" s="29">
        <v>201587</v>
      </c>
      <c r="H655" s="30" t="s">
        <v>575</v>
      </c>
    </row>
    <row r="656" spans="1:8" ht="63" hidden="1" x14ac:dyDescent="0.25">
      <c r="A656" s="26" t="s">
        <v>11</v>
      </c>
      <c r="B656" s="27" t="s">
        <v>632</v>
      </c>
      <c r="C656" s="27" t="s">
        <v>633</v>
      </c>
      <c r="D656" s="28">
        <v>4246</v>
      </c>
      <c r="E656" s="27" t="s">
        <v>1257</v>
      </c>
      <c r="F656" s="26" t="s">
        <v>16</v>
      </c>
      <c r="G656" s="29">
        <v>110966</v>
      </c>
      <c r="H656" s="30" t="s">
        <v>575</v>
      </c>
    </row>
    <row r="657" spans="1:8" ht="31.5" hidden="1" x14ac:dyDescent="0.25">
      <c r="A657" s="26" t="s">
        <v>11</v>
      </c>
      <c r="B657" s="27" t="s">
        <v>632</v>
      </c>
      <c r="C657" s="27" t="s">
        <v>633</v>
      </c>
      <c r="D657" s="28">
        <v>4247</v>
      </c>
      <c r="E657" s="27" t="s">
        <v>1258</v>
      </c>
      <c r="F657" s="26" t="s">
        <v>13</v>
      </c>
      <c r="G657" s="29">
        <v>92471</v>
      </c>
      <c r="H657" s="30" t="s">
        <v>575</v>
      </c>
    </row>
    <row r="658" spans="1:8" ht="47.25" hidden="1" x14ac:dyDescent="0.25">
      <c r="A658" s="26" t="s">
        <v>11</v>
      </c>
      <c r="B658" s="27" t="s">
        <v>632</v>
      </c>
      <c r="C658" s="27" t="s">
        <v>633</v>
      </c>
      <c r="D658" s="28">
        <v>4248</v>
      </c>
      <c r="E658" s="27" t="s">
        <v>1259</v>
      </c>
      <c r="F658" s="26" t="s">
        <v>13</v>
      </c>
      <c r="G658" s="29">
        <v>92471</v>
      </c>
      <c r="H658" s="30" t="s">
        <v>575</v>
      </c>
    </row>
    <row r="659" spans="1:8" ht="47.25" hidden="1" x14ac:dyDescent="0.25">
      <c r="A659" s="26" t="s">
        <v>11</v>
      </c>
      <c r="B659" s="27" t="s">
        <v>632</v>
      </c>
      <c r="C659" s="27" t="s">
        <v>633</v>
      </c>
      <c r="D659" s="28">
        <v>4249</v>
      </c>
      <c r="E659" s="27" t="s">
        <v>1260</v>
      </c>
      <c r="F659" s="26" t="s">
        <v>15</v>
      </c>
      <c r="G659" s="29">
        <v>13871</v>
      </c>
      <c r="H659" s="30" t="s">
        <v>575</v>
      </c>
    </row>
    <row r="660" spans="1:8" ht="47.25" hidden="1" x14ac:dyDescent="0.25">
      <c r="A660" s="26" t="s">
        <v>11</v>
      </c>
      <c r="B660" s="27" t="s">
        <v>597</v>
      </c>
      <c r="C660" s="27" t="s">
        <v>597</v>
      </c>
      <c r="D660" s="28">
        <v>4252</v>
      </c>
      <c r="E660" s="27" t="s">
        <v>1261</v>
      </c>
      <c r="F660" s="26" t="s">
        <v>16</v>
      </c>
      <c r="G660" s="29">
        <v>1486139</v>
      </c>
      <c r="H660" s="30" t="s">
        <v>575</v>
      </c>
    </row>
    <row r="661" spans="1:8" ht="47.25" hidden="1" x14ac:dyDescent="0.25">
      <c r="A661" s="26" t="s">
        <v>11</v>
      </c>
      <c r="B661" s="27" t="s">
        <v>597</v>
      </c>
      <c r="C661" s="27" t="s">
        <v>597</v>
      </c>
      <c r="D661" s="28">
        <v>4253</v>
      </c>
      <c r="E661" s="27" t="s">
        <v>1262</v>
      </c>
      <c r="F661" s="26" t="s">
        <v>16</v>
      </c>
      <c r="G661" s="29">
        <v>587554</v>
      </c>
      <c r="H661" s="30" t="s">
        <v>575</v>
      </c>
    </row>
    <row r="662" spans="1:8" ht="31.5" hidden="1" x14ac:dyDescent="0.25">
      <c r="A662" s="26" t="s">
        <v>11</v>
      </c>
      <c r="B662" s="27" t="s">
        <v>646</v>
      </c>
      <c r="C662" s="27" t="s">
        <v>828</v>
      </c>
      <c r="D662" s="28">
        <v>4261</v>
      </c>
      <c r="E662" s="27" t="s">
        <v>1263</v>
      </c>
      <c r="F662" s="26" t="s">
        <v>14</v>
      </c>
      <c r="G662" s="29">
        <v>465865</v>
      </c>
      <c r="H662" s="30" t="s">
        <v>575</v>
      </c>
    </row>
    <row r="663" spans="1:8" ht="31.5" hidden="1" x14ac:dyDescent="0.25">
      <c r="A663" s="26" t="s">
        <v>11</v>
      </c>
      <c r="B663" s="27" t="s">
        <v>573</v>
      </c>
      <c r="C663" s="27" t="s">
        <v>576</v>
      </c>
      <c r="D663" s="28">
        <v>4262</v>
      </c>
      <c r="E663" s="27" t="s">
        <v>1264</v>
      </c>
      <c r="F663" s="26" t="s">
        <v>14</v>
      </c>
      <c r="G663" s="29">
        <v>4522</v>
      </c>
      <c r="H663" s="30" t="s">
        <v>575</v>
      </c>
    </row>
    <row r="664" spans="1:8" ht="31.5" hidden="1" x14ac:dyDescent="0.25">
      <c r="A664" s="26" t="s">
        <v>11</v>
      </c>
      <c r="B664" s="27" t="s">
        <v>597</v>
      </c>
      <c r="C664" s="27" t="s">
        <v>597</v>
      </c>
      <c r="D664" s="28">
        <v>4264</v>
      </c>
      <c r="E664" s="27" t="s">
        <v>1265</v>
      </c>
      <c r="F664" s="26" t="s">
        <v>15</v>
      </c>
      <c r="G664" s="29">
        <v>39830</v>
      </c>
      <c r="H664" s="30" t="s">
        <v>575</v>
      </c>
    </row>
    <row r="665" spans="1:8" ht="31.5" hidden="1" x14ac:dyDescent="0.25">
      <c r="A665" s="26" t="s">
        <v>11</v>
      </c>
      <c r="B665" s="27" t="s">
        <v>597</v>
      </c>
      <c r="C665" s="27" t="s">
        <v>597</v>
      </c>
      <c r="D665" s="28">
        <v>4265</v>
      </c>
      <c r="E665" s="27" t="s">
        <v>1266</v>
      </c>
      <c r="F665" s="26" t="s">
        <v>15</v>
      </c>
      <c r="G665" s="29">
        <v>88343</v>
      </c>
      <c r="H665" s="30" t="s">
        <v>575</v>
      </c>
    </row>
    <row r="666" spans="1:8" ht="31.5" hidden="1" x14ac:dyDescent="0.25">
      <c r="A666" s="26" t="s">
        <v>11</v>
      </c>
      <c r="B666" s="27" t="s">
        <v>573</v>
      </c>
      <c r="C666" s="27" t="s">
        <v>576</v>
      </c>
      <c r="D666" s="28">
        <v>4266</v>
      </c>
      <c r="E666" s="27" t="s">
        <v>1267</v>
      </c>
      <c r="F666" s="26" t="s">
        <v>14</v>
      </c>
      <c r="G666" s="29">
        <v>37663</v>
      </c>
      <c r="H666" s="30" t="s">
        <v>575</v>
      </c>
    </row>
    <row r="667" spans="1:8" hidden="1" x14ac:dyDescent="0.25">
      <c r="A667" s="26" t="s">
        <v>11</v>
      </c>
      <c r="B667" s="27" t="s">
        <v>978</v>
      </c>
      <c r="C667" s="27" t="s">
        <v>979</v>
      </c>
      <c r="D667" s="28">
        <v>4273</v>
      </c>
      <c r="E667" s="27" t="s">
        <v>1268</v>
      </c>
      <c r="F667" s="26" t="s">
        <v>19</v>
      </c>
      <c r="G667" s="29">
        <v>122205</v>
      </c>
      <c r="H667" s="30" t="s">
        <v>575</v>
      </c>
    </row>
    <row r="668" spans="1:8" hidden="1" x14ac:dyDescent="0.25">
      <c r="A668" s="26" t="s">
        <v>11</v>
      </c>
      <c r="B668" s="27" t="s">
        <v>978</v>
      </c>
      <c r="C668" s="27" t="s">
        <v>979</v>
      </c>
      <c r="D668" s="28">
        <v>4274</v>
      </c>
      <c r="E668" s="27" t="s">
        <v>1269</v>
      </c>
      <c r="F668" s="26" t="s">
        <v>19</v>
      </c>
      <c r="G668" s="29">
        <v>172346</v>
      </c>
      <c r="H668" s="30" t="s">
        <v>575</v>
      </c>
    </row>
    <row r="669" spans="1:8" hidden="1" x14ac:dyDescent="0.25">
      <c r="A669" s="26" t="s">
        <v>11</v>
      </c>
      <c r="B669" s="27" t="s">
        <v>978</v>
      </c>
      <c r="C669" s="27" t="s">
        <v>979</v>
      </c>
      <c r="D669" s="28">
        <v>4275</v>
      </c>
      <c r="E669" s="27" t="s">
        <v>24</v>
      </c>
      <c r="F669" s="26" t="s">
        <v>19</v>
      </c>
      <c r="G669" s="29">
        <v>133166</v>
      </c>
      <c r="H669" s="30" t="s">
        <v>575</v>
      </c>
    </row>
    <row r="670" spans="1:8" hidden="1" x14ac:dyDescent="0.25">
      <c r="A670" s="26" t="s">
        <v>11</v>
      </c>
      <c r="B670" s="27" t="s">
        <v>978</v>
      </c>
      <c r="C670" s="27" t="s">
        <v>979</v>
      </c>
      <c r="D670" s="28">
        <v>4276</v>
      </c>
      <c r="E670" s="27" t="s">
        <v>1270</v>
      </c>
      <c r="F670" s="26" t="s">
        <v>19</v>
      </c>
      <c r="G670" s="29">
        <v>183307</v>
      </c>
      <c r="H670" s="30" t="s">
        <v>575</v>
      </c>
    </row>
    <row r="671" spans="1:8" hidden="1" x14ac:dyDescent="0.25">
      <c r="A671" s="26" t="s">
        <v>11</v>
      </c>
      <c r="B671" s="27" t="s">
        <v>978</v>
      </c>
      <c r="C671" s="27" t="s">
        <v>979</v>
      </c>
      <c r="D671" s="28">
        <v>4277</v>
      </c>
      <c r="E671" s="27" t="s">
        <v>1271</v>
      </c>
      <c r="F671" s="26" t="s">
        <v>19</v>
      </c>
      <c r="G671" s="29">
        <v>133166</v>
      </c>
      <c r="H671" s="30" t="s">
        <v>575</v>
      </c>
    </row>
    <row r="672" spans="1:8" hidden="1" x14ac:dyDescent="0.25">
      <c r="A672" s="26" t="s">
        <v>11</v>
      </c>
      <c r="B672" s="27" t="s">
        <v>978</v>
      </c>
      <c r="C672" s="27" t="s">
        <v>979</v>
      </c>
      <c r="D672" s="28">
        <v>4278</v>
      </c>
      <c r="E672" s="27" t="s">
        <v>22</v>
      </c>
      <c r="F672" s="26" t="s">
        <v>27</v>
      </c>
      <c r="G672" s="29">
        <v>15276</v>
      </c>
      <c r="H672" s="30" t="s">
        <v>575</v>
      </c>
    </row>
    <row r="673" spans="1:8" hidden="1" x14ac:dyDescent="0.25">
      <c r="A673" s="26" t="s">
        <v>11</v>
      </c>
      <c r="B673" s="27" t="s">
        <v>978</v>
      </c>
      <c r="C673" s="27" t="s">
        <v>979</v>
      </c>
      <c r="D673" s="28">
        <v>4279</v>
      </c>
      <c r="E673" s="27" t="s">
        <v>23</v>
      </c>
      <c r="F673" s="26" t="s">
        <v>27</v>
      </c>
      <c r="G673" s="29">
        <v>21544</v>
      </c>
      <c r="H673" s="30" t="s">
        <v>575</v>
      </c>
    </row>
    <row r="674" spans="1:8" hidden="1" x14ac:dyDescent="0.25">
      <c r="A674" s="26" t="s">
        <v>11</v>
      </c>
      <c r="B674" s="27" t="s">
        <v>978</v>
      </c>
      <c r="C674" s="27" t="s">
        <v>979</v>
      </c>
      <c r="D674" s="28">
        <v>4280</v>
      </c>
      <c r="E674" s="27" t="s">
        <v>1272</v>
      </c>
      <c r="F674" s="26" t="s">
        <v>27</v>
      </c>
      <c r="G674" s="29">
        <v>16647</v>
      </c>
      <c r="H674" s="30" t="s">
        <v>575</v>
      </c>
    </row>
    <row r="675" spans="1:8" hidden="1" x14ac:dyDescent="0.25">
      <c r="A675" s="26" t="s">
        <v>11</v>
      </c>
      <c r="B675" s="27" t="s">
        <v>978</v>
      </c>
      <c r="C675" s="27" t="s">
        <v>979</v>
      </c>
      <c r="D675" s="28">
        <v>4281</v>
      </c>
      <c r="E675" s="27" t="s">
        <v>25</v>
      </c>
      <c r="F675" s="26" t="s">
        <v>27</v>
      </c>
      <c r="G675" s="29">
        <v>22915</v>
      </c>
      <c r="H675" s="30" t="s">
        <v>575</v>
      </c>
    </row>
    <row r="676" spans="1:8" hidden="1" x14ac:dyDescent="0.25">
      <c r="A676" s="26" t="s">
        <v>11</v>
      </c>
      <c r="B676" s="27" t="s">
        <v>978</v>
      </c>
      <c r="C676" s="27" t="s">
        <v>979</v>
      </c>
      <c r="D676" s="28">
        <v>4282</v>
      </c>
      <c r="E676" s="27" t="s">
        <v>26</v>
      </c>
      <c r="F676" s="26" t="s">
        <v>27</v>
      </c>
      <c r="G676" s="29">
        <v>16647</v>
      </c>
      <c r="H676" s="30" t="s">
        <v>575</v>
      </c>
    </row>
    <row r="677" spans="1:8" hidden="1" x14ac:dyDescent="0.25">
      <c r="A677" s="26" t="s">
        <v>11</v>
      </c>
      <c r="B677" s="27" t="s">
        <v>978</v>
      </c>
      <c r="C677" s="27" t="s">
        <v>979</v>
      </c>
      <c r="D677" s="28">
        <v>4283</v>
      </c>
      <c r="E677" s="27" t="s">
        <v>28</v>
      </c>
      <c r="F677" s="26" t="s">
        <v>19</v>
      </c>
      <c r="G677" s="29">
        <v>183307</v>
      </c>
      <c r="H677" s="30" t="s">
        <v>575</v>
      </c>
    </row>
    <row r="678" spans="1:8" hidden="1" x14ac:dyDescent="0.25">
      <c r="A678" s="26" t="s">
        <v>11</v>
      </c>
      <c r="B678" s="27" t="s">
        <v>978</v>
      </c>
      <c r="C678" s="27" t="s">
        <v>979</v>
      </c>
      <c r="D678" s="28">
        <v>4284</v>
      </c>
      <c r="E678" s="27" t="s">
        <v>1273</v>
      </c>
      <c r="F678" s="26" t="s">
        <v>27</v>
      </c>
      <c r="G678" s="29">
        <v>34078</v>
      </c>
      <c r="H678" s="30" t="s">
        <v>575</v>
      </c>
    </row>
    <row r="679" spans="1:8" hidden="1" x14ac:dyDescent="0.25">
      <c r="A679" s="26" t="s">
        <v>11</v>
      </c>
      <c r="B679" s="27" t="s">
        <v>978</v>
      </c>
      <c r="C679" s="27" t="s">
        <v>979</v>
      </c>
      <c r="D679" s="28">
        <v>4285</v>
      </c>
      <c r="E679" s="27" t="s">
        <v>29</v>
      </c>
      <c r="F679" s="26" t="s">
        <v>19</v>
      </c>
      <c r="G679" s="29">
        <v>272628</v>
      </c>
      <c r="H679" s="30" t="s">
        <v>575</v>
      </c>
    </row>
    <row r="680" spans="1:8" hidden="1" x14ac:dyDescent="0.25">
      <c r="A680" s="26" t="s">
        <v>11</v>
      </c>
      <c r="B680" s="27" t="s">
        <v>978</v>
      </c>
      <c r="C680" s="27" t="s">
        <v>979</v>
      </c>
      <c r="D680" s="28">
        <v>4286</v>
      </c>
      <c r="E680" s="27" t="s">
        <v>1274</v>
      </c>
      <c r="F680" s="26" t="s">
        <v>19</v>
      </c>
      <c r="G680" s="29">
        <v>517036</v>
      </c>
      <c r="H680" s="30" t="s">
        <v>575</v>
      </c>
    </row>
    <row r="681" spans="1:8" hidden="1" x14ac:dyDescent="0.25">
      <c r="A681" s="26" t="s">
        <v>11</v>
      </c>
      <c r="B681" s="27" t="s">
        <v>978</v>
      </c>
      <c r="C681" s="27" t="s">
        <v>979</v>
      </c>
      <c r="D681" s="28">
        <v>4287</v>
      </c>
      <c r="E681" s="27" t="s">
        <v>31</v>
      </c>
      <c r="F681" s="26" t="s">
        <v>27</v>
      </c>
      <c r="G681" s="29">
        <v>27812</v>
      </c>
      <c r="H681" s="30" t="s">
        <v>575</v>
      </c>
    </row>
    <row r="682" spans="1:8" hidden="1" x14ac:dyDescent="0.25">
      <c r="A682" s="26" t="s">
        <v>11</v>
      </c>
      <c r="B682" s="27" t="s">
        <v>978</v>
      </c>
      <c r="C682" s="27" t="s">
        <v>979</v>
      </c>
      <c r="D682" s="28">
        <v>4288</v>
      </c>
      <c r="E682" s="27" t="s">
        <v>1275</v>
      </c>
      <c r="F682" s="26" t="s">
        <v>19</v>
      </c>
      <c r="G682" s="29">
        <v>222487</v>
      </c>
      <c r="H682" s="30" t="s">
        <v>575</v>
      </c>
    </row>
    <row r="683" spans="1:8" hidden="1" x14ac:dyDescent="0.25">
      <c r="A683" s="26" t="s">
        <v>11</v>
      </c>
      <c r="B683" s="27" t="s">
        <v>578</v>
      </c>
      <c r="C683" s="27" t="s">
        <v>578</v>
      </c>
      <c r="D683" s="28">
        <v>4289</v>
      </c>
      <c r="E683" s="27" t="s">
        <v>1276</v>
      </c>
      <c r="F683" s="26" t="s">
        <v>13</v>
      </c>
      <c r="G683" s="29">
        <v>18235</v>
      </c>
      <c r="H683" s="30" t="s">
        <v>575</v>
      </c>
    </row>
    <row r="684" spans="1:8" hidden="1" x14ac:dyDescent="0.25">
      <c r="A684" s="26" t="s">
        <v>11</v>
      </c>
      <c r="B684" s="27" t="s">
        <v>578</v>
      </c>
      <c r="C684" s="27" t="s">
        <v>578</v>
      </c>
      <c r="D684" s="28">
        <v>4290</v>
      </c>
      <c r="E684" s="27" t="s">
        <v>1277</v>
      </c>
      <c r="F684" s="26" t="s">
        <v>13</v>
      </c>
      <c r="G684" s="29">
        <v>25629</v>
      </c>
      <c r="H684" s="30" t="s">
        <v>575</v>
      </c>
    </row>
    <row r="685" spans="1:8" ht="31.5" hidden="1" x14ac:dyDescent="0.25">
      <c r="A685" s="26" t="s">
        <v>11</v>
      </c>
      <c r="B685" s="27" t="s">
        <v>639</v>
      </c>
      <c r="C685" s="27" t="s">
        <v>639</v>
      </c>
      <c r="D685" s="28">
        <v>4291</v>
      </c>
      <c r="E685" s="27" t="s">
        <v>1278</v>
      </c>
      <c r="F685" s="26" t="s">
        <v>15</v>
      </c>
      <c r="G685" s="29">
        <v>397374</v>
      </c>
      <c r="H685" s="30" t="s">
        <v>575</v>
      </c>
    </row>
    <row r="686" spans="1:8" ht="31.5" hidden="1" x14ac:dyDescent="0.25">
      <c r="A686" s="26" t="s">
        <v>11</v>
      </c>
      <c r="B686" s="27" t="s">
        <v>639</v>
      </c>
      <c r="C686" s="27" t="s">
        <v>639</v>
      </c>
      <c r="D686" s="28">
        <v>4292</v>
      </c>
      <c r="E686" s="27" t="s">
        <v>32</v>
      </c>
      <c r="F686" s="26" t="s">
        <v>15</v>
      </c>
      <c r="G686" s="29">
        <v>413863</v>
      </c>
      <c r="H686" s="30" t="s">
        <v>575</v>
      </c>
    </row>
    <row r="687" spans="1:8" ht="31.5" hidden="1" x14ac:dyDescent="0.25">
      <c r="A687" s="26" t="s">
        <v>11</v>
      </c>
      <c r="B687" s="27" t="s">
        <v>639</v>
      </c>
      <c r="C687" s="27" t="s">
        <v>639</v>
      </c>
      <c r="D687" s="28">
        <v>4294</v>
      </c>
      <c r="E687" s="27" t="s">
        <v>33</v>
      </c>
      <c r="F687" s="26" t="s">
        <v>15</v>
      </c>
      <c r="G687" s="29">
        <v>505616</v>
      </c>
      <c r="H687" s="30" t="s">
        <v>575</v>
      </c>
    </row>
    <row r="688" spans="1:8" ht="31.5" hidden="1" x14ac:dyDescent="0.25">
      <c r="A688" s="26" t="s">
        <v>11</v>
      </c>
      <c r="B688" s="27" t="s">
        <v>639</v>
      </c>
      <c r="C688" s="27" t="s">
        <v>639</v>
      </c>
      <c r="D688" s="28">
        <v>4295</v>
      </c>
      <c r="E688" s="27" t="s">
        <v>34</v>
      </c>
      <c r="F688" s="26" t="s">
        <v>15</v>
      </c>
      <c r="G688" s="29">
        <v>523520</v>
      </c>
      <c r="H688" s="30" t="s">
        <v>575</v>
      </c>
    </row>
    <row r="689" spans="1:8" ht="31.5" hidden="1" x14ac:dyDescent="0.25">
      <c r="A689" s="26" t="s">
        <v>11</v>
      </c>
      <c r="B689" s="27" t="s">
        <v>639</v>
      </c>
      <c r="C689" s="27" t="s">
        <v>639</v>
      </c>
      <c r="D689" s="28">
        <v>4296</v>
      </c>
      <c r="E689" s="27" t="s">
        <v>35</v>
      </c>
      <c r="F689" s="26" t="s">
        <v>15</v>
      </c>
      <c r="G689" s="29">
        <v>548248</v>
      </c>
      <c r="H689" s="30" t="s">
        <v>575</v>
      </c>
    </row>
    <row r="690" spans="1:8" ht="31.5" hidden="1" x14ac:dyDescent="0.25">
      <c r="A690" s="26" t="s">
        <v>11</v>
      </c>
      <c r="B690" s="27" t="s">
        <v>639</v>
      </c>
      <c r="C690" s="27" t="s">
        <v>639</v>
      </c>
      <c r="D690" s="28">
        <v>4297</v>
      </c>
      <c r="E690" s="27" t="s">
        <v>36</v>
      </c>
      <c r="F690" s="26" t="s">
        <v>15</v>
      </c>
      <c r="G690" s="29">
        <v>734698</v>
      </c>
      <c r="H690" s="30" t="s">
        <v>575</v>
      </c>
    </row>
    <row r="691" spans="1:8" ht="31.5" hidden="1" x14ac:dyDescent="0.25">
      <c r="A691" s="26" t="s">
        <v>11</v>
      </c>
      <c r="B691" s="27" t="s">
        <v>639</v>
      </c>
      <c r="C691" s="27" t="s">
        <v>639</v>
      </c>
      <c r="D691" s="28">
        <v>4298</v>
      </c>
      <c r="E691" s="27" t="s">
        <v>37</v>
      </c>
      <c r="F691" s="26" t="s">
        <v>15</v>
      </c>
      <c r="G691" s="29">
        <v>975082</v>
      </c>
      <c r="H691" s="30" t="s">
        <v>575</v>
      </c>
    </row>
    <row r="692" spans="1:8" ht="31.5" hidden="1" x14ac:dyDescent="0.25">
      <c r="A692" s="26" t="s">
        <v>11</v>
      </c>
      <c r="B692" s="27" t="s">
        <v>639</v>
      </c>
      <c r="C692" s="27" t="s">
        <v>639</v>
      </c>
      <c r="D692" s="28">
        <v>4299</v>
      </c>
      <c r="E692" s="27" t="s">
        <v>38</v>
      </c>
      <c r="F692" s="26" t="s">
        <v>15</v>
      </c>
      <c r="G692" s="29">
        <v>1087805</v>
      </c>
      <c r="H692" s="30" t="s">
        <v>575</v>
      </c>
    </row>
    <row r="693" spans="1:8" hidden="1" x14ac:dyDescent="0.25">
      <c r="A693" s="26" t="s">
        <v>11</v>
      </c>
      <c r="B693" s="27" t="s">
        <v>608</v>
      </c>
      <c r="C693" s="27" t="s">
        <v>1279</v>
      </c>
      <c r="D693" s="28">
        <v>4300</v>
      </c>
      <c r="E693" s="27" t="s">
        <v>39</v>
      </c>
      <c r="F693" s="26" t="s">
        <v>15</v>
      </c>
      <c r="G693" s="29">
        <v>258585</v>
      </c>
      <c r="H693" s="30" t="s">
        <v>575</v>
      </c>
    </row>
    <row r="694" spans="1:8" hidden="1" x14ac:dyDescent="0.25">
      <c r="A694" s="26" t="s">
        <v>11</v>
      </c>
      <c r="B694" s="27" t="s">
        <v>608</v>
      </c>
      <c r="C694" s="27" t="s">
        <v>1279</v>
      </c>
      <c r="D694" s="28">
        <v>4301</v>
      </c>
      <c r="E694" s="27" t="s">
        <v>40</v>
      </c>
      <c r="F694" s="26" t="s">
        <v>15</v>
      </c>
      <c r="G694" s="29">
        <v>286332</v>
      </c>
      <c r="H694" s="30" t="s">
        <v>575</v>
      </c>
    </row>
    <row r="695" spans="1:8" hidden="1" x14ac:dyDescent="0.25">
      <c r="A695" s="26" t="s">
        <v>11</v>
      </c>
      <c r="B695" s="27" t="s">
        <v>608</v>
      </c>
      <c r="C695" s="27" t="s">
        <v>1279</v>
      </c>
      <c r="D695" s="28">
        <v>4302</v>
      </c>
      <c r="E695" s="27" t="s">
        <v>41</v>
      </c>
      <c r="F695" s="26" t="s">
        <v>15</v>
      </c>
      <c r="G695" s="29">
        <v>334017</v>
      </c>
      <c r="H695" s="30" t="s">
        <v>575</v>
      </c>
    </row>
    <row r="696" spans="1:8" hidden="1" x14ac:dyDescent="0.25">
      <c r="A696" s="26" t="s">
        <v>11</v>
      </c>
      <c r="B696" s="27" t="s">
        <v>608</v>
      </c>
      <c r="C696" s="27" t="s">
        <v>1279</v>
      </c>
      <c r="D696" s="28">
        <v>4303</v>
      </c>
      <c r="E696" s="27" t="s">
        <v>42</v>
      </c>
      <c r="F696" s="26" t="s">
        <v>15</v>
      </c>
      <c r="G696" s="29">
        <v>380297</v>
      </c>
      <c r="H696" s="30" t="s">
        <v>575</v>
      </c>
    </row>
    <row r="697" spans="1:8" hidden="1" x14ac:dyDescent="0.25">
      <c r="A697" s="26" t="s">
        <v>11</v>
      </c>
      <c r="B697" s="27" t="s">
        <v>608</v>
      </c>
      <c r="C697" s="27" t="s">
        <v>1279</v>
      </c>
      <c r="D697" s="28">
        <v>4304</v>
      </c>
      <c r="E697" s="27" t="s">
        <v>43</v>
      </c>
      <c r="F697" s="26" t="s">
        <v>15</v>
      </c>
      <c r="G697" s="29">
        <v>395092</v>
      </c>
      <c r="H697" s="30" t="s">
        <v>575</v>
      </c>
    </row>
    <row r="698" spans="1:8" ht="31.5" hidden="1" x14ac:dyDescent="0.25">
      <c r="A698" s="26" t="s">
        <v>11</v>
      </c>
      <c r="B698" s="27" t="s">
        <v>608</v>
      </c>
      <c r="C698" s="27" t="s">
        <v>1279</v>
      </c>
      <c r="D698" s="28">
        <v>4305</v>
      </c>
      <c r="E698" s="27" t="s">
        <v>1280</v>
      </c>
      <c r="F698" s="26" t="s">
        <v>16</v>
      </c>
      <c r="G698" s="29">
        <v>275913</v>
      </c>
      <c r="H698" s="30" t="s">
        <v>575</v>
      </c>
    </row>
    <row r="699" spans="1:8" ht="31.5" hidden="1" x14ac:dyDescent="0.25">
      <c r="A699" s="26" t="s">
        <v>11</v>
      </c>
      <c r="B699" s="27" t="s">
        <v>608</v>
      </c>
      <c r="C699" s="27" t="s">
        <v>1279</v>
      </c>
      <c r="D699" s="28">
        <v>4306</v>
      </c>
      <c r="E699" s="27" t="s">
        <v>1281</v>
      </c>
      <c r="F699" s="26" t="s">
        <v>16</v>
      </c>
      <c r="G699" s="29">
        <v>643583</v>
      </c>
      <c r="H699" s="30" t="s">
        <v>575</v>
      </c>
    </row>
    <row r="700" spans="1:8" ht="31.5" hidden="1" x14ac:dyDescent="0.25">
      <c r="A700" s="26" t="s">
        <v>11</v>
      </c>
      <c r="B700" s="27" t="s">
        <v>608</v>
      </c>
      <c r="C700" s="27" t="s">
        <v>1279</v>
      </c>
      <c r="D700" s="28">
        <v>4307</v>
      </c>
      <c r="E700" s="27" t="s">
        <v>1282</v>
      </c>
      <c r="F700" s="26" t="s">
        <v>16</v>
      </c>
      <c r="G700" s="29">
        <v>392337</v>
      </c>
      <c r="H700" s="30" t="s">
        <v>575</v>
      </c>
    </row>
    <row r="701" spans="1:8" ht="31.5" hidden="1" x14ac:dyDescent="0.25">
      <c r="A701" s="26" t="s">
        <v>11</v>
      </c>
      <c r="B701" s="27" t="s">
        <v>608</v>
      </c>
      <c r="C701" s="27" t="s">
        <v>1279</v>
      </c>
      <c r="D701" s="28">
        <v>4308</v>
      </c>
      <c r="E701" s="27" t="s">
        <v>44</v>
      </c>
      <c r="F701" s="26" t="s">
        <v>16</v>
      </c>
      <c r="G701" s="29">
        <v>4017520</v>
      </c>
      <c r="H701" s="30" t="s">
        <v>575</v>
      </c>
    </row>
    <row r="702" spans="1:8" ht="31.5" hidden="1" x14ac:dyDescent="0.25">
      <c r="A702" s="26" t="s">
        <v>11</v>
      </c>
      <c r="B702" s="27" t="s">
        <v>608</v>
      </c>
      <c r="C702" s="27" t="s">
        <v>1279</v>
      </c>
      <c r="D702" s="28">
        <v>4309</v>
      </c>
      <c r="E702" s="27" t="s">
        <v>45</v>
      </c>
      <c r="F702" s="26" t="s">
        <v>16</v>
      </c>
      <c r="G702" s="29">
        <v>4017520</v>
      </c>
      <c r="H702" s="30" t="s">
        <v>575</v>
      </c>
    </row>
    <row r="703" spans="1:8" ht="31.5" hidden="1" x14ac:dyDescent="0.25">
      <c r="A703" s="26" t="s">
        <v>11</v>
      </c>
      <c r="B703" s="27" t="s">
        <v>608</v>
      </c>
      <c r="C703" s="27" t="s">
        <v>1279</v>
      </c>
      <c r="D703" s="28">
        <v>4310</v>
      </c>
      <c r="E703" s="27" t="s">
        <v>46</v>
      </c>
      <c r="F703" s="26" t="s">
        <v>16</v>
      </c>
      <c r="G703" s="29">
        <v>4323060</v>
      </c>
      <c r="H703" s="30" t="s">
        <v>575</v>
      </c>
    </row>
    <row r="704" spans="1:8" ht="31.5" hidden="1" x14ac:dyDescent="0.25">
      <c r="A704" s="26" t="s">
        <v>11</v>
      </c>
      <c r="B704" s="27" t="s">
        <v>608</v>
      </c>
      <c r="C704" s="27" t="s">
        <v>1279</v>
      </c>
      <c r="D704" s="28">
        <v>4311</v>
      </c>
      <c r="E704" s="27" t="s">
        <v>47</v>
      </c>
      <c r="F704" s="26" t="s">
        <v>16</v>
      </c>
      <c r="G704" s="29">
        <v>4010504</v>
      </c>
      <c r="H704" s="30" t="s">
        <v>575</v>
      </c>
    </row>
    <row r="705" spans="1:8" ht="31.5" hidden="1" x14ac:dyDescent="0.25">
      <c r="A705" s="26" t="s">
        <v>11</v>
      </c>
      <c r="B705" s="27" t="s">
        <v>608</v>
      </c>
      <c r="C705" s="27" t="s">
        <v>1279</v>
      </c>
      <c r="D705" s="28">
        <v>4312</v>
      </c>
      <c r="E705" s="27" t="s">
        <v>48</v>
      </c>
      <c r="F705" s="26" t="s">
        <v>16</v>
      </c>
      <c r="G705" s="29">
        <v>4010504</v>
      </c>
      <c r="H705" s="30" t="s">
        <v>575</v>
      </c>
    </row>
    <row r="706" spans="1:8" ht="31.5" hidden="1" x14ac:dyDescent="0.25">
      <c r="A706" s="26" t="s">
        <v>11</v>
      </c>
      <c r="B706" s="27" t="s">
        <v>608</v>
      </c>
      <c r="C706" s="27" t="s">
        <v>1279</v>
      </c>
      <c r="D706" s="28">
        <v>4313</v>
      </c>
      <c r="E706" s="27" t="s">
        <v>49</v>
      </c>
      <c r="F706" s="26" t="s">
        <v>16</v>
      </c>
      <c r="G706" s="29">
        <v>4003488</v>
      </c>
      <c r="H706" s="30" t="s">
        <v>575</v>
      </c>
    </row>
    <row r="707" spans="1:8" ht="31.5" hidden="1" x14ac:dyDescent="0.25">
      <c r="A707" s="26" t="s">
        <v>11</v>
      </c>
      <c r="B707" s="27" t="s">
        <v>608</v>
      </c>
      <c r="C707" s="27" t="s">
        <v>1279</v>
      </c>
      <c r="D707" s="28">
        <v>4314</v>
      </c>
      <c r="E707" s="27" t="s">
        <v>50</v>
      </c>
      <c r="F707" s="26" t="s">
        <v>16</v>
      </c>
      <c r="G707" s="29">
        <v>3648328</v>
      </c>
      <c r="H707" s="30" t="s">
        <v>575</v>
      </c>
    </row>
    <row r="708" spans="1:8" ht="31.5" hidden="1" x14ac:dyDescent="0.25">
      <c r="A708" s="26" t="s">
        <v>11</v>
      </c>
      <c r="B708" s="27" t="s">
        <v>608</v>
      </c>
      <c r="C708" s="27" t="s">
        <v>1279</v>
      </c>
      <c r="D708" s="28">
        <v>4315</v>
      </c>
      <c r="E708" s="27" t="s">
        <v>51</v>
      </c>
      <c r="F708" s="26" t="s">
        <v>16</v>
      </c>
      <c r="G708" s="29">
        <v>3648328</v>
      </c>
      <c r="H708" s="30" t="s">
        <v>575</v>
      </c>
    </row>
    <row r="709" spans="1:8" ht="31.5" hidden="1" x14ac:dyDescent="0.25">
      <c r="A709" s="26" t="s">
        <v>11</v>
      </c>
      <c r="B709" s="27" t="s">
        <v>608</v>
      </c>
      <c r="C709" s="27" t="s">
        <v>1279</v>
      </c>
      <c r="D709" s="28">
        <v>4316</v>
      </c>
      <c r="E709" s="27" t="s">
        <v>52</v>
      </c>
      <c r="F709" s="26" t="s">
        <v>16</v>
      </c>
      <c r="G709" s="29">
        <v>3980930</v>
      </c>
      <c r="H709" s="30" t="s">
        <v>575</v>
      </c>
    </row>
    <row r="710" spans="1:8" ht="31.5" hidden="1" x14ac:dyDescent="0.25">
      <c r="A710" s="26" t="s">
        <v>11</v>
      </c>
      <c r="B710" s="27" t="s">
        <v>608</v>
      </c>
      <c r="C710" s="27" t="s">
        <v>1279</v>
      </c>
      <c r="D710" s="28">
        <v>4317</v>
      </c>
      <c r="E710" s="27" t="s">
        <v>53</v>
      </c>
      <c r="F710" s="26" t="s">
        <v>16</v>
      </c>
      <c r="G710" s="29">
        <v>3635062</v>
      </c>
      <c r="H710" s="30" t="s">
        <v>575</v>
      </c>
    </row>
    <row r="711" spans="1:8" ht="31.5" hidden="1" x14ac:dyDescent="0.25">
      <c r="A711" s="26" t="s">
        <v>11</v>
      </c>
      <c r="B711" s="27" t="s">
        <v>608</v>
      </c>
      <c r="C711" s="27" t="s">
        <v>1279</v>
      </c>
      <c r="D711" s="28">
        <v>4318</v>
      </c>
      <c r="E711" s="27" t="s">
        <v>54</v>
      </c>
      <c r="F711" s="26" t="s">
        <v>16</v>
      </c>
      <c r="G711" s="29">
        <v>3635062</v>
      </c>
      <c r="H711" s="30" t="s">
        <v>575</v>
      </c>
    </row>
    <row r="712" spans="1:8" ht="31.5" hidden="1" x14ac:dyDescent="0.25">
      <c r="A712" s="26" t="s">
        <v>11</v>
      </c>
      <c r="B712" s="27" t="s">
        <v>608</v>
      </c>
      <c r="C712" s="27" t="s">
        <v>1279</v>
      </c>
      <c r="D712" s="28">
        <v>4319</v>
      </c>
      <c r="E712" s="27" t="s">
        <v>55</v>
      </c>
      <c r="F712" s="26" t="s">
        <v>16</v>
      </c>
      <c r="G712" s="29">
        <v>3628483</v>
      </c>
      <c r="H712" s="30" t="s">
        <v>575</v>
      </c>
    </row>
    <row r="713" spans="1:8" ht="31.5" hidden="1" x14ac:dyDescent="0.25">
      <c r="A713" s="26" t="s">
        <v>11</v>
      </c>
      <c r="B713" s="27" t="s">
        <v>608</v>
      </c>
      <c r="C713" s="27" t="s">
        <v>1279</v>
      </c>
      <c r="D713" s="28">
        <v>4320</v>
      </c>
      <c r="E713" s="27" t="s">
        <v>56</v>
      </c>
      <c r="F713" s="26" t="s">
        <v>16</v>
      </c>
      <c r="G713" s="29">
        <v>3071269</v>
      </c>
      <c r="H713" s="30" t="s">
        <v>575</v>
      </c>
    </row>
    <row r="714" spans="1:8" ht="31.5" hidden="1" x14ac:dyDescent="0.25">
      <c r="A714" s="26" t="s">
        <v>11</v>
      </c>
      <c r="B714" s="27" t="s">
        <v>608</v>
      </c>
      <c r="C714" s="27" t="s">
        <v>1279</v>
      </c>
      <c r="D714" s="28">
        <v>4321</v>
      </c>
      <c r="E714" s="27" t="s">
        <v>57</v>
      </c>
      <c r="F714" s="26" t="s">
        <v>16</v>
      </c>
      <c r="G714" s="29">
        <v>3071269</v>
      </c>
      <c r="H714" s="30" t="s">
        <v>575</v>
      </c>
    </row>
    <row r="715" spans="1:8" ht="31.5" hidden="1" x14ac:dyDescent="0.25">
      <c r="A715" s="26" t="s">
        <v>11</v>
      </c>
      <c r="B715" s="27" t="s">
        <v>608</v>
      </c>
      <c r="C715" s="27" t="s">
        <v>1279</v>
      </c>
      <c r="D715" s="28">
        <v>4322</v>
      </c>
      <c r="E715" s="27" t="s">
        <v>58</v>
      </c>
      <c r="F715" s="26" t="s">
        <v>16</v>
      </c>
      <c r="G715" s="29">
        <v>3071269</v>
      </c>
      <c r="H715" s="30" t="s">
        <v>575</v>
      </c>
    </row>
    <row r="716" spans="1:8" ht="31.5" hidden="1" x14ac:dyDescent="0.25">
      <c r="A716" s="26" t="s">
        <v>11</v>
      </c>
      <c r="B716" s="27" t="s">
        <v>608</v>
      </c>
      <c r="C716" s="27" t="s">
        <v>1279</v>
      </c>
      <c r="D716" s="28">
        <v>4323</v>
      </c>
      <c r="E716" s="27" t="s">
        <v>59</v>
      </c>
      <c r="F716" s="26" t="s">
        <v>16</v>
      </c>
      <c r="G716" s="29">
        <v>3054147</v>
      </c>
      <c r="H716" s="30" t="s">
        <v>575</v>
      </c>
    </row>
    <row r="717" spans="1:8" ht="31.5" hidden="1" x14ac:dyDescent="0.25">
      <c r="A717" s="26" t="s">
        <v>11</v>
      </c>
      <c r="B717" s="27" t="s">
        <v>608</v>
      </c>
      <c r="C717" s="27" t="s">
        <v>1279</v>
      </c>
      <c r="D717" s="28">
        <v>4324</v>
      </c>
      <c r="E717" s="27" t="s">
        <v>60</v>
      </c>
      <c r="F717" s="26" t="s">
        <v>16</v>
      </c>
      <c r="G717" s="29">
        <v>3054147</v>
      </c>
      <c r="H717" s="30" t="s">
        <v>575</v>
      </c>
    </row>
    <row r="718" spans="1:8" ht="31.5" hidden="1" x14ac:dyDescent="0.25">
      <c r="A718" s="26" t="s">
        <v>11</v>
      </c>
      <c r="B718" s="27" t="s">
        <v>608</v>
      </c>
      <c r="C718" s="27" t="s">
        <v>1279</v>
      </c>
      <c r="D718" s="28">
        <v>4325</v>
      </c>
      <c r="E718" s="27" t="s">
        <v>61</v>
      </c>
      <c r="F718" s="26" t="s">
        <v>16</v>
      </c>
      <c r="G718" s="29">
        <v>3047568</v>
      </c>
      <c r="H718" s="30" t="s">
        <v>575</v>
      </c>
    </row>
    <row r="719" spans="1:8" ht="31.5" hidden="1" x14ac:dyDescent="0.25">
      <c r="A719" s="26" t="s">
        <v>11</v>
      </c>
      <c r="B719" s="27" t="s">
        <v>608</v>
      </c>
      <c r="C719" s="27" t="s">
        <v>1279</v>
      </c>
      <c r="D719" s="28">
        <v>4326</v>
      </c>
      <c r="E719" s="27" t="s">
        <v>62</v>
      </c>
      <c r="F719" s="26" t="s">
        <v>16</v>
      </c>
      <c r="G719" s="29">
        <v>5058580</v>
      </c>
      <c r="H719" s="30" t="s">
        <v>575</v>
      </c>
    </row>
    <row r="720" spans="1:8" ht="31.5" hidden="1" x14ac:dyDescent="0.25">
      <c r="A720" s="26" t="s">
        <v>11</v>
      </c>
      <c r="B720" s="27" t="s">
        <v>608</v>
      </c>
      <c r="C720" s="27" t="s">
        <v>1279</v>
      </c>
      <c r="D720" s="28">
        <v>4327</v>
      </c>
      <c r="E720" s="27" t="s">
        <v>63</v>
      </c>
      <c r="F720" s="26" t="s">
        <v>16</v>
      </c>
      <c r="G720" s="29">
        <v>5039266</v>
      </c>
      <c r="H720" s="30" t="s">
        <v>575</v>
      </c>
    </row>
    <row r="721" spans="1:8" ht="31.5" hidden="1" x14ac:dyDescent="0.25">
      <c r="A721" s="26" t="s">
        <v>11</v>
      </c>
      <c r="B721" s="27" t="s">
        <v>608</v>
      </c>
      <c r="C721" s="27" t="s">
        <v>1279</v>
      </c>
      <c r="D721" s="28">
        <v>4328</v>
      </c>
      <c r="E721" s="27" t="s">
        <v>64</v>
      </c>
      <c r="F721" s="26" t="s">
        <v>16</v>
      </c>
      <c r="G721" s="29">
        <v>2787830</v>
      </c>
      <c r="H721" s="30" t="s">
        <v>575</v>
      </c>
    </row>
    <row r="722" spans="1:8" ht="31.5" hidden="1" x14ac:dyDescent="0.25">
      <c r="A722" s="26" t="s">
        <v>11</v>
      </c>
      <c r="B722" s="27" t="s">
        <v>608</v>
      </c>
      <c r="C722" s="27" t="s">
        <v>1279</v>
      </c>
      <c r="D722" s="28">
        <v>4329</v>
      </c>
      <c r="E722" s="27" t="s">
        <v>65</v>
      </c>
      <c r="F722" s="26" t="s">
        <v>16</v>
      </c>
      <c r="G722" s="29">
        <v>362124</v>
      </c>
      <c r="H722" s="30" t="s">
        <v>575</v>
      </c>
    </row>
    <row r="723" spans="1:8" ht="31.5" hidden="1" x14ac:dyDescent="0.25">
      <c r="A723" s="26" t="s">
        <v>11</v>
      </c>
      <c r="B723" s="27" t="s">
        <v>608</v>
      </c>
      <c r="C723" s="27" t="s">
        <v>1279</v>
      </c>
      <c r="D723" s="28">
        <v>4330</v>
      </c>
      <c r="E723" s="27" t="s">
        <v>66</v>
      </c>
      <c r="F723" s="26" t="s">
        <v>16</v>
      </c>
      <c r="G723" s="29">
        <v>658868</v>
      </c>
      <c r="H723" s="30" t="s">
        <v>575</v>
      </c>
    </row>
    <row r="724" spans="1:8" ht="31.5" hidden="1" x14ac:dyDescent="0.25">
      <c r="A724" s="26" t="s">
        <v>11</v>
      </c>
      <c r="B724" s="27" t="s">
        <v>608</v>
      </c>
      <c r="C724" s="27" t="s">
        <v>1279</v>
      </c>
      <c r="D724" s="28">
        <v>4331</v>
      </c>
      <c r="E724" s="27" t="s">
        <v>1283</v>
      </c>
      <c r="F724" s="26" t="s">
        <v>16</v>
      </c>
      <c r="G724" s="29">
        <v>690551</v>
      </c>
      <c r="H724" s="30" t="s">
        <v>575</v>
      </c>
    </row>
    <row r="725" spans="1:8" ht="31.5" hidden="1" x14ac:dyDescent="0.25">
      <c r="A725" s="26" t="s">
        <v>11</v>
      </c>
      <c r="B725" s="27" t="s">
        <v>608</v>
      </c>
      <c r="C725" s="27" t="s">
        <v>1279</v>
      </c>
      <c r="D725" s="28">
        <v>4332</v>
      </c>
      <c r="E725" s="27" t="s">
        <v>67</v>
      </c>
      <c r="F725" s="26" t="s">
        <v>16</v>
      </c>
      <c r="G725" s="29">
        <v>2636182</v>
      </c>
      <c r="H725" s="30" t="s">
        <v>575</v>
      </c>
    </row>
    <row r="726" spans="1:8" ht="31.5" hidden="1" x14ac:dyDescent="0.25">
      <c r="A726" s="26" t="s">
        <v>11</v>
      </c>
      <c r="B726" s="27" t="s">
        <v>608</v>
      </c>
      <c r="C726" s="27" t="s">
        <v>1279</v>
      </c>
      <c r="D726" s="28">
        <v>4333</v>
      </c>
      <c r="E726" s="27" t="s">
        <v>68</v>
      </c>
      <c r="F726" s="26" t="s">
        <v>16</v>
      </c>
      <c r="G726" s="29">
        <v>2624854</v>
      </c>
      <c r="H726" s="30" t="s">
        <v>575</v>
      </c>
    </row>
    <row r="727" spans="1:8" ht="31.5" hidden="1" x14ac:dyDescent="0.25">
      <c r="A727" s="26" t="s">
        <v>11</v>
      </c>
      <c r="B727" s="27" t="s">
        <v>608</v>
      </c>
      <c r="C727" s="27" t="s">
        <v>1279</v>
      </c>
      <c r="D727" s="28">
        <v>4334</v>
      </c>
      <c r="E727" s="27" t="s">
        <v>69</v>
      </c>
      <c r="F727" s="26" t="s">
        <v>16</v>
      </c>
      <c r="G727" s="29">
        <v>2631998</v>
      </c>
      <c r="H727" s="30" t="s">
        <v>575</v>
      </c>
    </row>
    <row r="728" spans="1:8" ht="31.5" hidden="1" x14ac:dyDescent="0.25">
      <c r="A728" s="26" t="s">
        <v>11</v>
      </c>
      <c r="B728" s="27" t="s">
        <v>608</v>
      </c>
      <c r="C728" s="27" t="s">
        <v>1279</v>
      </c>
      <c r="D728" s="28">
        <v>4335</v>
      </c>
      <c r="E728" s="27" t="s">
        <v>70</v>
      </c>
      <c r="F728" s="26" t="s">
        <v>16</v>
      </c>
      <c r="G728" s="29">
        <v>2627010</v>
      </c>
      <c r="H728" s="30" t="s">
        <v>575</v>
      </c>
    </row>
    <row r="729" spans="1:8" ht="31.5" hidden="1" x14ac:dyDescent="0.25">
      <c r="A729" s="26" t="s">
        <v>11</v>
      </c>
      <c r="B729" s="27" t="s">
        <v>608</v>
      </c>
      <c r="C729" s="27" t="s">
        <v>1279</v>
      </c>
      <c r="D729" s="28">
        <v>4336</v>
      </c>
      <c r="E729" s="27" t="s">
        <v>71</v>
      </c>
      <c r="F729" s="26" t="s">
        <v>16</v>
      </c>
      <c r="G729" s="29">
        <v>1627358</v>
      </c>
      <c r="H729" s="30" t="s">
        <v>575</v>
      </c>
    </row>
    <row r="730" spans="1:8" ht="31.5" hidden="1" x14ac:dyDescent="0.25">
      <c r="A730" s="26" t="s">
        <v>11</v>
      </c>
      <c r="B730" s="27" t="s">
        <v>608</v>
      </c>
      <c r="C730" s="27" t="s">
        <v>1279</v>
      </c>
      <c r="D730" s="28">
        <v>4337</v>
      </c>
      <c r="E730" s="27" t="s">
        <v>72</v>
      </c>
      <c r="F730" s="26" t="s">
        <v>16</v>
      </c>
      <c r="G730" s="29">
        <v>223512</v>
      </c>
      <c r="H730" s="30" t="s">
        <v>575</v>
      </c>
    </row>
    <row r="731" spans="1:8" ht="31.5" hidden="1" x14ac:dyDescent="0.25">
      <c r="A731" s="26" t="s">
        <v>11</v>
      </c>
      <c r="B731" s="27" t="s">
        <v>608</v>
      </c>
      <c r="C731" s="27" t="s">
        <v>1279</v>
      </c>
      <c r="D731" s="28">
        <v>4338</v>
      </c>
      <c r="E731" s="27" t="s">
        <v>73</v>
      </c>
      <c r="F731" s="26" t="s">
        <v>16</v>
      </c>
      <c r="G731" s="29">
        <v>2624854</v>
      </c>
      <c r="H731" s="30" t="s">
        <v>575</v>
      </c>
    </row>
    <row r="732" spans="1:8" hidden="1" x14ac:dyDescent="0.25">
      <c r="A732" s="26" t="s">
        <v>11</v>
      </c>
      <c r="B732" s="27" t="s">
        <v>608</v>
      </c>
      <c r="C732" s="27" t="s">
        <v>609</v>
      </c>
      <c r="D732" s="28">
        <v>4340</v>
      </c>
      <c r="E732" s="27" t="s">
        <v>74</v>
      </c>
      <c r="F732" s="26" t="s">
        <v>15</v>
      </c>
      <c r="G732" s="29">
        <v>2914</v>
      </c>
      <c r="H732" s="30" t="s">
        <v>575</v>
      </c>
    </row>
    <row r="733" spans="1:8" ht="94.5" hidden="1" x14ac:dyDescent="0.25">
      <c r="A733" s="26" t="s">
        <v>11</v>
      </c>
      <c r="B733" s="27" t="s">
        <v>582</v>
      </c>
      <c r="C733" s="27" t="s">
        <v>1284</v>
      </c>
      <c r="D733" s="28">
        <v>4341</v>
      </c>
      <c r="E733" s="27" t="s">
        <v>75</v>
      </c>
      <c r="F733" s="26" t="s">
        <v>15</v>
      </c>
      <c r="G733" s="29">
        <v>160455</v>
      </c>
      <c r="H733" s="30" t="s">
        <v>575</v>
      </c>
    </row>
    <row r="734" spans="1:8" ht="94.5" hidden="1" x14ac:dyDescent="0.25">
      <c r="A734" s="26" t="s">
        <v>11</v>
      </c>
      <c r="B734" s="27" t="s">
        <v>582</v>
      </c>
      <c r="C734" s="27" t="s">
        <v>1284</v>
      </c>
      <c r="D734" s="28">
        <v>4342</v>
      </c>
      <c r="E734" s="27" t="s">
        <v>76</v>
      </c>
      <c r="F734" s="26" t="s">
        <v>15</v>
      </c>
      <c r="G734" s="29">
        <v>213918</v>
      </c>
      <c r="H734" s="30" t="s">
        <v>575</v>
      </c>
    </row>
    <row r="735" spans="1:8" ht="94.5" hidden="1" x14ac:dyDescent="0.25">
      <c r="A735" s="26" t="s">
        <v>11</v>
      </c>
      <c r="B735" s="27" t="s">
        <v>582</v>
      </c>
      <c r="C735" s="27" t="s">
        <v>1284</v>
      </c>
      <c r="D735" s="28">
        <v>4343</v>
      </c>
      <c r="E735" s="27" t="s">
        <v>77</v>
      </c>
      <c r="F735" s="26" t="s">
        <v>15</v>
      </c>
      <c r="G735" s="29">
        <v>348374</v>
      </c>
      <c r="H735" s="30" t="s">
        <v>575</v>
      </c>
    </row>
    <row r="736" spans="1:8" ht="110.25" hidden="1" x14ac:dyDescent="0.25">
      <c r="A736" s="26" t="s">
        <v>11</v>
      </c>
      <c r="B736" s="27" t="s">
        <v>582</v>
      </c>
      <c r="C736" s="27" t="s">
        <v>1284</v>
      </c>
      <c r="D736" s="28">
        <v>4344</v>
      </c>
      <c r="E736" s="27" t="s">
        <v>78</v>
      </c>
      <c r="F736" s="26" t="s">
        <v>15</v>
      </c>
      <c r="G736" s="29">
        <v>386747</v>
      </c>
      <c r="H736" s="30" t="s">
        <v>575</v>
      </c>
    </row>
    <row r="737" spans="1:8" ht="94.5" hidden="1" x14ac:dyDescent="0.25">
      <c r="A737" s="26" t="s">
        <v>11</v>
      </c>
      <c r="B737" s="27" t="s">
        <v>582</v>
      </c>
      <c r="C737" s="27" t="s">
        <v>1284</v>
      </c>
      <c r="D737" s="28">
        <v>4345</v>
      </c>
      <c r="E737" s="27" t="s">
        <v>79</v>
      </c>
      <c r="F737" s="26" t="s">
        <v>15</v>
      </c>
      <c r="G737" s="29">
        <v>407638</v>
      </c>
      <c r="H737" s="30" t="s">
        <v>575</v>
      </c>
    </row>
    <row r="738" spans="1:8" ht="94.5" hidden="1" x14ac:dyDescent="0.25">
      <c r="A738" s="26" t="s">
        <v>11</v>
      </c>
      <c r="B738" s="27" t="s">
        <v>582</v>
      </c>
      <c r="C738" s="27" t="s">
        <v>1284</v>
      </c>
      <c r="D738" s="28">
        <v>4346</v>
      </c>
      <c r="E738" s="27" t="s">
        <v>80</v>
      </c>
      <c r="F738" s="26" t="s">
        <v>15</v>
      </c>
      <c r="G738" s="29">
        <v>546778</v>
      </c>
      <c r="H738" s="30" t="s">
        <v>575</v>
      </c>
    </row>
    <row r="739" spans="1:8" ht="94.5" hidden="1" x14ac:dyDescent="0.25">
      <c r="A739" s="26" t="s">
        <v>11</v>
      </c>
      <c r="B739" s="27" t="s">
        <v>582</v>
      </c>
      <c r="C739" s="27" t="s">
        <v>1284</v>
      </c>
      <c r="D739" s="28">
        <v>4347</v>
      </c>
      <c r="E739" s="27" t="s">
        <v>81</v>
      </c>
      <c r="F739" s="26" t="s">
        <v>15</v>
      </c>
      <c r="G739" s="29">
        <v>713581</v>
      </c>
      <c r="H739" s="30" t="s">
        <v>575</v>
      </c>
    </row>
    <row r="740" spans="1:8" ht="94.5" hidden="1" x14ac:dyDescent="0.25">
      <c r="A740" s="26" t="s">
        <v>11</v>
      </c>
      <c r="B740" s="27" t="s">
        <v>582</v>
      </c>
      <c r="C740" s="27" t="s">
        <v>1284</v>
      </c>
      <c r="D740" s="28">
        <v>4348</v>
      </c>
      <c r="E740" s="27" t="s">
        <v>82</v>
      </c>
      <c r="F740" s="26" t="s">
        <v>15</v>
      </c>
      <c r="G740" s="29">
        <v>753160</v>
      </c>
      <c r="H740" s="30" t="s">
        <v>575</v>
      </c>
    </row>
    <row r="741" spans="1:8" ht="94.5" hidden="1" x14ac:dyDescent="0.25">
      <c r="A741" s="26" t="s">
        <v>11</v>
      </c>
      <c r="B741" s="27" t="s">
        <v>582</v>
      </c>
      <c r="C741" s="27" t="s">
        <v>1284</v>
      </c>
      <c r="D741" s="28">
        <v>4349</v>
      </c>
      <c r="E741" s="27" t="s">
        <v>83</v>
      </c>
      <c r="F741" s="26" t="s">
        <v>15</v>
      </c>
      <c r="G741" s="29">
        <v>881197</v>
      </c>
      <c r="H741" s="30" t="s">
        <v>575</v>
      </c>
    </row>
    <row r="742" spans="1:8" ht="94.5" hidden="1" x14ac:dyDescent="0.25">
      <c r="A742" s="26" t="s">
        <v>11</v>
      </c>
      <c r="B742" s="27" t="s">
        <v>582</v>
      </c>
      <c r="C742" s="27" t="s">
        <v>1284</v>
      </c>
      <c r="D742" s="28">
        <v>4350</v>
      </c>
      <c r="E742" s="27" t="s">
        <v>84</v>
      </c>
      <c r="F742" s="26" t="s">
        <v>15</v>
      </c>
      <c r="G742" s="29">
        <v>1257139</v>
      </c>
      <c r="H742" s="30" t="s">
        <v>575</v>
      </c>
    </row>
    <row r="743" spans="1:8" ht="94.5" hidden="1" x14ac:dyDescent="0.25">
      <c r="A743" s="26" t="s">
        <v>11</v>
      </c>
      <c r="B743" s="27" t="s">
        <v>582</v>
      </c>
      <c r="C743" s="27" t="s">
        <v>1284</v>
      </c>
      <c r="D743" s="28">
        <v>4351</v>
      </c>
      <c r="E743" s="27" t="s">
        <v>85</v>
      </c>
      <c r="F743" s="26" t="s">
        <v>15</v>
      </c>
      <c r="G743" s="29">
        <v>228405</v>
      </c>
      <c r="H743" s="30" t="s">
        <v>575</v>
      </c>
    </row>
    <row r="744" spans="1:8" ht="94.5" hidden="1" x14ac:dyDescent="0.25">
      <c r="A744" s="26" t="s">
        <v>11</v>
      </c>
      <c r="B744" s="27" t="s">
        <v>582</v>
      </c>
      <c r="C744" s="27" t="s">
        <v>1284</v>
      </c>
      <c r="D744" s="28">
        <v>4352</v>
      </c>
      <c r="E744" s="27" t="s">
        <v>86</v>
      </c>
      <c r="F744" s="26" t="s">
        <v>15</v>
      </c>
      <c r="G744" s="29">
        <v>243266</v>
      </c>
      <c r="H744" s="30" t="s">
        <v>575</v>
      </c>
    </row>
    <row r="745" spans="1:8" ht="94.5" hidden="1" x14ac:dyDescent="0.25">
      <c r="A745" s="26" t="s">
        <v>11</v>
      </c>
      <c r="B745" s="27" t="s">
        <v>582</v>
      </c>
      <c r="C745" s="27" t="s">
        <v>1284</v>
      </c>
      <c r="D745" s="28">
        <v>4353</v>
      </c>
      <c r="E745" s="27" t="s">
        <v>87</v>
      </c>
      <c r="F745" s="26" t="s">
        <v>15</v>
      </c>
      <c r="G745" s="29">
        <v>335204</v>
      </c>
      <c r="H745" s="30" t="s">
        <v>575</v>
      </c>
    </row>
    <row r="746" spans="1:8" ht="94.5" hidden="1" x14ac:dyDescent="0.25">
      <c r="A746" s="26" t="s">
        <v>11</v>
      </c>
      <c r="B746" s="27" t="s">
        <v>582</v>
      </c>
      <c r="C746" s="27" t="s">
        <v>1284</v>
      </c>
      <c r="D746" s="28">
        <v>4354</v>
      </c>
      <c r="E746" s="27" t="s">
        <v>88</v>
      </c>
      <c r="F746" s="26" t="s">
        <v>15</v>
      </c>
      <c r="G746" s="29">
        <v>442878</v>
      </c>
      <c r="H746" s="30" t="s">
        <v>575</v>
      </c>
    </row>
    <row r="747" spans="1:8" ht="94.5" hidden="1" x14ac:dyDescent="0.25">
      <c r="A747" s="26" t="s">
        <v>11</v>
      </c>
      <c r="B747" s="27" t="s">
        <v>582</v>
      </c>
      <c r="C747" s="27" t="s">
        <v>1284</v>
      </c>
      <c r="D747" s="28">
        <v>4355</v>
      </c>
      <c r="E747" s="27" t="s">
        <v>89</v>
      </c>
      <c r="F747" s="26" t="s">
        <v>15</v>
      </c>
      <c r="G747" s="29">
        <v>425670</v>
      </c>
      <c r="H747" s="30" t="s">
        <v>575</v>
      </c>
    </row>
    <row r="748" spans="1:8" ht="94.5" hidden="1" x14ac:dyDescent="0.25">
      <c r="A748" s="26" t="s">
        <v>11</v>
      </c>
      <c r="B748" s="27" t="s">
        <v>582</v>
      </c>
      <c r="C748" s="27" t="s">
        <v>1284</v>
      </c>
      <c r="D748" s="28">
        <v>4356</v>
      </c>
      <c r="E748" s="27" t="s">
        <v>90</v>
      </c>
      <c r="F748" s="26" t="s">
        <v>15</v>
      </c>
      <c r="G748" s="29">
        <v>558779</v>
      </c>
      <c r="H748" s="30" t="s">
        <v>575</v>
      </c>
    </row>
    <row r="749" spans="1:8" ht="94.5" hidden="1" x14ac:dyDescent="0.25">
      <c r="A749" s="26" t="s">
        <v>11</v>
      </c>
      <c r="B749" s="27" t="s">
        <v>582</v>
      </c>
      <c r="C749" s="27" t="s">
        <v>1284</v>
      </c>
      <c r="D749" s="28">
        <v>4357</v>
      </c>
      <c r="E749" s="27" t="s">
        <v>91</v>
      </c>
      <c r="F749" s="26" t="s">
        <v>15</v>
      </c>
      <c r="G749" s="29">
        <v>319084</v>
      </c>
      <c r="H749" s="30" t="s">
        <v>575</v>
      </c>
    </row>
    <row r="750" spans="1:8" ht="94.5" hidden="1" x14ac:dyDescent="0.25">
      <c r="A750" s="26" t="s">
        <v>11</v>
      </c>
      <c r="B750" s="27" t="s">
        <v>582</v>
      </c>
      <c r="C750" s="27" t="s">
        <v>1284</v>
      </c>
      <c r="D750" s="28">
        <v>4358</v>
      </c>
      <c r="E750" s="27" t="s">
        <v>92</v>
      </c>
      <c r="F750" s="26" t="s">
        <v>15</v>
      </c>
      <c r="G750" s="29">
        <v>426687</v>
      </c>
      <c r="H750" s="30" t="s">
        <v>575</v>
      </c>
    </row>
    <row r="751" spans="1:8" ht="94.5" hidden="1" x14ac:dyDescent="0.25">
      <c r="A751" s="26" t="s">
        <v>11</v>
      </c>
      <c r="B751" s="27" t="s">
        <v>582</v>
      </c>
      <c r="C751" s="27" t="s">
        <v>1284</v>
      </c>
      <c r="D751" s="28">
        <v>4359</v>
      </c>
      <c r="E751" s="27" t="s">
        <v>93</v>
      </c>
      <c r="F751" s="26" t="s">
        <v>15</v>
      </c>
      <c r="G751" s="29">
        <v>334747</v>
      </c>
      <c r="H751" s="30" t="s">
        <v>575</v>
      </c>
    </row>
    <row r="752" spans="1:8" ht="94.5" hidden="1" x14ac:dyDescent="0.25">
      <c r="A752" s="26" t="s">
        <v>11</v>
      </c>
      <c r="B752" s="27" t="s">
        <v>582</v>
      </c>
      <c r="C752" s="27" t="s">
        <v>1284</v>
      </c>
      <c r="D752" s="28">
        <v>4360</v>
      </c>
      <c r="E752" s="27" t="s">
        <v>94</v>
      </c>
      <c r="F752" s="26" t="s">
        <v>15</v>
      </c>
      <c r="G752" s="29">
        <v>482070</v>
      </c>
      <c r="H752" s="30" t="s">
        <v>575</v>
      </c>
    </row>
    <row r="753" spans="1:8" ht="94.5" hidden="1" x14ac:dyDescent="0.25">
      <c r="A753" s="26" t="s">
        <v>11</v>
      </c>
      <c r="B753" s="27" t="s">
        <v>582</v>
      </c>
      <c r="C753" s="27" t="s">
        <v>1284</v>
      </c>
      <c r="D753" s="28">
        <v>4361</v>
      </c>
      <c r="E753" s="27" t="s">
        <v>95</v>
      </c>
      <c r="F753" s="26" t="s">
        <v>15</v>
      </c>
      <c r="G753" s="29">
        <v>498097</v>
      </c>
      <c r="H753" s="30" t="s">
        <v>575</v>
      </c>
    </row>
    <row r="754" spans="1:8" ht="94.5" hidden="1" x14ac:dyDescent="0.25">
      <c r="A754" s="26" t="s">
        <v>11</v>
      </c>
      <c r="B754" s="27" t="s">
        <v>582</v>
      </c>
      <c r="C754" s="27" t="s">
        <v>1284</v>
      </c>
      <c r="D754" s="28">
        <v>4362</v>
      </c>
      <c r="E754" s="27" t="s">
        <v>96</v>
      </c>
      <c r="F754" s="26" t="s">
        <v>15</v>
      </c>
      <c r="G754" s="29">
        <v>638973</v>
      </c>
      <c r="H754" s="30" t="s">
        <v>575</v>
      </c>
    </row>
    <row r="755" spans="1:8" ht="94.5" hidden="1" x14ac:dyDescent="0.25">
      <c r="A755" s="26" t="s">
        <v>11</v>
      </c>
      <c r="B755" s="27" t="s">
        <v>582</v>
      </c>
      <c r="C755" s="27" t="s">
        <v>1284</v>
      </c>
      <c r="D755" s="28">
        <v>4363</v>
      </c>
      <c r="E755" s="27" t="s">
        <v>97</v>
      </c>
      <c r="F755" s="26" t="s">
        <v>15</v>
      </c>
      <c r="G755" s="29">
        <v>515674</v>
      </c>
      <c r="H755" s="30" t="s">
        <v>575</v>
      </c>
    </row>
    <row r="756" spans="1:8" hidden="1" x14ac:dyDescent="0.25">
      <c r="A756" s="26" t="s">
        <v>11</v>
      </c>
      <c r="B756" s="27" t="s">
        <v>639</v>
      </c>
      <c r="C756" s="27" t="s">
        <v>639</v>
      </c>
      <c r="D756" s="28">
        <v>4384</v>
      </c>
      <c r="E756" s="27" t="s">
        <v>1285</v>
      </c>
      <c r="F756" s="26" t="s">
        <v>16</v>
      </c>
      <c r="G756" s="29">
        <v>118797</v>
      </c>
      <c r="H756" s="30" t="s">
        <v>575</v>
      </c>
    </row>
    <row r="757" spans="1:8" hidden="1" x14ac:dyDescent="0.25">
      <c r="A757" s="26" t="s">
        <v>11</v>
      </c>
      <c r="B757" s="27" t="s">
        <v>639</v>
      </c>
      <c r="C757" s="27" t="s">
        <v>639</v>
      </c>
      <c r="D757" s="28">
        <v>4385</v>
      </c>
      <c r="E757" s="27" t="s">
        <v>1286</v>
      </c>
      <c r="F757" s="26" t="s">
        <v>16</v>
      </c>
      <c r="G757" s="29">
        <v>120859</v>
      </c>
      <c r="H757" s="30" t="s">
        <v>575</v>
      </c>
    </row>
    <row r="758" spans="1:8" hidden="1" x14ac:dyDescent="0.25">
      <c r="A758" s="26" t="s">
        <v>11</v>
      </c>
      <c r="B758" s="27" t="s">
        <v>639</v>
      </c>
      <c r="C758" s="27" t="s">
        <v>639</v>
      </c>
      <c r="D758" s="28">
        <v>4386</v>
      </c>
      <c r="E758" s="27" t="s">
        <v>1287</v>
      </c>
      <c r="F758" s="26" t="s">
        <v>16</v>
      </c>
      <c r="G758" s="29">
        <v>240171</v>
      </c>
      <c r="H758" s="30" t="s">
        <v>575</v>
      </c>
    </row>
    <row r="759" spans="1:8" hidden="1" x14ac:dyDescent="0.25">
      <c r="A759" s="26" t="s">
        <v>11</v>
      </c>
      <c r="B759" s="27" t="s">
        <v>639</v>
      </c>
      <c r="C759" s="27" t="s">
        <v>639</v>
      </c>
      <c r="D759" s="28">
        <v>4387</v>
      </c>
      <c r="E759" s="27" t="s">
        <v>1288</v>
      </c>
      <c r="F759" s="26" t="s">
        <v>16</v>
      </c>
      <c r="G759" s="29">
        <v>295549</v>
      </c>
      <c r="H759" s="30" t="s">
        <v>575</v>
      </c>
    </row>
    <row r="760" spans="1:8" hidden="1" x14ac:dyDescent="0.25">
      <c r="A760" s="26" t="s">
        <v>11</v>
      </c>
      <c r="B760" s="27" t="s">
        <v>639</v>
      </c>
      <c r="C760" s="27" t="s">
        <v>639</v>
      </c>
      <c r="D760" s="28">
        <v>4388</v>
      </c>
      <c r="E760" s="27" t="s">
        <v>1289</v>
      </c>
      <c r="F760" s="26" t="s">
        <v>16</v>
      </c>
      <c r="G760" s="29">
        <v>411107</v>
      </c>
      <c r="H760" s="30" t="s">
        <v>575</v>
      </c>
    </row>
    <row r="761" spans="1:8" hidden="1" x14ac:dyDescent="0.25">
      <c r="A761" s="26" t="s">
        <v>11</v>
      </c>
      <c r="B761" s="27" t="s">
        <v>639</v>
      </c>
      <c r="C761" s="27" t="s">
        <v>639</v>
      </c>
      <c r="D761" s="28">
        <v>4389</v>
      </c>
      <c r="E761" s="27" t="s">
        <v>1290</v>
      </c>
      <c r="F761" s="26" t="s">
        <v>16</v>
      </c>
      <c r="G761" s="29">
        <v>683982</v>
      </c>
      <c r="H761" s="30" t="s">
        <v>575</v>
      </c>
    </row>
    <row r="762" spans="1:8" ht="31.5" hidden="1" x14ac:dyDescent="0.25">
      <c r="A762" s="26" t="s">
        <v>11</v>
      </c>
      <c r="B762" s="27" t="s">
        <v>573</v>
      </c>
      <c r="C762" s="27" t="s">
        <v>574</v>
      </c>
      <c r="D762" s="28">
        <v>4390</v>
      </c>
      <c r="E762" s="27" t="s">
        <v>98</v>
      </c>
      <c r="F762" s="26" t="s">
        <v>14</v>
      </c>
      <c r="G762" s="29">
        <v>74386</v>
      </c>
      <c r="H762" s="30" t="s">
        <v>575</v>
      </c>
    </row>
    <row r="763" spans="1:8" ht="47.25" hidden="1" x14ac:dyDescent="0.25">
      <c r="A763" s="26" t="s">
        <v>11</v>
      </c>
      <c r="B763" s="27" t="s">
        <v>587</v>
      </c>
      <c r="C763" s="27" t="s">
        <v>820</v>
      </c>
      <c r="D763" s="28">
        <v>4391</v>
      </c>
      <c r="E763" s="27" t="s">
        <v>1291</v>
      </c>
      <c r="F763" s="26" t="s">
        <v>14</v>
      </c>
      <c r="G763" s="29">
        <v>128074</v>
      </c>
      <c r="H763" s="30" t="s">
        <v>575</v>
      </c>
    </row>
    <row r="764" spans="1:8" hidden="1" x14ac:dyDescent="0.25">
      <c r="A764" s="26" t="s">
        <v>11</v>
      </c>
      <c r="B764" s="27" t="s">
        <v>978</v>
      </c>
      <c r="C764" s="27" t="s">
        <v>979</v>
      </c>
      <c r="D764" s="28">
        <v>4392</v>
      </c>
      <c r="E764" s="27" t="s">
        <v>99</v>
      </c>
      <c r="F764" s="26" t="s">
        <v>27</v>
      </c>
      <c r="G764" s="29">
        <v>46613</v>
      </c>
      <c r="H764" s="30" t="s">
        <v>575</v>
      </c>
    </row>
    <row r="765" spans="1:8" hidden="1" x14ac:dyDescent="0.25">
      <c r="A765" s="26" t="s">
        <v>11</v>
      </c>
      <c r="B765" s="27" t="s">
        <v>978</v>
      </c>
      <c r="C765" s="27" t="s">
        <v>979</v>
      </c>
      <c r="D765" s="28">
        <v>4393</v>
      </c>
      <c r="E765" s="27" t="s">
        <v>30</v>
      </c>
      <c r="F765" s="26" t="s">
        <v>27</v>
      </c>
      <c r="G765" s="29">
        <v>64630</v>
      </c>
      <c r="H765" s="30" t="s">
        <v>575</v>
      </c>
    </row>
    <row r="766" spans="1:8" ht="47.25" hidden="1" x14ac:dyDescent="0.25">
      <c r="A766" s="26" t="s">
        <v>11</v>
      </c>
      <c r="B766" s="27" t="s">
        <v>650</v>
      </c>
      <c r="C766" s="27" t="s">
        <v>1165</v>
      </c>
      <c r="D766" s="28">
        <v>4394</v>
      </c>
      <c r="E766" s="27" t="s">
        <v>1292</v>
      </c>
      <c r="F766" s="26" t="s">
        <v>13</v>
      </c>
      <c r="G766" s="29">
        <v>70441</v>
      </c>
      <c r="H766" s="30" t="s">
        <v>575</v>
      </c>
    </row>
    <row r="767" spans="1:8" ht="47.25" hidden="1" x14ac:dyDescent="0.25">
      <c r="A767" s="26" t="s">
        <v>11</v>
      </c>
      <c r="B767" s="27" t="s">
        <v>650</v>
      </c>
      <c r="C767" s="27" t="s">
        <v>1165</v>
      </c>
      <c r="D767" s="28">
        <v>4395</v>
      </c>
      <c r="E767" s="27" t="s">
        <v>1293</v>
      </c>
      <c r="F767" s="26" t="s">
        <v>13</v>
      </c>
      <c r="G767" s="29">
        <v>58481</v>
      </c>
      <c r="H767" s="30" t="s">
        <v>575</v>
      </c>
    </row>
    <row r="768" spans="1:8" ht="47.25" hidden="1" x14ac:dyDescent="0.25">
      <c r="A768" s="26" t="s">
        <v>11</v>
      </c>
      <c r="B768" s="27" t="s">
        <v>650</v>
      </c>
      <c r="C768" s="27" t="s">
        <v>1165</v>
      </c>
      <c r="D768" s="28">
        <v>4396</v>
      </c>
      <c r="E768" s="27" t="s">
        <v>1294</v>
      </c>
      <c r="F768" s="26" t="s">
        <v>13</v>
      </c>
      <c r="G768" s="29">
        <v>48601</v>
      </c>
      <c r="H768" s="30" t="s">
        <v>575</v>
      </c>
    </row>
    <row r="769" spans="1:8" ht="31.5" hidden="1" x14ac:dyDescent="0.25">
      <c r="A769" s="26" t="s">
        <v>11</v>
      </c>
      <c r="B769" s="27" t="s">
        <v>639</v>
      </c>
      <c r="C769" s="27" t="s">
        <v>639</v>
      </c>
      <c r="D769" s="28">
        <v>4402</v>
      </c>
      <c r="E769" s="27" t="s">
        <v>1295</v>
      </c>
      <c r="F769" s="26" t="s">
        <v>16</v>
      </c>
      <c r="G769" s="29">
        <v>715726</v>
      </c>
      <c r="H769" s="30" t="s">
        <v>575</v>
      </c>
    </row>
    <row r="770" spans="1:8" ht="31.5" hidden="1" x14ac:dyDescent="0.25">
      <c r="A770" s="26" t="s">
        <v>11</v>
      </c>
      <c r="B770" s="27" t="s">
        <v>639</v>
      </c>
      <c r="C770" s="27" t="s">
        <v>639</v>
      </c>
      <c r="D770" s="28">
        <v>4403</v>
      </c>
      <c r="E770" s="27" t="s">
        <v>1296</v>
      </c>
      <c r="F770" s="26" t="s">
        <v>16</v>
      </c>
      <c r="G770" s="29">
        <v>4549050</v>
      </c>
      <c r="H770" s="30" t="s">
        <v>575</v>
      </c>
    </row>
    <row r="771" spans="1:8" ht="31.5" hidden="1" x14ac:dyDescent="0.25">
      <c r="A771" s="26" t="s">
        <v>11</v>
      </c>
      <c r="B771" s="27" t="s">
        <v>639</v>
      </c>
      <c r="C771" s="27" t="s">
        <v>639</v>
      </c>
      <c r="D771" s="28">
        <v>4404</v>
      </c>
      <c r="E771" s="27" t="s">
        <v>1297</v>
      </c>
      <c r="F771" s="26" t="s">
        <v>16</v>
      </c>
      <c r="G771" s="29">
        <v>87162</v>
      </c>
      <c r="H771" s="30" t="s">
        <v>575</v>
      </c>
    </row>
    <row r="772" spans="1:8" ht="31.5" hidden="1" x14ac:dyDescent="0.25">
      <c r="A772" s="26" t="s">
        <v>11</v>
      </c>
      <c r="B772" s="27" t="s">
        <v>639</v>
      </c>
      <c r="C772" s="27" t="s">
        <v>639</v>
      </c>
      <c r="D772" s="28">
        <v>4405</v>
      </c>
      <c r="E772" s="27" t="s">
        <v>1298</v>
      </c>
      <c r="F772" s="26" t="s">
        <v>16</v>
      </c>
      <c r="G772" s="29">
        <v>135979</v>
      </c>
      <c r="H772" s="30" t="s">
        <v>575</v>
      </c>
    </row>
    <row r="773" spans="1:8" ht="31.5" hidden="1" x14ac:dyDescent="0.25">
      <c r="A773" s="26" t="s">
        <v>11</v>
      </c>
      <c r="B773" s="27" t="s">
        <v>639</v>
      </c>
      <c r="C773" s="27" t="s">
        <v>639</v>
      </c>
      <c r="D773" s="28">
        <v>4406</v>
      </c>
      <c r="E773" s="27" t="s">
        <v>1299</v>
      </c>
      <c r="F773" s="26" t="s">
        <v>16</v>
      </c>
      <c r="G773" s="29">
        <v>354074</v>
      </c>
      <c r="H773" s="30" t="s">
        <v>575</v>
      </c>
    </row>
    <row r="774" spans="1:8" ht="31.5" hidden="1" x14ac:dyDescent="0.25">
      <c r="A774" s="26" t="s">
        <v>11</v>
      </c>
      <c r="B774" s="27" t="s">
        <v>639</v>
      </c>
      <c r="C774" s="27" t="s">
        <v>639</v>
      </c>
      <c r="D774" s="28">
        <v>4407</v>
      </c>
      <c r="E774" s="27" t="s">
        <v>1300</v>
      </c>
      <c r="F774" s="26" t="s">
        <v>16</v>
      </c>
      <c r="G774" s="29">
        <v>186030</v>
      </c>
      <c r="H774" s="30" t="s">
        <v>575</v>
      </c>
    </row>
    <row r="775" spans="1:8" ht="31.5" hidden="1" x14ac:dyDescent="0.25">
      <c r="A775" s="26" t="s">
        <v>11</v>
      </c>
      <c r="B775" s="27" t="s">
        <v>639</v>
      </c>
      <c r="C775" s="27" t="s">
        <v>639</v>
      </c>
      <c r="D775" s="28">
        <v>4408</v>
      </c>
      <c r="E775" s="27" t="s">
        <v>1301</v>
      </c>
      <c r="F775" s="26" t="s">
        <v>16</v>
      </c>
      <c r="G775" s="29">
        <v>523278</v>
      </c>
      <c r="H775" s="30" t="s">
        <v>575</v>
      </c>
    </row>
    <row r="776" spans="1:8" hidden="1" x14ac:dyDescent="0.25">
      <c r="A776" s="26" t="s">
        <v>11</v>
      </c>
      <c r="B776" s="27" t="s">
        <v>639</v>
      </c>
      <c r="C776" s="27" t="s">
        <v>639</v>
      </c>
      <c r="D776" s="28">
        <v>4409</v>
      </c>
      <c r="E776" s="27" t="s">
        <v>1302</v>
      </c>
      <c r="F776" s="26" t="s">
        <v>16</v>
      </c>
      <c r="G776" s="29">
        <v>155377</v>
      </c>
      <c r="H776" s="30" t="s">
        <v>575</v>
      </c>
    </row>
    <row r="777" spans="1:8" hidden="1" x14ac:dyDescent="0.25">
      <c r="A777" s="26" t="s">
        <v>11</v>
      </c>
      <c r="B777" s="27" t="s">
        <v>639</v>
      </c>
      <c r="C777" s="27" t="s">
        <v>639</v>
      </c>
      <c r="D777" s="28">
        <v>4410</v>
      </c>
      <c r="E777" s="27" t="s">
        <v>1303</v>
      </c>
      <c r="F777" s="26" t="s">
        <v>16</v>
      </c>
      <c r="G777" s="29">
        <v>84083</v>
      </c>
      <c r="H777" s="30" t="s">
        <v>575</v>
      </c>
    </row>
    <row r="778" spans="1:8" hidden="1" x14ac:dyDescent="0.25">
      <c r="A778" s="26" t="s">
        <v>11</v>
      </c>
      <c r="B778" s="27" t="s">
        <v>639</v>
      </c>
      <c r="C778" s="27" t="s">
        <v>639</v>
      </c>
      <c r="D778" s="28">
        <v>4411</v>
      </c>
      <c r="E778" s="27" t="s">
        <v>1304</v>
      </c>
      <c r="F778" s="26" t="s">
        <v>16</v>
      </c>
      <c r="G778" s="29">
        <v>156203</v>
      </c>
      <c r="H778" s="30" t="s">
        <v>575</v>
      </c>
    </row>
    <row r="779" spans="1:8" ht="31.5" hidden="1" x14ac:dyDescent="0.25">
      <c r="A779" s="26" t="s">
        <v>11</v>
      </c>
      <c r="B779" s="27" t="s">
        <v>639</v>
      </c>
      <c r="C779" s="27" t="s">
        <v>639</v>
      </c>
      <c r="D779" s="28">
        <v>4412</v>
      </c>
      <c r="E779" s="27" t="s">
        <v>1305</v>
      </c>
      <c r="F779" s="26" t="s">
        <v>16</v>
      </c>
      <c r="G779" s="29">
        <v>162484</v>
      </c>
      <c r="H779" s="30" t="s">
        <v>575</v>
      </c>
    </row>
    <row r="780" spans="1:8" ht="31.5" hidden="1" x14ac:dyDescent="0.25">
      <c r="A780" s="26" t="s">
        <v>11</v>
      </c>
      <c r="B780" s="27" t="s">
        <v>639</v>
      </c>
      <c r="C780" s="27" t="s">
        <v>639</v>
      </c>
      <c r="D780" s="28">
        <v>4413</v>
      </c>
      <c r="E780" s="27" t="s">
        <v>1306</v>
      </c>
      <c r="F780" s="26" t="s">
        <v>16</v>
      </c>
      <c r="G780" s="29">
        <v>1042782</v>
      </c>
      <c r="H780" s="30" t="s">
        <v>575</v>
      </c>
    </row>
    <row r="781" spans="1:8" ht="31.5" hidden="1" x14ac:dyDescent="0.25">
      <c r="A781" s="26" t="s">
        <v>11</v>
      </c>
      <c r="B781" s="27" t="s">
        <v>639</v>
      </c>
      <c r="C781" s="27" t="s">
        <v>639</v>
      </c>
      <c r="D781" s="28">
        <v>4414</v>
      </c>
      <c r="E781" s="27" t="s">
        <v>1307</v>
      </c>
      <c r="F781" s="26" t="s">
        <v>16</v>
      </c>
      <c r="G781" s="29">
        <v>1270652</v>
      </c>
      <c r="H781" s="30" t="s">
        <v>575</v>
      </c>
    </row>
    <row r="782" spans="1:8" hidden="1" x14ac:dyDescent="0.25">
      <c r="A782" s="26" t="s">
        <v>11</v>
      </c>
      <c r="B782" s="27" t="s">
        <v>639</v>
      </c>
      <c r="C782" s="27" t="s">
        <v>639</v>
      </c>
      <c r="D782" s="28">
        <v>4415</v>
      </c>
      <c r="E782" s="27" t="s">
        <v>1308</v>
      </c>
      <c r="F782" s="26" t="s">
        <v>16</v>
      </c>
      <c r="G782" s="29">
        <v>47012</v>
      </c>
      <c r="H782" s="30" t="s">
        <v>575</v>
      </c>
    </row>
    <row r="783" spans="1:8" hidden="1" x14ac:dyDescent="0.25">
      <c r="A783" s="26" t="s">
        <v>11</v>
      </c>
      <c r="B783" s="27" t="s">
        <v>639</v>
      </c>
      <c r="C783" s="27" t="s">
        <v>639</v>
      </c>
      <c r="D783" s="28">
        <v>4416</v>
      </c>
      <c r="E783" s="27" t="s">
        <v>1309</v>
      </c>
      <c r="F783" s="26" t="s">
        <v>16</v>
      </c>
      <c r="G783" s="29">
        <v>66178</v>
      </c>
      <c r="H783" s="30" t="s">
        <v>575</v>
      </c>
    </row>
    <row r="784" spans="1:8" hidden="1" x14ac:dyDescent="0.25">
      <c r="A784" s="26" t="s">
        <v>11</v>
      </c>
      <c r="B784" s="27" t="s">
        <v>639</v>
      </c>
      <c r="C784" s="27" t="s">
        <v>639</v>
      </c>
      <c r="D784" s="28">
        <v>4417</v>
      </c>
      <c r="E784" s="27" t="s">
        <v>1310</v>
      </c>
      <c r="F784" s="26" t="s">
        <v>16</v>
      </c>
      <c r="G784" s="29">
        <v>147244</v>
      </c>
      <c r="H784" s="30" t="s">
        <v>575</v>
      </c>
    </row>
    <row r="785" spans="1:8" ht="31.5" hidden="1" x14ac:dyDescent="0.25">
      <c r="A785" s="26" t="s">
        <v>11</v>
      </c>
      <c r="B785" s="27" t="s">
        <v>639</v>
      </c>
      <c r="C785" s="27" t="s">
        <v>639</v>
      </c>
      <c r="D785" s="28">
        <v>4418</v>
      </c>
      <c r="E785" s="27" t="s">
        <v>1311</v>
      </c>
      <c r="F785" s="26" t="s">
        <v>16</v>
      </c>
      <c r="G785" s="29">
        <v>28677</v>
      </c>
      <c r="H785" s="30" t="s">
        <v>575</v>
      </c>
    </row>
    <row r="786" spans="1:8" ht="31.5" hidden="1" x14ac:dyDescent="0.25">
      <c r="A786" s="26" t="s">
        <v>11</v>
      </c>
      <c r="B786" s="27" t="s">
        <v>639</v>
      </c>
      <c r="C786" s="27" t="s">
        <v>639</v>
      </c>
      <c r="D786" s="28">
        <v>4419</v>
      </c>
      <c r="E786" s="27" t="s">
        <v>1312</v>
      </c>
      <c r="F786" s="26" t="s">
        <v>16</v>
      </c>
      <c r="G786" s="29">
        <v>45237</v>
      </c>
      <c r="H786" s="30" t="s">
        <v>575</v>
      </c>
    </row>
    <row r="787" spans="1:8" ht="31.5" hidden="1" x14ac:dyDescent="0.25">
      <c r="A787" s="26" t="s">
        <v>11</v>
      </c>
      <c r="B787" s="27" t="s">
        <v>639</v>
      </c>
      <c r="C787" s="27" t="s">
        <v>639</v>
      </c>
      <c r="D787" s="28">
        <v>4420</v>
      </c>
      <c r="E787" s="27" t="s">
        <v>1313</v>
      </c>
      <c r="F787" s="26" t="s">
        <v>16</v>
      </c>
      <c r="G787" s="29">
        <v>75811</v>
      </c>
      <c r="H787" s="30" t="s">
        <v>575</v>
      </c>
    </row>
    <row r="788" spans="1:8" ht="31.5" hidden="1" x14ac:dyDescent="0.25">
      <c r="A788" s="26" t="s">
        <v>11</v>
      </c>
      <c r="B788" s="27" t="s">
        <v>639</v>
      </c>
      <c r="C788" s="27" t="s">
        <v>639</v>
      </c>
      <c r="D788" s="28">
        <v>4421</v>
      </c>
      <c r="E788" s="27" t="s">
        <v>1314</v>
      </c>
      <c r="F788" s="26" t="s">
        <v>16</v>
      </c>
      <c r="G788" s="29">
        <v>112899</v>
      </c>
      <c r="H788" s="30" t="s">
        <v>575</v>
      </c>
    </row>
    <row r="789" spans="1:8" ht="31.5" hidden="1" x14ac:dyDescent="0.25">
      <c r="A789" s="26" t="s">
        <v>11</v>
      </c>
      <c r="B789" s="27" t="s">
        <v>639</v>
      </c>
      <c r="C789" s="27" t="s">
        <v>639</v>
      </c>
      <c r="D789" s="28">
        <v>4422</v>
      </c>
      <c r="E789" s="27" t="s">
        <v>1315</v>
      </c>
      <c r="F789" s="26" t="s">
        <v>16</v>
      </c>
      <c r="G789" s="29">
        <v>129042</v>
      </c>
      <c r="H789" s="30" t="s">
        <v>575</v>
      </c>
    </row>
    <row r="790" spans="1:8" ht="31.5" hidden="1" x14ac:dyDescent="0.25">
      <c r="A790" s="26" t="s">
        <v>11</v>
      </c>
      <c r="B790" s="27" t="s">
        <v>639</v>
      </c>
      <c r="C790" s="27" t="s">
        <v>639</v>
      </c>
      <c r="D790" s="28">
        <v>4423</v>
      </c>
      <c r="E790" s="27" t="s">
        <v>1316</v>
      </c>
      <c r="F790" s="26" t="s">
        <v>16</v>
      </c>
      <c r="G790" s="29">
        <v>255062</v>
      </c>
      <c r="H790" s="30" t="s">
        <v>575</v>
      </c>
    </row>
    <row r="791" spans="1:8" ht="31.5" hidden="1" x14ac:dyDescent="0.25">
      <c r="A791" s="26" t="s">
        <v>11</v>
      </c>
      <c r="B791" s="27" t="s">
        <v>639</v>
      </c>
      <c r="C791" s="27" t="s">
        <v>639</v>
      </c>
      <c r="D791" s="28">
        <v>4424</v>
      </c>
      <c r="E791" s="27" t="s">
        <v>1317</v>
      </c>
      <c r="F791" s="26" t="s">
        <v>16</v>
      </c>
      <c r="G791" s="29">
        <v>298099</v>
      </c>
      <c r="H791" s="30" t="s">
        <v>575</v>
      </c>
    </row>
    <row r="792" spans="1:8" ht="31.5" hidden="1" x14ac:dyDescent="0.25">
      <c r="A792" s="26" t="s">
        <v>11</v>
      </c>
      <c r="B792" s="27" t="s">
        <v>639</v>
      </c>
      <c r="C792" s="27" t="s">
        <v>639</v>
      </c>
      <c r="D792" s="28">
        <v>4425</v>
      </c>
      <c r="E792" s="27" t="s">
        <v>1318</v>
      </c>
      <c r="F792" s="26" t="s">
        <v>16</v>
      </c>
      <c r="G792" s="29">
        <v>571757</v>
      </c>
      <c r="H792" s="30" t="s">
        <v>575</v>
      </c>
    </row>
    <row r="793" spans="1:8" ht="31.5" hidden="1" x14ac:dyDescent="0.25">
      <c r="A793" s="26" t="s">
        <v>11</v>
      </c>
      <c r="B793" s="27" t="s">
        <v>639</v>
      </c>
      <c r="C793" s="27" t="s">
        <v>639</v>
      </c>
      <c r="D793" s="28">
        <v>4426</v>
      </c>
      <c r="E793" s="27" t="s">
        <v>1319</v>
      </c>
      <c r="F793" s="26" t="s">
        <v>16</v>
      </c>
      <c r="G793" s="29">
        <v>691926</v>
      </c>
      <c r="H793" s="30" t="s">
        <v>575</v>
      </c>
    </row>
    <row r="794" spans="1:8" ht="47.25" hidden="1" x14ac:dyDescent="0.25">
      <c r="A794" s="26" t="s">
        <v>11</v>
      </c>
      <c r="B794" s="27" t="s">
        <v>646</v>
      </c>
      <c r="C794" s="27" t="s">
        <v>647</v>
      </c>
      <c r="D794" s="28">
        <v>4427</v>
      </c>
      <c r="E794" s="27" t="s">
        <v>1320</v>
      </c>
      <c r="F794" s="26" t="s">
        <v>14</v>
      </c>
      <c r="G794" s="29">
        <v>526371</v>
      </c>
      <c r="H794" s="30" t="s">
        <v>575</v>
      </c>
    </row>
    <row r="795" spans="1:8" ht="31.5" hidden="1" x14ac:dyDescent="0.25">
      <c r="A795" s="26" t="s">
        <v>11</v>
      </c>
      <c r="B795" s="27" t="s">
        <v>646</v>
      </c>
      <c r="C795" s="27" t="s">
        <v>647</v>
      </c>
      <c r="D795" s="28">
        <v>4428</v>
      </c>
      <c r="E795" s="27" t="s">
        <v>1321</v>
      </c>
      <c r="F795" s="26" t="s">
        <v>15</v>
      </c>
      <c r="G795" s="29">
        <v>33253</v>
      </c>
      <c r="H795" s="30" t="s">
        <v>575</v>
      </c>
    </row>
    <row r="796" spans="1:8" ht="31.5" hidden="1" x14ac:dyDescent="0.25">
      <c r="A796" s="26" t="s">
        <v>11</v>
      </c>
      <c r="B796" s="27" t="s">
        <v>646</v>
      </c>
      <c r="C796" s="27" t="s">
        <v>647</v>
      </c>
      <c r="D796" s="28">
        <v>4429</v>
      </c>
      <c r="E796" s="27" t="s">
        <v>1322</v>
      </c>
      <c r="F796" s="26" t="s">
        <v>15</v>
      </c>
      <c r="G796" s="29">
        <v>39351</v>
      </c>
      <c r="H796" s="30" t="s">
        <v>575</v>
      </c>
    </row>
    <row r="797" spans="1:8" ht="31.5" hidden="1" x14ac:dyDescent="0.25">
      <c r="A797" s="26" t="s">
        <v>11</v>
      </c>
      <c r="B797" s="27" t="s">
        <v>646</v>
      </c>
      <c r="C797" s="27" t="s">
        <v>828</v>
      </c>
      <c r="D797" s="28">
        <v>4431</v>
      </c>
      <c r="E797" s="27" t="s">
        <v>1323</v>
      </c>
      <c r="F797" s="26" t="s">
        <v>13</v>
      </c>
      <c r="G797" s="29">
        <v>20162</v>
      </c>
      <c r="H797" s="30" t="s">
        <v>575</v>
      </c>
    </row>
    <row r="798" spans="1:8" ht="94.5" hidden="1" x14ac:dyDescent="0.25">
      <c r="A798" s="26" t="s">
        <v>11</v>
      </c>
      <c r="B798" s="27" t="s">
        <v>582</v>
      </c>
      <c r="C798" s="27" t="s">
        <v>1284</v>
      </c>
      <c r="D798" s="28">
        <v>4433</v>
      </c>
      <c r="E798" s="27" t="s">
        <v>100</v>
      </c>
      <c r="F798" s="26" t="s">
        <v>15</v>
      </c>
      <c r="G798" s="29">
        <v>629284</v>
      </c>
      <c r="H798" s="30" t="s">
        <v>575</v>
      </c>
    </row>
    <row r="799" spans="1:8" ht="94.5" hidden="1" x14ac:dyDescent="0.25">
      <c r="A799" s="26" t="s">
        <v>11</v>
      </c>
      <c r="B799" s="27" t="s">
        <v>582</v>
      </c>
      <c r="C799" s="27" t="s">
        <v>1284</v>
      </c>
      <c r="D799" s="28">
        <v>4434</v>
      </c>
      <c r="E799" s="27" t="s">
        <v>101</v>
      </c>
      <c r="F799" s="26" t="s">
        <v>15</v>
      </c>
      <c r="G799" s="29">
        <v>632996</v>
      </c>
      <c r="H799" s="30" t="s">
        <v>575</v>
      </c>
    </row>
    <row r="800" spans="1:8" ht="94.5" hidden="1" x14ac:dyDescent="0.25">
      <c r="A800" s="26" t="s">
        <v>11</v>
      </c>
      <c r="B800" s="27" t="s">
        <v>582</v>
      </c>
      <c r="C800" s="27" t="s">
        <v>1284</v>
      </c>
      <c r="D800" s="28">
        <v>4435</v>
      </c>
      <c r="E800" s="27" t="s">
        <v>102</v>
      </c>
      <c r="F800" s="26" t="s">
        <v>15</v>
      </c>
      <c r="G800" s="29">
        <v>808252</v>
      </c>
      <c r="H800" s="30" t="s">
        <v>575</v>
      </c>
    </row>
    <row r="801" spans="1:8" ht="94.5" hidden="1" x14ac:dyDescent="0.25">
      <c r="A801" s="26" t="s">
        <v>11</v>
      </c>
      <c r="B801" s="27" t="s">
        <v>582</v>
      </c>
      <c r="C801" s="27" t="s">
        <v>1284</v>
      </c>
      <c r="D801" s="28">
        <v>4436</v>
      </c>
      <c r="E801" s="27" t="s">
        <v>103</v>
      </c>
      <c r="F801" s="26" t="s">
        <v>15</v>
      </c>
      <c r="G801" s="29">
        <v>701538</v>
      </c>
      <c r="H801" s="30" t="s">
        <v>575</v>
      </c>
    </row>
    <row r="802" spans="1:8" ht="94.5" hidden="1" x14ac:dyDescent="0.25">
      <c r="A802" s="26" t="s">
        <v>11</v>
      </c>
      <c r="B802" s="27" t="s">
        <v>582</v>
      </c>
      <c r="C802" s="27" t="s">
        <v>1284</v>
      </c>
      <c r="D802" s="28">
        <v>4437</v>
      </c>
      <c r="E802" s="27" t="s">
        <v>104</v>
      </c>
      <c r="F802" s="26" t="s">
        <v>15</v>
      </c>
      <c r="G802" s="29">
        <v>849451</v>
      </c>
      <c r="H802" s="30" t="s">
        <v>575</v>
      </c>
    </row>
    <row r="803" spans="1:8" ht="94.5" hidden="1" x14ac:dyDescent="0.25">
      <c r="A803" s="26" t="s">
        <v>11</v>
      </c>
      <c r="B803" s="27" t="s">
        <v>582</v>
      </c>
      <c r="C803" s="27" t="s">
        <v>1284</v>
      </c>
      <c r="D803" s="28">
        <v>4438</v>
      </c>
      <c r="E803" s="27" t="s">
        <v>105</v>
      </c>
      <c r="F803" s="26" t="s">
        <v>15</v>
      </c>
      <c r="G803" s="29">
        <v>900431</v>
      </c>
      <c r="H803" s="30" t="s">
        <v>575</v>
      </c>
    </row>
    <row r="804" spans="1:8" ht="94.5" hidden="1" x14ac:dyDescent="0.25">
      <c r="A804" s="26" t="s">
        <v>11</v>
      </c>
      <c r="B804" s="27" t="s">
        <v>582</v>
      </c>
      <c r="C804" s="27" t="s">
        <v>1284</v>
      </c>
      <c r="D804" s="28">
        <v>4439</v>
      </c>
      <c r="E804" s="27" t="s">
        <v>106</v>
      </c>
      <c r="F804" s="26" t="s">
        <v>15</v>
      </c>
      <c r="G804" s="29">
        <v>1085074</v>
      </c>
      <c r="H804" s="30" t="s">
        <v>575</v>
      </c>
    </row>
    <row r="805" spans="1:8" ht="94.5" hidden="1" x14ac:dyDescent="0.25">
      <c r="A805" s="26" t="s">
        <v>11</v>
      </c>
      <c r="B805" s="27" t="s">
        <v>582</v>
      </c>
      <c r="C805" s="27" t="s">
        <v>1284</v>
      </c>
      <c r="D805" s="28">
        <v>4440</v>
      </c>
      <c r="E805" s="27" t="s">
        <v>107</v>
      </c>
      <c r="F805" s="26" t="s">
        <v>15</v>
      </c>
      <c r="G805" s="29">
        <v>904048</v>
      </c>
      <c r="H805" s="30" t="s">
        <v>575</v>
      </c>
    </row>
    <row r="806" spans="1:8" ht="94.5" hidden="1" x14ac:dyDescent="0.25">
      <c r="A806" s="26" t="s">
        <v>11</v>
      </c>
      <c r="B806" s="27" t="s">
        <v>582</v>
      </c>
      <c r="C806" s="27" t="s">
        <v>1284</v>
      </c>
      <c r="D806" s="28">
        <v>4441</v>
      </c>
      <c r="E806" s="27" t="s">
        <v>108</v>
      </c>
      <c r="F806" s="26" t="s">
        <v>15</v>
      </c>
      <c r="G806" s="29">
        <v>1166948</v>
      </c>
      <c r="H806" s="30" t="s">
        <v>575</v>
      </c>
    </row>
    <row r="807" spans="1:8" ht="94.5" hidden="1" x14ac:dyDescent="0.25">
      <c r="A807" s="26" t="s">
        <v>11</v>
      </c>
      <c r="B807" s="27" t="s">
        <v>582</v>
      </c>
      <c r="C807" s="27" t="s">
        <v>1284</v>
      </c>
      <c r="D807" s="28">
        <v>4442</v>
      </c>
      <c r="E807" s="27" t="s">
        <v>109</v>
      </c>
      <c r="F807" s="26" t="s">
        <v>15</v>
      </c>
      <c r="G807" s="29">
        <v>286692</v>
      </c>
      <c r="H807" s="30" t="s">
        <v>575</v>
      </c>
    </row>
    <row r="808" spans="1:8" ht="78.75" hidden="1" x14ac:dyDescent="0.25">
      <c r="A808" s="26" t="s">
        <v>11</v>
      </c>
      <c r="B808" s="27" t="s">
        <v>582</v>
      </c>
      <c r="C808" s="27" t="s">
        <v>1284</v>
      </c>
      <c r="D808" s="28">
        <v>4447</v>
      </c>
      <c r="E808" s="27" t="s">
        <v>110</v>
      </c>
      <c r="F808" s="26" t="s">
        <v>15</v>
      </c>
      <c r="G808" s="29">
        <v>397599</v>
      </c>
      <c r="H808" s="30" t="s">
        <v>575</v>
      </c>
    </row>
    <row r="809" spans="1:8" ht="78.75" hidden="1" x14ac:dyDescent="0.25">
      <c r="A809" s="26" t="s">
        <v>11</v>
      </c>
      <c r="B809" s="27" t="s">
        <v>582</v>
      </c>
      <c r="C809" s="27" t="s">
        <v>1284</v>
      </c>
      <c r="D809" s="28">
        <v>4461</v>
      </c>
      <c r="E809" s="27" t="s">
        <v>111</v>
      </c>
      <c r="F809" s="26" t="s">
        <v>15</v>
      </c>
      <c r="G809" s="29">
        <v>334835</v>
      </c>
      <c r="H809" s="30" t="s">
        <v>575</v>
      </c>
    </row>
    <row r="810" spans="1:8" ht="47.25" hidden="1" x14ac:dyDescent="0.25">
      <c r="A810" s="26" t="s">
        <v>11</v>
      </c>
      <c r="B810" s="27" t="s">
        <v>587</v>
      </c>
      <c r="C810" s="27" t="s">
        <v>820</v>
      </c>
      <c r="D810" s="28">
        <v>4477</v>
      </c>
      <c r="E810" s="27" t="s">
        <v>1324</v>
      </c>
      <c r="F810" s="26" t="s">
        <v>14</v>
      </c>
      <c r="G810" s="29">
        <v>73858</v>
      </c>
      <c r="H810" s="30" t="s">
        <v>575</v>
      </c>
    </row>
    <row r="811" spans="1:8" hidden="1" x14ac:dyDescent="0.25">
      <c r="A811" s="26" t="s">
        <v>11</v>
      </c>
      <c r="B811" s="27" t="s">
        <v>978</v>
      </c>
      <c r="C811" s="27" t="s">
        <v>979</v>
      </c>
      <c r="D811" s="28">
        <v>4478</v>
      </c>
      <c r="E811" s="27" t="s">
        <v>1325</v>
      </c>
      <c r="F811" s="26" t="s">
        <v>19</v>
      </c>
      <c r="G811" s="29">
        <v>100282</v>
      </c>
      <c r="H811" s="30" t="s">
        <v>575</v>
      </c>
    </row>
    <row r="812" spans="1:8" hidden="1" x14ac:dyDescent="0.25">
      <c r="A812" s="26" t="s">
        <v>11</v>
      </c>
      <c r="B812" s="27" t="s">
        <v>978</v>
      </c>
      <c r="C812" s="27" t="s">
        <v>979</v>
      </c>
      <c r="D812" s="28">
        <v>4479</v>
      </c>
      <c r="E812" s="27" t="s">
        <v>112</v>
      </c>
      <c r="F812" s="26" t="s">
        <v>27</v>
      </c>
      <c r="G812" s="29">
        <v>12536</v>
      </c>
      <c r="H812" s="30" t="s">
        <v>575</v>
      </c>
    </row>
    <row r="813" spans="1:8" hidden="1" x14ac:dyDescent="0.25">
      <c r="A813" s="26" t="s">
        <v>11</v>
      </c>
      <c r="B813" s="27" t="s">
        <v>608</v>
      </c>
      <c r="C813" s="27" t="s">
        <v>609</v>
      </c>
      <c r="D813" s="28">
        <v>4481</v>
      </c>
      <c r="E813" s="27" t="s">
        <v>113</v>
      </c>
      <c r="F813" s="26" t="s">
        <v>15</v>
      </c>
      <c r="G813" s="29">
        <v>202380</v>
      </c>
      <c r="H813" s="30" t="s">
        <v>575</v>
      </c>
    </row>
    <row r="814" spans="1:8" ht="78.75" hidden="1" x14ac:dyDescent="0.25">
      <c r="A814" s="26" t="s">
        <v>11</v>
      </c>
      <c r="B814" s="27" t="s">
        <v>650</v>
      </c>
      <c r="C814" s="27" t="s">
        <v>996</v>
      </c>
      <c r="D814" s="28">
        <v>4485</v>
      </c>
      <c r="E814" s="27" t="s">
        <v>1326</v>
      </c>
      <c r="F814" s="26" t="s">
        <v>14</v>
      </c>
      <c r="G814" s="29">
        <v>626222</v>
      </c>
      <c r="H814" s="30" t="s">
        <v>575</v>
      </c>
    </row>
    <row r="815" spans="1:8" ht="78.75" hidden="1" x14ac:dyDescent="0.25">
      <c r="A815" s="26" t="s">
        <v>11</v>
      </c>
      <c r="B815" s="27" t="s">
        <v>650</v>
      </c>
      <c r="C815" s="27" t="s">
        <v>996</v>
      </c>
      <c r="D815" s="28">
        <v>4486</v>
      </c>
      <c r="E815" s="27" t="s">
        <v>1327</v>
      </c>
      <c r="F815" s="26" t="s">
        <v>14</v>
      </c>
      <c r="G815" s="29">
        <v>694513</v>
      </c>
      <c r="H815" s="30" t="s">
        <v>575</v>
      </c>
    </row>
    <row r="816" spans="1:8" ht="31.5" hidden="1" x14ac:dyDescent="0.25">
      <c r="A816" s="26" t="s">
        <v>11</v>
      </c>
      <c r="B816" s="27" t="s">
        <v>587</v>
      </c>
      <c r="C816" s="27" t="s">
        <v>820</v>
      </c>
      <c r="D816" s="28">
        <v>4487</v>
      </c>
      <c r="E816" s="27" t="s">
        <v>1328</v>
      </c>
      <c r="F816" s="26" t="s">
        <v>14</v>
      </c>
      <c r="G816" s="29">
        <v>123964</v>
      </c>
      <c r="H816" s="30" t="s">
        <v>575</v>
      </c>
    </row>
    <row r="817" spans="1:8" ht="31.5" hidden="1" x14ac:dyDescent="0.25">
      <c r="A817" s="26" t="s">
        <v>11</v>
      </c>
      <c r="B817" s="27" t="s">
        <v>587</v>
      </c>
      <c r="C817" s="27" t="s">
        <v>820</v>
      </c>
      <c r="D817" s="28">
        <v>4488</v>
      </c>
      <c r="E817" s="27" t="s">
        <v>1329</v>
      </c>
      <c r="F817" s="26" t="s">
        <v>14</v>
      </c>
      <c r="G817" s="29">
        <v>117776</v>
      </c>
      <c r="H817" s="30" t="s">
        <v>575</v>
      </c>
    </row>
    <row r="818" spans="1:8" ht="31.5" hidden="1" x14ac:dyDescent="0.25">
      <c r="A818" s="26" t="s">
        <v>11</v>
      </c>
      <c r="B818" s="27" t="s">
        <v>587</v>
      </c>
      <c r="C818" s="27" t="s">
        <v>820</v>
      </c>
      <c r="D818" s="28">
        <v>4489</v>
      </c>
      <c r="E818" s="27" t="s">
        <v>1330</v>
      </c>
      <c r="F818" s="26" t="s">
        <v>14</v>
      </c>
      <c r="G818" s="29">
        <v>117776</v>
      </c>
      <c r="H818" s="30" t="s">
        <v>575</v>
      </c>
    </row>
    <row r="819" spans="1:8" ht="78.75" hidden="1" x14ac:dyDescent="0.25">
      <c r="A819" s="26" t="s">
        <v>11</v>
      </c>
      <c r="B819" s="27" t="s">
        <v>970</v>
      </c>
      <c r="C819" s="27" t="s">
        <v>1331</v>
      </c>
      <c r="D819" s="28">
        <v>4490</v>
      </c>
      <c r="E819" s="27" t="s">
        <v>1332</v>
      </c>
      <c r="F819" s="26" t="s">
        <v>13</v>
      </c>
      <c r="G819" s="29">
        <v>139882</v>
      </c>
      <c r="H819" s="30" t="s">
        <v>575</v>
      </c>
    </row>
    <row r="820" spans="1:8" ht="31.5" hidden="1" x14ac:dyDescent="0.25">
      <c r="A820" s="26" t="s">
        <v>1333</v>
      </c>
      <c r="B820" s="27" t="s">
        <v>970</v>
      </c>
      <c r="C820" s="27" t="s">
        <v>1331</v>
      </c>
      <c r="D820" s="28">
        <v>4491</v>
      </c>
      <c r="E820" s="27" t="s">
        <v>1334</v>
      </c>
      <c r="F820" s="26" t="s">
        <v>13</v>
      </c>
      <c r="G820" s="29">
        <v>185527</v>
      </c>
      <c r="H820" s="30" t="s">
        <v>575</v>
      </c>
    </row>
    <row r="821" spans="1:8" ht="31.5" hidden="1" x14ac:dyDescent="0.25">
      <c r="A821" s="26" t="s">
        <v>11</v>
      </c>
      <c r="B821" s="27" t="s">
        <v>970</v>
      </c>
      <c r="C821" s="27" t="s">
        <v>1331</v>
      </c>
      <c r="D821" s="28">
        <v>4501</v>
      </c>
      <c r="E821" s="27" t="s">
        <v>1335</v>
      </c>
      <c r="F821" s="26" t="s">
        <v>13</v>
      </c>
      <c r="G821" s="29">
        <v>92209</v>
      </c>
      <c r="H821" s="30" t="s">
        <v>575</v>
      </c>
    </row>
    <row r="822" spans="1:8" ht="31.5" hidden="1" x14ac:dyDescent="0.25">
      <c r="A822" s="26" t="s">
        <v>11</v>
      </c>
      <c r="B822" s="27" t="s">
        <v>970</v>
      </c>
      <c r="C822" s="27" t="s">
        <v>1331</v>
      </c>
      <c r="D822" s="28">
        <v>4502</v>
      </c>
      <c r="E822" s="27" t="s">
        <v>1336</v>
      </c>
      <c r="F822" s="26" t="s">
        <v>13</v>
      </c>
      <c r="G822" s="29">
        <v>184716</v>
      </c>
      <c r="H822" s="30" t="s">
        <v>575</v>
      </c>
    </row>
    <row r="823" spans="1:8" ht="31.5" hidden="1" x14ac:dyDescent="0.25">
      <c r="A823" s="26" t="s">
        <v>1333</v>
      </c>
      <c r="B823" s="27" t="s">
        <v>970</v>
      </c>
      <c r="C823" s="27" t="s">
        <v>1331</v>
      </c>
      <c r="D823" s="28">
        <v>4503</v>
      </c>
      <c r="E823" s="27" t="s">
        <v>1337</v>
      </c>
      <c r="F823" s="26" t="s">
        <v>13</v>
      </c>
      <c r="G823" s="29">
        <v>199022</v>
      </c>
      <c r="H823" s="30" t="s">
        <v>575</v>
      </c>
    </row>
    <row r="824" spans="1:8" ht="31.5" hidden="1" x14ac:dyDescent="0.25">
      <c r="A824" s="26" t="s">
        <v>1333</v>
      </c>
      <c r="B824" s="27" t="s">
        <v>970</v>
      </c>
      <c r="C824" s="27" t="s">
        <v>1331</v>
      </c>
      <c r="D824" s="28">
        <v>4504</v>
      </c>
      <c r="E824" s="27" t="s">
        <v>1338</v>
      </c>
      <c r="F824" s="26" t="s">
        <v>13</v>
      </c>
      <c r="G824" s="29">
        <v>229926</v>
      </c>
      <c r="H824" s="30" t="s">
        <v>575</v>
      </c>
    </row>
    <row r="825" spans="1:8" ht="78.75" hidden="1" x14ac:dyDescent="0.25">
      <c r="A825" s="26" t="s">
        <v>11</v>
      </c>
      <c r="B825" s="27" t="s">
        <v>970</v>
      </c>
      <c r="C825" s="27" t="s">
        <v>1339</v>
      </c>
      <c r="D825" s="28">
        <v>4505</v>
      </c>
      <c r="E825" s="27" t="s">
        <v>1340</v>
      </c>
      <c r="F825" s="26" t="s">
        <v>13</v>
      </c>
      <c r="G825" s="29">
        <v>84787</v>
      </c>
      <c r="H825" s="30" t="s">
        <v>575</v>
      </c>
    </row>
    <row r="826" spans="1:8" ht="78.75" hidden="1" x14ac:dyDescent="0.25">
      <c r="A826" s="26" t="s">
        <v>11</v>
      </c>
      <c r="B826" s="27" t="s">
        <v>970</v>
      </c>
      <c r="C826" s="27" t="s">
        <v>1339</v>
      </c>
      <c r="D826" s="28">
        <v>4506</v>
      </c>
      <c r="E826" s="27" t="s">
        <v>1341</v>
      </c>
      <c r="F826" s="26" t="s">
        <v>13</v>
      </c>
      <c r="G826" s="29">
        <v>132998</v>
      </c>
      <c r="H826" s="30" t="s">
        <v>575</v>
      </c>
    </row>
    <row r="827" spans="1:8" ht="31.5" hidden="1" x14ac:dyDescent="0.25">
      <c r="A827" s="26" t="s">
        <v>1333</v>
      </c>
      <c r="B827" s="27" t="s">
        <v>970</v>
      </c>
      <c r="C827" s="27" t="s">
        <v>1339</v>
      </c>
      <c r="D827" s="28">
        <v>4507</v>
      </c>
      <c r="E827" s="27" t="s">
        <v>1342</v>
      </c>
      <c r="F827" s="26" t="s">
        <v>13</v>
      </c>
      <c r="G827" s="29">
        <v>182017</v>
      </c>
      <c r="H827" s="30" t="s">
        <v>575</v>
      </c>
    </row>
    <row r="828" spans="1:8" ht="31.5" hidden="1" x14ac:dyDescent="0.25">
      <c r="A828" s="26" t="s">
        <v>1333</v>
      </c>
      <c r="B828" s="27" t="s">
        <v>970</v>
      </c>
      <c r="C828" s="27" t="s">
        <v>1339</v>
      </c>
      <c r="D828" s="28">
        <v>4508</v>
      </c>
      <c r="E828" s="27" t="s">
        <v>1343</v>
      </c>
      <c r="F828" s="26" t="s">
        <v>13</v>
      </c>
      <c r="G828" s="29">
        <v>164915</v>
      </c>
      <c r="H828" s="30" t="s">
        <v>575</v>
      </c>
    </row>
    <row r="829" spans="1:8" ht="47.25" hidden="1" x14ac:dyDescent="0.25">
      <c r="A829" s="26" t="s">
        <v>1333</v>
      </c>
      <c r="B829" s="27" t="s">
        <v>970</v>
      </c>
      <c r="C829" s="27" t="s">
        <v>1339</v>
      </c>
      <c r="D829" s="28">
        <v>4509</v>
      </c>
      <c r="E829" s="27" t="s">
        <v>1344</v>
      </c>
      <c r="F829" s="26" t="s">
        <v>13</v>
      </c>
      <c r="G829" s="29">
        <v>215612</v>
      </c>
      <c r="H829" s="30" t="s">
        <v>575</v>
      </c>
    </row>
    <row r="830" spans="1:8" ht="31.5" hidden="1" x14ac:dyDescent="0.25">
      <c r="A830" s="26" t="s">
        <v>11</v>
      </c>
      <c r="B830" s="27" t="s">
        <v>970</v>
      </c>
      <c r="C830" s="27" t="s">
        <v>1339</v>
      </c>
      <c r="D830" s="28">
        <v>4510</v>
      </c>
      <c r="E830" s="27" t="s">
        <v>1345</v>
      </c>
      <c r="F830" s="26" t="s">
        <v>13</v>
      </c>
      <c r="G830" s="29">
        <v>78228</v>
      </c>
      <c r="H830" s="30" t="s">
        <v>575</v>
      </c>
    </row>
    <row r="831" spans="1:8" ht="31.5" hidden="1" x14ac:dyDescent="0.25">
      <c r="A831" s="26" t="s">
        <v>1333</v>
      </c>
      <c r="B831" s="27" t="s">
        <v>970</v>
      </c>
      <c r="C831" s="27" t="s">
        <v>1339</v>
      </c>
      <c r="D831" s="28">
        <v>4511</v>
      </c>
      <c r="E831" s="27" t="s">
        <v>1346</v>
      </c>
      <c r="F831" s="26" t="s">
        <v>13</v>
      </c>
      <c r="G831" s="29">
        <v>208001</v>
      </c>
      <c r="H831" s="30" t="s">
        <v>575</v>
      </c>
    </row>
    <row r="832" spans="1:8" ht="31.5" hidden="1" x14ac:dyDescent="0.25">
      <c r="A832" s="26" t="s">
        <v>1333</v>
      </c>
      <c r="B832" s="27" t="s">
        <v>970</v>
      </c>
      <c r="C832" s="27" t="s">
        <v>1339</v>
      </c>
      <c r="D832" s="28">
        <v>4512</v>
      </c>
      <c r="E832" s="27" t="s">
        <v>1347</v>
      </c>
      <c r="F832" s="26" t="s">
        <v>13</v>
      </c>
      <c r="G832" s="29">
        <v>237361</v>
      </c>
      <c r="H832" s="30" t="s">
        <v>575</v>
      </c>
    </row>
    <row r="833" spans="1:8" ht="31.5" hidden="1" x14ac:dyDescent="0.25">
      <c r="A833" s="26" t="s">
        <v>11</v>
      </c>
      <c r="B833" s="27" t="s">
        <v>587</v>
      </c>
      <c r="C833" s="27" t="s">
        <v>820</v>
      </c>
      <c r="D833" s="28">
        <v>4513</v>
      </c>
      <c r="E833" s="27" t="s">
        <v>1348</v>
      </c>
      <c r="F833" s="26" t="s">
        <v>14</v>
      </c>
      <c r="G833" s="29">
        <v>117776</v>
      </c>
      <c r="H833" s="30" t="s">
        <v>575</v>
      </c>
    </row>
    <row r="834" spans="1:8" ht="78.75" hidden="1" x14ac:dyDescent="0.25">
      <c r="A834" s="26" t="s">
        <v>11</v>
      </c>
      <c r="B834" s="27" t="s">
        <v>970</v>
      </c>
      <c r="C834" s="27" t="s">
        <v>971</v>
      </c>
      <c r="D834" s="28">
        <v>4514</v>
      </c>
      <c r="E834" s="27" t="s">
        <v>1349</v>
      </c>
      <c r="F834" s="26" t="s">
        <v>13</v>
      </c>
      <c r="G834" s="29">
        <v>111647</v>
      </c>
      <c r="H834" s="30" t="s">
        <v>575</v>
      </c>
    </row>
    <row r="835" spans="1:8" ht="78.75" hidden="1" x14ac:dyDescent="0.25">
      <c r="A835" s="26" t="s">
        <v>11</v>
      </c>
      <c r="B835" s="27" t="s">
        <v>970</v>
      </c>
      <c r="C835" s="27" t="s">
        <v>971</v>
      </c>
      <c r="D835" s="28">
        <v>4515</v>
      </c>
      <c r="E835" s="27" t="s">
        <v>1350</v>
      </c>
      <c r="F835" s="26" t="s">
        <v>13</v>
      </c>
      <c r="G835" s="29">
        <v>153752</v>
      </c>
      <c r="H835" s="30" t="s">
        <v>575</v>
      </c>
    </row>
    <row r="836" spans="1:8" ht="31.5" hidden="1" x14ac:dyDescent="0.25">
      <c r="A836" s="26" t="s">
        <v>11</v>
      </c>
      <c r="B836" s="27" t="s">
        <v>970</v>
      </c>
      <c r="C836" s="27" t="s">
        <v>971</v>
      </c>
      <c r="D836" s="28">
        <v>4516</v>
      </c>
      <c r="E836" s="27" t="s">
        <v>1351</v>
      </c>
      <c r="F836" s="26" t="s">
        <v>13</v>
      </c>
      <c r="G836" s="29">
        <v>106188</v>
      </c>
      <c r="H836" s="30" t="s">
        <v>575</v>
      </c>
    </row>
    <row r="837" spans="1:8" ht="31.5" hidden="1" x14ac:dyDescent="0.25">
      <c r="A837" s="26" t="s">
        <v>1333</v>
      </c>
      <c r="B837" s="27" t="s">
        <v>970</v>
      </c>
      <c r="C837" s="27" t="s">
        <v>971</v>
      </c>
      <c r="D837" s="28">
        <v>4517</v>
      </c>
      <c r="E837" s="27" t="s">
        <v>1352</v>
      </c>
      <c r="F837" s="26" t="s">
        <v>13</v>
      </c>
      <c r="G837" s="29">
        <v>199178</v>
      </c>
      <c r="H837" s="30" t="s">
        <v>575</v>
      </c>
    </row>
    <row r="838" spans="1:8" ht="31.5" hidden="1" x14ac:dyDescent="0.25">
      <c r="A838" s="26" t="s">
        <v>11</v>
      </c>
      <c r="B838" s="27" t="s">
        <v>970</v>
      </c>
      <c r="C838" s="27" t="s">
        <v>1353</v>
      </c>
      <c r="D838" s="28">
        <v>4518</v>
      </c>
      <c r="E838" s="27" t="s">
        <v>1354</v>
      </c>
      <c r="F838" s="26" t="s">
        <v>13</v>
      </c>
      <c r="G838" s="29">
        <v>29624</v>
      </c>
      <c r="H838" s="30" t="s">
        <v>575</v>
      </c>
    </row>
    <row r="839" spans="1:8" ht="31.5" hidden="1" x14ac:dyDescent="0.25">
      <c r="A839" s="26" t="s">
        <v>11</v>
      </c>
      <c r="B839" s="27" t="s">
        <v>970</v>
      </c>
      <c r="C839" s="27" t="s">
        <v>1353</v>
      </c>
      <c r="D839" s="28">
        <v>4519</v>
      </c>
      <c r="E839" s="27" t="s">
        <v>1355</v>
      </c>
      <c r="F839" s="26" t="s">
        <v>13</v>
      </c>
      <c r="G839" s="29">
        <v>38043</v>
      </c>
      <c r="H839" s="30" t="s">
        <v>575</v>
      </c>
    </row>
    <row r="840" spans="1:8" ht="31.5" hidden="1" x14ac:dyDescent="0.25">
      <c r="A840" s="26" t="s">
        <v>11</v>
      </c>
      <c r="B840" s="27" t="s">
        <v>970</v>
      </c>
      <c r="C840" s="27" t="s">
        <v>1353</v>
      </c>
      <c r="D840" s="28">
        <v>4520</v>
      </c>
      <c r="E840" s="27" t="s">
        <v>1356</v>
      </c>
      <c r="F840" s="26" t="s">
        <v>13</v>
      </c>
      <c r="G840" s="29">
        <v>49276</v>
      </c>
      <c r="H840" s="30" t="s">
        <v>575</v>
      </c>
    </row>
    <row r="841" spans="1:8" ht="78.75" hidden="1" x14ac:dyDescent="0.25">
      <c r="A841" s="26" t="s">
        <v>11</v>
      </c>
      <c r="B841" s="27" t="s">
        <v>970</v>
      </c>
      <c r="C841" s="27" t="s">
        <v>1353</v>
      </c>
      <c r="D841" s="28">
        <v>4522</v>
      </c>
      <c r="E841" s="27" t="s">
        <v>1357</v>
      </c>
      <c r="F841" s="26" t="s">
        <v>13</v>
      </c>
      <c r="G841" s="29">
        <v>146053</v>
      </c>
      <c r="H841" s="30" t="s">
        <v>575</v>
      </c>
    </row>
    <row r="842" spans="1:8" ht="31.5" hidden="1" x14ac:dyDescent="0.25">
      <c r="A842" s="26" t="s">
        <v>1333</v>
      </c>
      <c r="B842" s="27" t="s">
        <v>970</v>
      </c>
      <c r="C842" s="27" t="s">
        <v>1353</v>
      </c>
      <c r="D842" s="28">
        <v>4523</v>
      </c>
      <c r="E842" s="27" t="s">
        <v>114</v>
      </c>
      <c r="F842" s="26" t="s">
        <v>13</v>
      </c>
      <c r="G842" s="29">
        <v>166485</v>
      </c>
      <c r="H842" s="30" t="s">
        <v>575</v>
      </c>
    </row>
    <row r="843" spans="1:8" ht="31.5" hidden="1" x14ac:dyDescent="0.25">
      <c r="A843" s="26" t="s">
        <v>1333</v>
      </c>
      <c r="B843" s="27" t="s">
        <v>970</v>
      </c>
      <c r="C843" s="27" t="s">
        <v>1353</v>
      </c>
      <c r="D843" s="28">
        <v>4524</v>
      </c>
      <c r="E843" s="27" t="s">
        <v>115</v>
      </c>
      <c r="F843" s="26" t="s">
        <v>13</v>
      </c>
      <c r="G843" s="29">
        <v>172295</v>
      </c>
      <c r="H843" s="30" t="s">
        <v>575</v>
      </c>
    </row>
    <row r="844" spans="1:8" ht="47.25" hidden="1" x14ac:dyDescent="0.25">
      <c r="A844" s="26" t="s">
        <v>11</v>
      </c>
      <c r="B844" s="27" t="s">
        <v>650</v>
      </c>
      <c r="C844" s="27" t="s">
        <v>991</v>
      </c>
      <c r="D844" s="28">
        <v>4525</v>
      </c>
      <c r="E844" s="27" t="s">
        <v>1358</v>
      </c>
      <c r="F844" s="26" t="s">
        <v>15</v>
      </c>
      <c r="G844" s="29">
        <v>5237</v>
      </c>
      <c r="H844" s="30" t="s">
        <v>575</v>
      </c>
    </row>
    <row r="845" spans="1:8" ht="78.75" hidden="1" x14ac:dyDescent="0.25">
      <c r="A845" s="26" t="s">
        <v>11</v>
      </c>
      <c r="B845" s="27" t="s">
        <v>970</v>
      </c>
      <c r="C845" s="27" t="s">
        <v>1331</v>
      </c>
      <c r="D845" s="28">
        <v>4541</v>
      </c>
      <c r="E845" s="27" t="s">
        <v>1359</v>
      </c>
      <c r="F845" s="26" t="s">
        <v>14</v>
      </c>
      <c r="G845" s="29">
        <v>752333</v>
      </c>
      <c r="H845" s="30" t="s">
        <v>575</v>
      </c>
    </row>
    <row r="846" spans="1:8" ht="78.75" hidden="1" x14ac:dyDescent="0.25">
      <c r="A846" s="26" t="s">
        <v>11</v>
      </c>
      <c r="B846" s="27" t="s">
        <v>970</v>
      </c>
      <c r="C846" s="27" t="s">
        <v>1331</v>
      </c>
      <c r="D846" s="28">
        <v>4542</v>
      </c>
      <c r="E846" s="27" t="s">
        <v>1360</v>
      </c>
      <c r="F846" s="26" t="s">
        <v>14</v>
      </c>
      <c r="G846" s="29">
        <v>752325</v>
      </c>
      <c r="H846" s="30" t="s">
        <v>575</v>
      </c>
    </row>
    <row r="847" spans="1:8" ht="31.5" hidden="1" x14ac:dyDescent="0.25">
      <c r="A847" s="26" t="s">
        <v>11</v>
      </c>
      <c r="B847" s="27" t="s">
        <v>594</v>
      </c>
      <c r="C847" s="27" t="s">
        <v>595</v>
      </c>
      <c r="D847" s="28">
        <v>4543</v>
      </c>
      <c r="E847" s="27" t="s">
        <v>1361</v>
      </c>
      <c r="F847" s="26" t="s">
        <v>15</v>
      </c>
      <c r="G847" s="29">
        <v>41909</v>
      </c>
      <c r="H847" s="30" t="s">
        <v>575</v>
      </c>
    </row>
    <row r="848" spans="1:8" ht="47.25" hidden="1" x14ac:dyDescent="0.25">
      <c r="A848" s="26" t="s">
        <v>11</v>
      </c>
      <c r="B848" s="27" t="s">
        <v>594</v>
      </c>
      <c r="C848" s="27" t="s">
        <v>595</v>
      </c>
      <c r="D848" s="28">
        <v>4544</v>
      </c>
      <c r="E848" s="27" t="s">
        <v>1362</v>
      </c>
      <c r="F848" s="26" t="s">
        <v>15</v>
      </c>
      <c r="G848" s="29">
        <v>43092</v>
      </c>
      <c r="H848" s="30" t="s">
        <v>575</v>
      </c>
    </row>
    <row r="849" spans="1:8" ht="31.5" hidden="1" x14ac:dyDescent="0.25">
      <c r="A849" s="26" t="s">
        <v>11</v>
      </c>
      <c r="B849" s="27" t="s">
        <v>594</v>
      </c>
      <c r="C849" s="27" t="s">
        <v>595</v>
      </c>
      <c r="D849" s="28">
        <v>4545</v>
      </c>
      <c r="E849" s="27" t="s">
        <v>1363</v>
      </c>
      <c r="F849" s="26" t="s">
        <v>15</v>
      </c>
      <c r="G849" s="29">
        <v>40243</v>
      </c>
      <c r="H849" s="30" t="s">
        <v>575</v>
      </c>
    </row>
    <row r="850" spans="1:8" ht="31.5" hidden="1" x14ac:dyDescent="0.25">
      <c r="A850" s="26" t="s">
        <v>11</v>
      </c>
      <c r="B850" s="27" t="s">
        <v>597</v>
      </c>
      <c r="C850" s="27" t="s">
        <v>597</v>
      </c>
      <c r="D850" s="28">
        <v>4549</v>
      </c>
      <c r="E850" s="27" t="s">
        <v>116</v>
      </c>
      <c r="F850" s="26" t="s">
        <v>16</v>
      </c>
      <c r="G850" s="29">
        <v>4629153</v>
      </c>
      <c r="H850" s="30" t="s">
        <v>575</v>
      </c>
    </row>
    <row r="851" spans="1:8" ht="31.5" hidden="1" x14ac:dyDescent="0.25">
      <c r="A851" s="26" t="s">
        <v>11</v>
      </c>
      <c r="B851" s="27" t="s">
        <v>597</v>
      </c>
      <c r="C851" s="27" t="s">
        <v>597</v>
      </c>
      <c r="D851" s="28">
        <v>4550</v>
      </c>
      <c r="E851" s="27" t="s">
        <v>117</v>
      </c>
      <c r="F851" s="26" t="s">
        <v>16</v>
      </c>
      <c r="G851" s="29">
        <v>3306507</v>
      </c>
      <c r="H851" s="30" t="s">
        <v>575</v>
      </c>
    </row>
    <row r="852" spans="1:8" ht="31.5" hidden="1" x14ac:dyDescent="0.25">
      <c r="A852" s="26" t="s">
        <v>11</v>
      </c>
      <c r="B852" s="27" t="s">
        <v>597</v>
      </c>
      <c r="C852" s="27" t="s">
        <v>597</v>
      </c>
      <c r="D852" s="28">
        <v>4551</v>
      </c>
      <c r="E852" s="27" t="s">
        <v>118</v>
      </c>
      <c r="F852" s="26" t="s">
        <v>16</v>
      </c>
      <c r="G852" s="29">
        <v>3619020</v>
      </c>
      <c r="H852" s="30" t="s">
        <v>575</v>
      </c>
    </row>
    <row r="853" spans="1:8" ht="47.25" hidden="1" x14ac:dyDescent="0.25">
      <c r="A853" s="26" t="s">
        <v>11</v>
      </c>
      <c r="B853" s="27" t="s">
        <v>597</v>
      </c>
      <c r="C853" s="27" t="s">
        <v>597</v>
      </c>
      <c r="D853" s="28">
        <v>4553</v>
      </c>
      <c r="E853" s="27" t="s">
        <v>119</v>
      </c>
      <c r="F853" s="26" t="s">
        <v>16</v>
      </c>
      <c r="G853" s="29">
        <v>2447316</v>
      </c>
      <c r="H853" s="30" t="s">
        <v>575</v>
      </c>
    </row>
    <row r="854" spans="1:8" ht="47.25" hidden="1" x14ac:dyDescent="0.25">
      <c r="A854" s="26" t="s">
        <v>11</v>
      </c>
      <c r="B854" s="27" t="s">
        <v>650</v>
      </c>
      <c r="C854" s="27" t="s">
        <v>651</v>
      </c>
      <c r="D854" s="28">
        <v>4555</v>
      </c>
      <c r="E854" s="27" t="s">
        <v>120</v>
      </c>
      <c r="F854" s="26" t="s">
        <v>14</v>
      </c>
      <c r="G854" s="29">
        <v>570192</v>
      </c>
      <c r="H854" s="30" t="s">
        <v>575</v>
      </c>
    </row>
    <row r="855" spans="1:8" ht="31.5" hidden="1" x14ac:dyDescent="0.25">
      <c r="A855" s="26" t="s">
        <v>11</v>
      </c>
      <c r="B855" s="27" t="s">
        <v>587</v>
      </c>
      <c r="C855" s="27" t="s">
        <v>820</v>
      </c>
      <c r="D855" s="28">
        <v>4556</v>
      </c>
      <c r="E855" s="27" t="s">
        <v>1364</v>
      </c>
      <c r="F855" s="26" t="s">
        <v>14</v>
      </c>
      <c r="G855" s="29">
        <v>117776</v>
      </c>
      <c r="H855" s="30" t="s">
        <v>575</v>
      </c>
    </row>
    <row r="856" spans="1:8" ht="31.5" hidden="1" x14ac:dyDescent="0.25">
      <c r="A856" s="26" t="s">
        <v>11</v>
      </c>
      <c r="B856" s="27" t="s">
        <v>587</v>
      </c>
      <c r="C856" s="27" t="s">
        <v>820</v>
      </c>
      <c r="D856" s="28">
        <v>4557</v>
      </c>
      <c r="E856" s="27" t="s">
        <v>1365</v>
      </c>
      <c r="F856" s="26" t="s">
        <v>14</v>
      </c>
      <c r="G856" s="29">
        <v>117776</v>
      </c>
      <c r="H856" s="30" t="s">
        <v>575</v>
      </c>
    </row>
    <row r="857" spans="1:8" ht="31.5" hidden="1" x14ac:dyDescent="0.25">
      <c r="A857" s="26" t="s">
        <v>11</v>
      </c>
      <c r="B857" s="27" t="s">
        <v>597</v>
      </c>
      <c r="C857" s="27" t="s">
        <v>597</v>
      </c>
      <c r="D857" s="28">
        <v>4558</v>
      </c>
      <c r="E857" s="27" t="s">
        <v>121</v>
      </c>
      <c r="F857" s="26" t="s">
        <v>16</v>
      </c>
      <c r="G857" s="29">
        <v>4609308</v>
      </c>
      <c r="H857" s="30" t="s">
        <v>575</v>
      </c>
    </row>
    <row r="858" spans="1:8" ht="31.5" hidden="1" x14ac:dyDescent="0.25">
      <c r="A858" s="26" t="s">
        <v>11</v>
      </c>
      <c r="B858" s="27" t="s">
        <v>646</v>
      </c>
      <c r="C858" s="27" t="s">
        <v>828</v>
      </c>
      <c r="D858" s="28">
        <v>4559</v>
      </c>
      <c r="E858" s="27" t="s">
        <v>1366</v>
      </c>
      <c r="F858" s="26" t="s">
        <v>14</v>
      </c>
      <c r="G858" s="29">
        <v>299360</v>
      </c>
      <c r="H858" s="30" t="s">
        <v>575</v>
      </c>
    </row>
    <row r="859" spans="1:8" ht="31.5" hidden="1" x14ac:dyDescent="0.25">
      <c r="A859" s="26" t="s">
        <v>11</v>
      </c>
      <c r="B859" s="27" t="s">
        <v>646</v>
      </c>
      <c r="C859" s="27" t="s">
        <v>828</v>
      </c>
      <c r="D859" s="28">
        <v>4560</v>
      </c>
      <c r="E859" s="27" t="s">
        <v>1367</v>
      </c>
      <c r="F859" s="26" t="s">
        <v>14</v>
      </c>
      <c r="G859" s="29">
        <v>326033</v>
      </c>
      <c r="H859" s="30" t="s">
        <v>575</v>
      </c>
    </row>
    <row r="860" spans="1:8" ht="31.5" hidden="1" x14ac:dyDescent="0.25">
      <c r="A860" s="26" t="s">
        <v>11</v>
      </c>
      <c r="B860" s="27" t="s">
        <v>646</v>
      </c>
      <c r="C860" s="27" t="s">
        <v>828</v>
      </c>
      <c r="D860" s="28">
        <v>4561</v>
      </c>
      <c r="E860" s="27" t="s">
        <v>1368</v>
      </c>
      <c r="F860" s="26" t="s">
        <v>14</v>
      </c>
      <c r="G860" s="29">
        <v>391556</v>
      </c>
      <c r="H860" s="30" t="s">
        <v>575</v>
      </c>
    </row>
    <row r="861" spans="1:8" ht="47.25" hidden="1" x14ac:dyDescent="0.25">
      <c r="A861" s="26" t="s">
        <v>11</v>
      </c>
      <c r="B861" s="27" t="s">
        <v>587</v>
      </c>
      <c r="C861" s="27" t="s">
        <v>592</v>
      </c>
      <c r="D861" s="28">
        <v>4562</v>
      </c>
      <c r="E861" s="27" t="s">
        <v>1369</v>
      </c>
      <c r="F861" s="26" t="s">
        <v>14</v>
      </c>
      <c r="G861" s="29">
        <v>100759</v>
      </c>
      <c r="H861" s="30" t="s">
        <v>575</v>
      </c>
    </row>
    <row r="862" spans="1:8" ht="47.25" hidden="1" x14ac:dyDescent="0.25">
      <c r="A862" s="26" t="s">
        <v>11</v>
      </c>
      <c r="B862" s="27" t="s">
        <v>587</v>
      </c>
      <c r="C862" s="27" t="s">
        <v>592</v>
      </c>
      <c r="D862" s="28">
        <v>4563</v>
      </c>
      <c r="E862" s="27" t="s">
        <v>1370</v>
      </c>
      <c r="F862" s="26" t="s">
        <v>14</v>
      </c>
      <c r="G862" s="29">
        <v>76007</v>
      </c>
      <c r="H862" s="30" t="s">
        <v>575</v>
      </c>
    </row>
    <row r="863" spans="1:8" ht="31.5" hidden="1" x14ac:dyDescent="0.25">
      <c r="A863" s="26" t="s">
        <v>11</v>
      </c>
      <c r="B863" s="27" t="s">
        <v>646</v>
      </c>
      <c r="C863" s="27" t="s">
        <v>828</v>
      </c>
      <c r="D863" s="28">
        <v>4564</v>
      </c>
      <c r="E863" s="27" t="s">
        <v>1371</v>
      </c>
      <c r="F863" s="26" t="s">
        <v>14</v>
      </c>
      <c r="G863" s="29">
        <v>340405</v>
      </c>
      <c r="H863" s="30" t="s">
        <v>575</v>
      </c>
    </row>
    <row r="864" spans="1:8" ht="31.5" hidden="1" x14ac:dyDescent="0.25">
      <c r="A864" s="26" t="s">
        <v>11</v>
      </c>
      <c r="B864" s="27" t="s">
        <v>646</v>
      </c>
      <c r="C864" s="27" t="s">
        <v>828</v>
      </c>
      <c r="D864" s="28">
        <v>4565</v>
      </c>
      <c r="E864" s="27" t="s">
        <v>1372</v>
      </c>
      <c r="F864" s="26" t="s">
        <v>14</v>
      </c>
      <c r="G864" s="29">
        <v>391040</v>
      </c>
      <c r="H864" s="30" t="s">
        <v>575</v>
      </c>
    </row>
    <row r="865" spans="1:8" ht="31.5" hidden="1" x14ac:dyDescent="0.25">
      <c r="A865" s="26" t="s">
        <v>11</v>
      </c>
      <c r="B865" s="27" t="s">
        <v>646</v>
      </c>
      <c r="C865" s="27" t="s">
        <v>828</v>
      </c>
      <c r="D865" s="28">
        <v>4566</v>
      </c>
      <c r="E865" s="27" t="s">
        <v>1373</v>
      </c>
      <c r="F865" s="26" t="s">
        <v>14</v>
      </c>
      <c r="G865" s="29">
        <v>403348</v>
      </c>
      <c r="H865" s="30" t="s">
        <v>575</v>
      </c>
    </row>
    <row r="866" spans="1:8" ht="78.75" hidden="1" x14ac:dyDescent="0.25">
      <c r="A866" s="26" t="s">
        <v>11</v>
      </c>
      <c r="B866" s="27" t="s">
        <v>650</v>
      </c>
      <c r="C866" s="27" t="s">
        <v>996</v>
      </c>
      <c r="D866" s="28">
        <v>4567</v>
      </c>
      <c r="E866" s="27" t="s">
        <v>1374</v>
      </c>
      <c r="F866" s="26" t="s">
        <v>14</v>
      </c>
      <c r="G866" s="29">
        <v>633660</v>
      </c>
      <c r="H866" s="30" t="s">
        <v>575</v>
      </c>
    </row>
    <row r="867" spans="1:8" ht="63" hidden="1" x14ac:dyDescent="0.25">
      <c r="A867" s="26" t="s">
        <v>11</v>
      </c>
      <c r="B867" s="27" t="s">
        <v>650</v>
      </c>
      <c r="C867" s="27" t="s">
        <v>996</v>
      </c>
      <c r="D867" s="28">
        <v>4568</v>
      </c>
      <c r="E867" s="27" t="s">
        <v>1375</v>
      </c>
      <c r="F867" s="26" t="s">
        <v>14</v>
      </c>
      <c r="G867" s="29">
        <v>633660</v>
      </c>
      <c r="H867" s="30" t="s">
        <v>575</v>
      </c>
    </row>
    <row r="868" spans="1:8" hidden="1" x14ac:dyDescent="0.25">
      <c r="A868" s="26" t="s">
        <v>11</v>
      </c>
      <c r="B868" s="27" t="s">
        <v>632</v>
      </c>
      <c r="C868" s="27" t="s">
        <v>633</v>
      </c>
      <c r="D868" s="28">
        <v>4569</v>
      </c>
      <c r="E868" s="27" t="s">
        <v>1376</v>
      </c>
      <c r="F868" s="26" t="s">
        <v>16</v>
      </c>
      <c r="G868" s="29">
        <v>5929</v>
      </c>
      <c r="H868" s="30" t="s">
        <v>575</v>
      </c>
    </row>
    <row r="869" spans="1:8" ht="31.5" hidden="1" x14ac:dyDescent="0.25">
      <c r="A869" s="26" t="s">
        <v>1333</v>
      </c>
      <c r="B869" s="27" t="s">
        <v>1377</v>
      </c>
      <c r="C869" s="27" t="s">
        <v>1378</v>
      </c>
      <c r="D869" s="28">
        <v>4575</v>
      </c>
      <c r="E869" s="27" t="s">
        <v>122</v>
      </c>
      <c r="F869" s="26" t="s">
        <v>13</v>
      </c>
      <c r="G869" s="29">
        <v>138851</v>
      </c>
      <c r="H869" s="30" t="s">
        <v>575</v>
      </c>
    </row>
    <row r="870" spans="1:8" ht="31.5" hidden="1" x14ac:dyDescent="0.25">
      <c r="A870" s="26" t="s">
        <v>1333</v>
      </c>
      <c r="B870" s="27" t="s">
        <v>1377</v>
      </c>
      <c r="C870" s="27" t="s">
        <v>1378</v>
      </c>
      <c r="D870" s="28">
        <v>4576</v>
      </c>
      <c r="E870" s="27" t="s">
        <v>1379</v>
      </c>
      <c r="F870" s="26" t="s">
        <v>13</v>
      </c>
      <c r="G870" s="29">
        <v>144339</v>
      </c>
      <c r="H870" s="30" t="s">
        <v>575</v>
      </c>
    </row>
    <row r="871" spans="1:8" ht="31.5" hidden="1" x14ac:dyDescent="0.25">
      <c r="A871" s="26" t="s">
        <v>1333</v>
      </c>
      <c r="B871" s="27" t="s">
        <v>1377</v>
      </c>
      <c r="C871" s="27" t="s">
        <v>1380</v>
      </c>
      <c r="D871" s="28">
        <v>4577</v>
      </c>
      <c r="E871" s="27" t="s">
        <v>123</v>
      </c>
      <c r="F871" s="26" t="s">
        <v>13</v>
      </c>
      <c r="G871" s="29">
        <v>112979</v>
      </c>
      <c r="H871" s="30" t="s">
        <v>575</v>
      </c>
    </row>
    <row r="872" spans="1:8" ht="31.5" hidden="1" x14ac:dyDescent="0.25">
      <c r="A872" s="26" t="s">
        <v>11</v>
      </c>
      <c r="B872" s="27" t="s">
        <v>1377</v>
      </c>
      <c r="C872" s="27" t="s">
        <v>1378</v>
      </c>
      <c r="D872" s="28">
        <v>4578</v>
      </c>
      <c r="E872" s="27" t="s">
        <v>124</v>
      </c>
      <c r="F872" s="26" t="s">
        <v>15</v>
      </c>
      <c r="G872" s="29">
        <v>61715</v>
      </c>
      <c r="H872" s="30" t="s">
        <v>575</v>
      </c>
    </row>
    <row r="873" spans="1:8" ht="47.25" hidden="1" x14ac:dyDescent="0.25">
      <c r="A873" s="26" t="s">
        <v>1333</v>
      </c>
      <c r="B873" s="27" t="s">
        <v>1377</v>
      </c>
      <c r="C873" s="27" t="s">
        <v>1381</v>
      </c>
      <c r="D873" s="28">
        <v>4579</v>
      </c>
      <c r="E873" s="27" t="s">
        <v>125</v>
      </c>
      <c r="F873" s="26" t="s">
        <v>13</v>
      </c>
      <c r="G873" s="29">
        <v>108472</v>
      </c>
      <c r="H873" s="30" t="s">
        <v>575</v>
      </c>
    </row>
    <row r="874" spans="1:8" hidden="1" x14ac:dyDescent="0.25">
      <c r="A874" s="26" t="s">
        <v>11</v>
      </c>
      <c r="B874" s="27" t="s">
        <v>594</v>
      </c>
      <c r="C874" s="27" t="s">
        <v>615</v>
      </c>
      <c r="D874" s="28">
        <v>4581</v>
      </c>
      <c r="E874" s="27" t="s">
        <v>126</v>
      </c>
      <c r="F874" s="26" t="s">
        <v>13</v>
      </c>
      <c r="G874" s="29">
        <v>2038</v>
      </c>
      <c r="H874" s="30" t="s">
        <v>575</v>
      </c>
    </row>
    <row r="875" spans="1:8" ht="31.5" hidden="1" x14ac:dyDescent="0.25">
      <c r="A875" s="26" t="s">
        <v>1333</v>
      </c>
      <c r="B875" s="27" t="s">
        <v>1377</v>
      </c>
      <c r="C875" s="27" t="s">
        <v>1378</v>
      </c>
      <c r="D875" s="28">
        <v>4582</v>
      </c>
      <c r="E875" s="27" t="s">
        <v>1382</v>
      </c>
      <c r="F875" s="26" t="s">
        <v>13</v>
      </c>
      <c r="G875" s="29">
        <v>101899</v>
      </c>
      <c r="H875" s="30" t="s">
        <v>575</v>
      </c>
    </row>
    <row r="876" spans="1:8" ht="47.25" hidden="1" x14ac:dyDescent="0.25">
      <c r="A876" s="26" t="s">
        <v>1333</v>
      </c>
      <c r="B876" s="27" t="s">
        <v>1377</v>
      </c>
      <c r="C876" s="27" t="s">
        <v>1378</v>
      </c>
      <c r="D876" s="28">
        <v>4583</v>
      </c>
      <c r="E876" s="27" t="s">
        <v>1383</v>
      </c>
      <c r="F876" s="26" t="s">
        <v>13</v>
      </c>
      <c r="G876" s="29">
        <v>22550</v>
      </c>
      <c r="H876" s="30" t="s">
        <v>575</v>
      </c>
    </row>
    <row r="877" spans="1:8" ht="31.5" hidden="1" x14ac:dyDescent="0.25">
      <c r="A877" s="26" t="s">
        <v>1333</v>
      </c>
      <c r="B877" s="27" t="s">
        <v>1377</v>
      </c>
      <c r="C877" s="27" t="s">
        <v>1380</v>
      </c>
      <c r="D877" s="28">
        <v>4584</v>
      </c>
      <c r="E877" s="27" t="s">
        <v>127</v>
      </c>
      <c r="F877" s="26" t="s">
        <v>13</v>
      </c>
      <c r="G877" s="29">
        <v>71746</v>
      </c>
      <c r="H877" s="30" t="s">
        <v>575</v>
      </c>
    </row>
    <row r="878" spans="1:8" ht="47.25" hidden="1" x14ac:dyDescent="0.25">
      <c r="A878" s="26" t="s">
        <v>1333</v>
      </c>
      <c r="B878" s="27" t="s">
        <v>1384</v>
      </c>
      <c r="C878" s="27" t="s">
        <v>1384</v>
      </c>
      <c r="D878" s="28">
        <v>4585</v>
      </c>
      <c r="E878" s="27" t="s">
        <v>1385</v>
      </c>
      <c r="F878" s="26" t="s">
        <v>13</v>
      </c>
      <c r="G878" s="29">
        <v>167702</v>
      </c>
      <c r="H878" s="30" t="s">
        <v>575</v>
      </c>
    </row>
    <row r="879" spans="1:8" ht="31.5" hidden="1" x14ac:dyDescent="0.25">
      <c r="A879" s="26" t="s">
        <v>1333</v>
      </c>
      <c r="B879" s="27" t="s">
        <v>970</v>
      </c>
      <c r="C879" s="27" t="s">
        <v>1353</v>
      </c>
      <c r="D879" s="28">
        <v>4586</v>
      </c>
      <c r="E879" s="27" t="s">
        <v>128</v>
      </c>
      <c r="F879" s="26" t="s">
        <v>13</v>
      </c>
      <c r="G879" s="29">
        <v>82033</v>
      </c>
      <c r="H879" s="30" t="s">
        <v>575</v>
      </c>
    </row>
    <row r="880" spans="1:8" ht="63" hidden="1" x14ac:dyDescent="0.25">
      <c r="A880" s="26" t="s">
        <v>11</v>
      </c>
      <c r="B880" s="27" t="s">
        <v>1377</v>
      </c>
      <c r="C880" s="27" t="s">
        <v>1386</v>
      </c>
      <c r="D880" s="28">
        <v>4588</v>
      </c>
      <c r="E880" s="27" t="s">
        <v>1387</v>
      </c>
      <c r="F880" s="26" t="s">
        <v>13</v>
      </c>
      <c r="G880" s="29">
        <v>304006</v>
      </c>
      <c r="H880" s="30" t="s">
        <v>575</v>
      </c>
    </row>
    <row r="881" spans="1:8" ht="47.25" hidden="1" x14ac:dyDescent="0.25">
      <c r="A881" s="26" t="s">
        <v>1333</v>
      </c>
      <c r="B881" s="27" t="s">
        <v>1377</v>
      </c>
      <c r="C881" s="27" t="s">
        <v>1378</v>
      </c>
      <c r="D881" s="28">
        <v>4589</v>
      </c>
      <c r="E881" s="27" t="s">
        <v>129</v>
      </c>
      <c r="F881" s="26" t="s">
        <v>13</v>
      </c>
      <c r="G881" s="29">
        <v>1398</v>
      </c>
      <c r="H881" s="30" t="s">
        <v>575</v>
      </c>
    </row>
    <row r="882" spans="1:8" hidden="1" x14ac:dyDescent="0.25">
      <c r="A882" s="26" t="s">
        <v>11</v>
      </c>
      <c r="B882" s="27" t="s">
        <v>594</v>
      </c>
      <c r="C882" s="27" t="s">
        <v>615</v>
      </c>
      <c r="D882" s="28">
        <v>4592</v>
      </c>
      <c r="E882" s="27" t="s">
        <v>130</v>
      </c>
      <c r="F882" s="26" t="s">
        <v>13</v>
      </c>
      <c r="G882" s="29">
        <v>1319</v>
      </c>
      <c r="H882" s="30" t="s">
        <v>575</v>
      </c>
    </row>
    <row r="883" spans="1:8" ht="47.25" hidden="1" x14ac:dyDescent="0.25">
      <c r="A883" s="26" t="s">
        <v>11</v>
      </c>
      <c r="B883" s="27" t="s">
        <v>650</v>
      </c>
      <c r="C883" s="27" t="s">
        <v>1165</v>
      </c>
      <c r="D883" s="28">
        <v>4593</v>
      </c>
      <c r="E883" s="27" t="s">
        <v>1388</v>
      </c>
      <c r="F883" s="26" t="s">
        <v>13</v>
      </c>
      <c r="G883" s="29">
        <v>66383</v>
      </c>
      <c r="H883" s="30" t="s">
        <v>575</v>
      </c>
    </row>
    <row r="884" spans="1:8" ht="47.25" hidden="1" x14ac:dyDescent="0.25">
      <c r="A884" s="26" t="s">
        <v>1333</v>
      </c>
      <c r="B884" s="27" t="s">
        <v>1377</v>
      </c>
      <c r="C884" s="27" t="s">
        <v>1378</v>
      </c>
      <c r="D884" s="28">
        <v>4594</v>
      </c>
      <c r="E884" s="27" t="s">
        <v>131</v>
      </c>
      <c r="F884" s="26" t="s">
        <v>13</v>
      </c>
      <c r="G884" s="29">
        <v>92688</v>
      </c>
      <c r="H884" s="30" t="s">
        <v>575</v>
      </c>
    </row>
    <row r="885" spans="1:8" ht="47.25" hidden="1" x14ac:dyDescent="0.25">
      <c r="A885" s="26" t="s">
        <v>1333</v>
      </c>
      <c r="B885" s="27" t="s">
        <v>1377</v>
      </c>
      <c r="C885" s="27" t="s">
        <v>1378</v>
      </c>
      <c r="D885" s="28">
        <v>4595</v>
      </c>
      <c r="E885" s="27" t="s">
        <v>1389</v>
      </c>
      <c r="F885" s="26" t="s">
        <v>13</v>
      </c>
      <c r="G885" s="29">
        <v>71904</v>
      </c>
      <c r="H885" s="30" t="s">
        <v>575</v>
      </c>
    </row>
    <row r="886" spans="1:8" ht="47.25" hidden="1" x14ac:dyDescent="0.25">
      <c r="A886" s="26" t="s">
        <v>1333</v>
      </c>
      <c r="B886" s="27" t="s">
        <v>1377</v>
      </c>
      <c r="C886" s="27" t="s">
        <v>1378</v>
      </c>
      <c r="D886" s="28">
        <v>4596</v>
      </c>
      <c r="E886" s="27" t="s">
        <v>132</v>
      </c>
      <c r="F886" s="26" t="s">
        <v>13</v>
      </c>
      <c r="G886" s="29">
        <v>53403</v>
      </c>
      <c r="H886" s="30" t="s">
        <v>575</v>
      </c>
    </row>
    <row r="887" spans="1:8" ht="31.5" hidden="1" x14ac:dyDescent="0.25">
      <c r="A887" s="26" t="s">
        <v>1333</v>
      </c>
      <c r="B887" s="27" t="s">
        <v>1377</v>
      </c>
      <c r="C887" s="27" t="s">
        <v>1380</v>
      </c>
      <c r="D887" s="28">
        <v>4597</v>
      </c>
      <c r="E887" s="27" t="s">
        <v>133</v>
      </c>
      <c r="F887" s="26" t="s">
        <v>13</v>
      </c>
      <c r="G887" s="29">
        <v>12226</v>
      </c>
      <c r="H887" s="30" t="s">
        <v>575</v>
      </c>
    </row>
    <row r="888" spans="1:8" hidden="1" x14ac:dyDescent="0.25">
      <c r="A888" s="26" t="s">
        <v>11</v>
      </c>
      <c r="B888" s="27" t="s">
        <v>978</v>
      </c>
      <c r="C888" s="27" t="s">
        <v>1390</v>
      </c>
      <c r="D888" s="28">
        <v>4598</v>
      </c>
      <c r="E888" s="27" t="s">
        <v>134</v>
      </c>
      <c r="F888" s="26" t="s">
        <v>15</v>
      </c>
      <c r="G888" s="29">
        <v>7486</v>
      </c>
      <c r="H888" s="30" t="s">
        <v>575</v>
      </c>
    </row>
    <row r="889" spans="1:8" hidden="1" x14ac:dyDescent="0.25">
      <c r="A889" s="26" t="s">
        <v>11</v>
      </c>
      <c r="B889" s="27" t="s">
        <v>978</v>
      </c>
      <c r="C889" s="27" t="s">
        <v>1390</v>
      </c>
      <c r="D889" s="28">
        <v>4599</v>
      </c>
      <c r="E889" s="27" t="s">
        <v>135</v>
      </c>
      <c r="F889" s="26" t="s">
        <v>13</v>
      </c>
      <c r="G889" s="29">
        <v>34069</v>
      </c>
      <c r="H889" s="30" t="s">
        <v>575</v>
      </c>
    </row>
    <row r="890" spans="1:8" hidden="1" x14ac:dyDescent="0.25">
      <c r="A890" s="26" t="s">
        <v>11</v>
      </c>
      <c r="B890" s="27" t="s">
        <v>978</v>
      </c>
      <c r="C890" s="27" t="s">
        <v>1390</v>
      </c>
      <c r="D890" s="28">
        <v>4600</v>
      </c>
      <c r="E890" s="27" t="s">
        <v>136</v>
      </c>
      <c r="F890" s="26" t="s">
        <v>13</v>
      </c>
      <c r="G890" s="29">
        <v>79714</v>
      </c>
      <c r="H890" s="30" t="s">
        <v>575</v>
      </c>
    </row>
    <row r="891" spans="1:8" hidden="1" x14ac:dyDescent="0.25">
      <c r="A891" s="26" t="s">
        <v>11</v>
      </c>
      <c r="B891" s="27" t="s">
        <v>978</v>
      </c>
      <c r="C891" s="27" t="s">
        <v>1390</v>
      </c>
      <c r="D891" s="28">
        <v>4601</v>
      </c>
      <c r="E891" s="27" t="s">
        <v>1391</v>
      </c>
      <c r="F891" s="26" t="s">
        <v>13</v>
      </c>
      <c r="G891" s="29">
        <v>32135</v>
      </c>
      <c r="H891" s="30" t="s">
        <v>575</v>
      </c>
    </row>
    <row r="892" spans="1:8" hidden="1" x14ac:dyDescent="0.25">
      <c r="A892" s="26" t="s">
        <v>11</v>
      </c>
      <c r="B892" s="27" t="s">
        <v>978</v>
      </c>
      <c r="C892" s="27" t="s">
        <v>1390</v>
      </c>
      <c r="D892" s="28">
        <v>4602</v>
      </c>
      <c r="E892" s="27" t="s">
        <v>137</v>
      </c>
      <c r="F892" s="26" t="s">
        <v>13</v>
      </c>
      <c r="G892" s="29">
        <v>98142</v>
      </c>
      <c r="H892" s="30" t="s">
        <v>575</v>
      </c>
    </row>
    <row r="893" spans="1:8" ht="31.5" hidden="1" x14ac:dyDescent="0.25">
      <c r="A893" s="26" t="s">
        <v>1333</v>
      </c>
      <c r="B893" s="27" t="s">
        <v>978</v>
      </c>
      <c r="C893" s="27" t="s">
        <v>1390</v>
      </c>
      <c r="D893" s="28">
        <v>4603</v>
      </c>
      <c r="E893" s="27" t="s">
        <v>138</v>
      </c>
      <c r="F893" s="26" t="s">
        <v>13</v>
      </c>
      <c r="G893" s="29">
        <v>944</v>
      </c>
      <c r="H893" s="30" t="s">
        <v>575</v>
      </c>
    </row>
    <row r="894" spans="1:8" ht="31.5" hidden="1" x14ac:dyDescent="0.25">
      <c r="A894" s="26" t="s">
        <v>11</v>
      </c>
      <c r="B894" s="27" t="s">
        <v>573</v>
      </c>
      <c r="C894" s="27" t="s">
        <v>574</v>
      </c>
      <c r="D894" s="28">
        <v>4604</v>
      </c>
      <c r="E894" s="27" t="s">
        <v>1392</v>
      </c>
      <c r="F894" s="26" t="s">
        <v>13</v>
      </c>
      <c r="G894" s="29">
        <v>5253</v>
      </c>
      <c r="H894" s="30" t="s">
        <v>575</v>
      </c>
    </row>
    <row r="895" spans="1:8" ht="31.5" hidden="1" x14ac:dyDescent="0.25">
      <c r="A895" s="26" t="s">
        <v>1333</v>
      </c>
      <c r="B895" s="27" t="s">
        <v>970</v>
      </c>
      <c r="C895" s="27" t="s">
        <v>1331</v>
      </c>
      <c r="D895" s="28">
        <v>4605</v>
      </c>
      <c r="E895" s="27" t="s">
        <v>1393</v>
      </c>
      <c r="F895" s="26" t="s">
        <v>13</v>
      </c>
      <c r="G895" s="29">
        <v>182700</v>
      </c>
      <c r="H895" s="30" t="s">
        <v>575</v>
      </c>
    </row>
    <row r="896" spans="1:8" hidden="1" x14ac:dyDescent="0.25">
      <c r="A896" s="26" t="s">
        <v>11</v>
      </c>
      <c r="B896" s="27" t="s">
        <v>587</v>
      </c>
      <c r="C896" s="27" t="s">
        <v>592</v>
      </c>
      <c r="D896" s="28">
        <v>4606</v>
      </c>
      <c r="E896" s="27" t="s">
        <v>1394</v>
      </c>
      <c r="F896" s="26" t="s">
        <v>13</v>
      </c>
      <c r="G896" s="29">
        <v>14370</v>
      </c>
      <c r="H896" s="30" t="s">
        <v>575</v>
      </c>
    </row>
    <row r="897" spans="1:8" ht="31.5" hidden="1" x14ac:dyDescent="0.25">
      <c r="A897" s="26" t="s">
        <v>1333</v>
      </c>
      <c r="B897" s="27" t="s">
        <v>978</v>
      </c>
      <c r="C897" s="27" t="s">
        <v>1390</v>
      </c>
      <c r="D897" s="28">
        <v>4607</v>
      </c>
      <c r="E897" s="27" t="s">
        <v>1395</v>
      </c>
      <c r="F897" s="26" t="s">
        <v>13</v>
      </c>
      <c r="G897" s="29">
        <v>48237</v>
      </c>
      <c r="H897" s="30" t="s">
        <v>575</v>
      </c>
    </row>
    <row r="898" spans="1:8" ht="31.5" hidden="1" x14ac:dyDescent="0.25">
      <c r="A898" s="26" t="s">
        <v>1333</v>
      </c>
      <c r="B898" s="27" t="s">
        <v>978</v>
      </c>
      <c r="C898" s="27" t="s">
        <v>1390</v>
      </c>
      <c r="D898" s="28">
        <v>4608</v>
      </c>
      <c r="E898" s="27" t="s">
        <v>1396</v>
      </c>
      <c r="F898" s="26" t="s">
        <v>13</v>
      </c>
      <c r="G898" s="29">
        <v>24119</v>
      </c>
      <c r="H898" s="30" t="s">
        <v>575</v>
      </c>
    </row>
    <row r="899" spans="1:8" ht="47.25" hidden="1" x14ac:dyDescent="0.25">
      <c r="A899" s="26" t="s">
        <v>1333</v>
      </c>
      <c r="B899" s="27" t="s">
        <v>978</v>
      </c>
      <c r="C899" s="27" t="s">
        <v>1390</v>
      </c>
      <c r="D899" s="28">
        <v>4609</v>
      </c>
      <c r="E899" s="27" t="s">
        <v>1397</v>
      </c>
      <c r="F899" s="26" t="s">
        <v>13</v>
      </c>
      <c r="G899" s="29">
        <v>83302</v>
      </c>
      <c r="H899" s="30" t="s">
        <v>575</v>
      </c>
    </row>
    <row r="900" spans="1:8" ht="31.5" hidden="1" x14ac:dyDescent="0.25">
      <c r="A900" s="26" t="s">
        <v>1333</v>
      </c>
      <c r="B900" s="27" t="s">
        <v>978</v>
      </c>
      <c r="C900" s="27" t="s">
        <v>1390</v>
      </c>
      <c r="D900" s="28">
        <v>4610</v>
      </c>
      <c r="E900" s="27" t="s">
        <v>1398</v>
      </c>
      <c r="F900" s="26" t="s">
        <v>13</v>
      </c>
      <c r="G900" s="29">
        <v>37034</v>
      </c>
      <c r="H900" s="30" t="s">
        <v>575</v>
      </c>
    </row>
    <row r="901" spans="1:8" ht="47.25" hidden="1" x14ac:dyDescent="0.25">
      <c r="A901" s="26" t="s">
        <v>11</v>
      </c>
      <c r="B901" s="27" t="s">
        <v>639</v>
      </c>
      <c r="C901" s="27" t="s">
        <v>639</v>
      </c>
      <c r="D901" s="28">
        <v>4611</v>
      </c>
      <c r="E901" s="27" t="s">
        <v>1399</v>
      </c>
      <c r="F901" s="26" t="s">
        <v>15</v>
      </c>
      <c r="G901" s="29">
        <v>125221</v>
      </c>
      <c r="H901" s="30" t="s">
        <v>575</v>
      </c>
    </row>
    <row r="902" spans="1:8" ht="47.25" hidden="1" x14ac:dyDescent="0.25">
      <c r="A902" s="26" t="s">
        <v>11</v>
      </c>
      <c r="B902" s="27" t="s">
        <v>639</v>
      </c>
      <c r="C902" s="27" t="s">
        <v>639</v>
      </c>
      <c r="D902" s="28">
        <v>4612</v>
      </c>
      <c r="E902" s="27" t="s">
        <v>1400</v>
      </c>
      <c r="F902" s="26" t="s">
        <v>15</v>
      </c>
      <c r="G902" s="29">
        <v>125637</v>
      </c>
      <c r="H902" s="30" t="s">
        <v>575</v>
      </c>
    </row>
    <row r="903" spans="1:8" ht="31.5" hidden="1" x14ac:dyDescent="0.25">
      <c r="A903" s="26" t="s">
        <v>11</v>
      </c>
      <c r="B903" s="27" t="s">
        <v>585</v>
      </c>
      <c r="C903" s="27" t="s">
        <v>585</v>
      </c>
      <c r="D903" s="28">
        <v>4613</v>
      </c>
      <c r="E903" s="27" t="s">
        <v>1401</v>
      </c>
      <c r="F903" s="26" t="s">
        <v>14</v>
      </c>
      <c r="G903" s="29">
        <v>44972</v>
      </c>
      <c r="H903" s="30" t="s">
        <v>575</v>
      </c>
    </row>
    <row r="904" spans="1:8" ht="47.25" hidden="1" x14ac:dyDescent="0.25">
      <c r="A904" s="26" t="s">
        <v>11</v>
      </c>
      <c r="B904" s="27" t="s">
        <v>639</v>
      </c>
      <c r="C904" s="27" t="s">
        <v>639</v>
      </c>
      <c r="D904" s="28">
        <v>4614</v>
      </c>
      <c r="E904" s="27" t="s">
        <v>1402</v>
      </c>
      <c r="F904" s="26" t="s">
        <v>15</v>
      </c>
      <c r="G904" s="29">
        <v>126045</v>
      </c>
      <c r="H904" s="30" t="s">
        <v>575</v>
      </c>
    </row>
    <row r="905" spans="1:8" ht="47.25" hidden="1" x14ac:dyDescent="0.25">
      <c r="A905" s="26" t="s">
        <v>11</v>
      </c>
      <c r="B905" s="27" t="s">
        <v>639</v>
      </c>
      <c r="C905" s="27" t="s">
        <v>639</v>
      </c>
      <c r="D905" s="28">
        <v>4615</v>
      </c>
      <c r="E905" s="27" t="s">
        <v>1403</v>
      </c>
      <c r="F905" s="26" t="s">
        <v>15</v>
      </c>
      <c r="G905" s="29">
        <v>162449</v>
      </c>
      <c r="H905" s="30" t="s">
        <v>575</v>
      </c>
    </row>
    <row r="906" spans="1:8" ht="47.25" hidden="1" x14ac:dyDescent="0.25">
      <c r="A906" s="26" t="s">
        <v>11</v>
      </c>
      <c r="B906" s="27" t="s">
        <v>639</v>
      </c>
      <c r="C906" s="27" t="s">
        <v>639</v>
      </c>
      <c r="D906" s="28">
        <v>4616</v>
      </c>
      <c r="E906" s="27" t="s">
        <v>1404</v>
      </c>
      <c r="F906" s="26" t="s">
        <v>15</v>
      </c>
      <c r="G906" s="29">
        <v>162861</v>
      </c>
      <c r="H906" s="30" t="s">
        <v>575</v>
      </c>
    </row>
    <row r="907" spans="1:8" ht="47.25" hidden="1" x14ac:dyDescent="0.25">
      <c r="A907" s="26" t="s">
        <v>11</v>
      </c>
      <c r="B907" s="27" t="s">
        <v>639</v>
      </c>
      <c r="C907" s="27" t="s">
        <v>639</v>
      </c>
      <c r="D907" s="28">
        <v>4617</v>
      </c>
      <c r="E907" s="27" t="s">
        <v>1405</v>
      </c>
      <c r="F907" s="26" t="s">
        <v>15</v>
      </c>
      <c r="G907" s="29">
        <v>194613</v>
      </c>
      <c r="H907" s="30" t="s">
        <v>575</v>
      </c>
    </row>
    <row r="908" spans="1:8" ht="47.25" hidden="1" x14ac:dyDescent="0.25">
      <c r="A908" s="26" t="s">
        <v>11</v>
      </c>
      <c r="B908" s="27" t="s">
        <v>639</v>
      </c>
      <c r="C908" s="27" t="s">
        <v>639</v>
      </c>
      <c r="D908" s="28">
        <v>4618</v>
      </c>
      <c r="E908" s="27" t="s">
        <v>1406</v>
      </c>
      <c r="F908" s="26" t="s">
        <v>15</v>
      </c>
      <c r="G908" s="29">
        <v>202551</v>
      </c>
      <c r="H908" s="30" t="s">
        <v>575</v>
      </c>
    </row>
    <row r="909" spans="1:8" ht="47.25" hidden="1" x14ac:dyDescent="0.25">
      <c r="A909" s="26" t="s">
        <v>11</v>
      </c>
      <c r="B909" s="27" t="s">
        <v>639</v>
      </c>
      <c r="C909" s="27" t="s">
        <v>639</v>
      </c>
      <c r="D909" s="28">
        <v>4619</v>
      </c>
      <c r="E909" s="27" t="s">
        <v>1407</v>
      </c>
      <c r="F909" s="26" t="s">
        <v>15</v>
      </c>
      <c r="G909" s="29">
        <v>222491</v>
      </c>
      <c r="H909" s="30" t="s">
        <v>575</v>
      </c>
    </row>
    <row r="910" spans="1:8" ht="47.25" hidden="1" x14ac:dyDescent="0.25">
      <c r="A910" s="26" t="s">
        <v>11</v>
      </c>
      <c r="B910" s="27" t="s">
        <v>639</v>
      </c>
      <c r="C910" s="27" t="s">
        <v>639</v>
      </c>
      <c r="D910" s="28">
        <v>4620</v>
      </c>
      <c r="E910" s="27" t="s">
        <v>1408</v>
      </c>
      <c r="F910" s="26" t="s">
        <v>15</v>
      </c>
      <c r="G910" s="29">
        <v>240796</v>
      </c>
      <c r="H910" s="30" t="s">
        <v>575</v>
      </c>
    </row>
    <row r="911" spans="1:8" ht="47.25" hidden="1" x14ac:dyDescent="0.25">
      <c r="A911" s="26" t="s">
        <v>11</v>
      </c>
      <c r="B911" s="27" t="s">
        <v>639</v>
      </c>
      <c r="C911" s="27" t="s">
        <v>639</v>
      </c>
      <c r="D911" s="28">
        <v>4621</v>
      </c>
      <c r="E911" s="27" t="s">
        <v>1409</v>
      </c>
      <c r="F911" s="26" t="s">
        <v>15</v>
      </c>
      <c r="G911" s="29">
        <v>267716</v>
      </c>
      <c r="H911" s="30" t="s">
        <v>575</v>
      </c>
    </row>
    <row r="912" spans="1:8" ht="47.25" hidden="1" x14ac:dyDescent="0.25">
      <c r="A912" s="26" t="s">
        <v>11</v>
      </c>
      <c r="B912" s="27" t="s">
        <v>639</v>
      </c>
      <c r="C912" s="27" t="s">
        <v>639</v>
      </c>
      <c r="D912" s="28">
        <v>4622</v>
      </c>
      <c r="E912" s="27" t="s">
        <v>1410</v>
      </c>
      <c r="F912" s="26" t="s">
        <v>15</v>
      </c>
      <c r="G912" s="29">
        <v>281878</v>
      </c>
      <c r="H912" s="30" t="s">
        <v>575</v>
      </c>
    </row>
    <row r="913" spans="1:8" ht="31.5" hidden="1" x14ac:dyDescent="0.25">
      <c r="A913" s="26" t="s">
        <v>11</v>
      </c>
      <c r="B913" s="27" t="s">
        <v>639</v>
      </c>
      <c r="C913" s="27" t="s">
        <v>639</v>
      </c>
      <c r="D913" s="28">
        <v>4624</v>
      </c>
      <c r="E913" s="27" t="s">
        <v>1411</v>
      </c>
      <c r="F913" s="26" t="s">
        <v>15</v>
      </c>
      <c r="G913" s="29">
        <v>162487</v>
      </c>
      <c r="H913" s="30" t="s">
        <v>575</v>
      </c>
    </row>
    <row r="914" spans="1:8" ht="31.5" hidden="1" x14ac:dyDescent="0.25">
      <c r="A914" s="26" t="s">
        <v>11</v>
      </c>
      <c r="B914" s="27" t="s">
        <v>639</v>
      </c>
      <c r="C914" s="27" t="s">
        <v>639</v>
      </c>
      <c r="D914" s="28">
        <v>4625</v>
      </c>
      <c r="E914" s="27" t="s">
        <v>1412</v>
      </c>
      <c r="F914" s="26" t="s">
        <v>15</v>
      </c>
      <c r="G914" s="29">
        <v>247657</v>
      </c>
      <c r="H914" s="30" t="s">
        <v>575</v>
      </c>
    </row>
    <row r="915" spans="1:8" ht="31.5" hidden="1" x14ac:dyDescent="0.25">
      <c r="A915" s="26" t="s">
        <v>11</v>
      </c>
      <c r="B915" s="27" t="s">
        <v>639</v>
      </c>
      <c r="C915" s="27" t="s">
        <v>639</v>
      </c>
      <c r="D915" s="28">
        <v>4626</v>
      </c>
      <c r="E915" s="27" t="s">
        <v>1413</v>
      </c>
      <c r="F915" s="26" t="s">
        <v>15</v>
      </c>
      <c r="G915" s="29">
        <v>344538</v>
      </c>
      <c r="H915" s="30" t="s">
        <v>575</v>
      </c>
    </row>
    <row r="916" spans="1:8" ht="31.5" hidden="1" x14ac:dyDescent="0.25">
      <c r="A916" s="26" t="s">
        <v>11</v>
      </c>
      <c r="B916" s="27" t="s">
        <v>639</v>
      </c>
      <c r="C916" s="27" t="s">
        <v>639</v>
      </c>
      <c r="D916" s="28">
        <v>4627</v>
      </c>
      <c r="E916" s="27" t="s">
        <v>1414</v>
      </c>
      <c r="F916" s="26" t="s">
        <v>15</v>
      </c>
      <c r="G916" s="29">
        <v>458540</v>
      </c>
      <c r="H916" s="30" t="s">
        <v>575</v>
      </c>
    </row>
    <row r="917" spans="1:8" ht="31.5" hidden="1" x14ac:dyDescent="0.25">
      <c r="A917" s="26" t="s">
        <v>11</v>
      </c>
      <c r="B917" s="27" t="s">
        <v>639</v>
      </c>
      <c r="C917" s="27" t="s">
        <v>639</v>
      </c>
      <c r="D917" s="28">
        <v>4628</v>
      </c>
      <c r="E917" s="27" t="s">
        <v>1415</v>
      </c>
      <c r="F917" s="26" t="s">
        <v>15</v>
      </c>
      <c r="G917" s="29">
        <v>580951</v>
      </c>
      <c r="H917" s="30" t="s">
        <v>575</v>
      </c>
    </row>
    <row r="918" spans="1:8" ht="31.5" hidden="1" x14ac:dyDescent="0.25">
      <c r="A918" s="26" t="s">
        <v>11</v>
      </c>
      <c r="B918" s="27" t="s">
        <v>639</v>
      </c>
      <c r="C918" s="27" t="s">
        <v>639</v>
      </c>
      <c r="D918" s="28">
        <v>4629</v>
      </c>
      <c r="E918" s="27" t="s">
        <v>1416</v>
      </c>
      <c r="F918" s="26" t="s">
        <v>15</v>
      </c>
      <c r="G918" s="29">
        <v>689253</v>
      </c>
      <c r="H918" s="30" t="s">
        <v>575</v>
      </c>
    </row>
    <row r="919" spans="1:8" ht="31.5" hidden="1" x14ac:dyDescent="0.25">
      <c r="A919" s="26" t="s">
        <v>11</v>
      </c>
      <c r="B919" s="27" t="s">
        <v>639</v>
      </c>
      <c r="C919" s="27" t="s">
        <v>639</v>
      </c>
      <c r="D919" s="28">
        <v>4630</v>
      </c>
      <c r="E919" s="27" t="s">
        <v>1417</v>
      </c>
      <c r="F919" s="26" t="s">
        <v>15</v>
      </c>
      <c r="G919" s="29">
        <v>819797</v>
      </c>
      <c r="H919" s="30" t="s">
        <v>575</v>
      </c>
    </row>
    <row r="920" spans="1:8" ht="31.5" hidden="1" x14ac:dyDescent="0.25">
      <c r="A920" s="26" t="s">
        <v>11</v>
      </c>
      <c r="B920" s="27" t="s">
        <v>639</v>
      </c>
      <c r="C920" s="27" t="s">
        <v>639</v>
      </c>
      <c r="D920" s="28">
        <v>4631</v>
      </c>
      <c r="E920" s="27" t="s">
        <v>1418</v>
      </c>
      <c r="F920" s="26" t="s">
        <v>15</v>
      </c>
      <c r="G920" s="29">
        <v>971880</v>
      </c>
      <c r="H920" s="30" t="s">
        <v>575</v>
      </c>
    </row>
    <row r="921" spans="1:8" ht="31.5" hidden="1" x14ac:dyDescent="0.25">
      <c r="A921" s="26" t="s">
        <v>11</v>
      </c>
      <c r="B921" s="27" t="s">
        <v>639</v>
      </c>
      <c r="C921" s="27" t="s">
        <v>639</v>
      </c>
      <c r="D921" s="28">
        <v>4632</v>
      </c>
      <c r="E921" s="27" t="s">
        <v>1419</v>
      </c>
      <c r="F921" s="26" t="s">
        <v>15</v>
      </c>
      <c r="G921" s="29">
        <v>1129584</v>
      </c>
      <c r="H921" s="30" t="s">
        <v>575</v>
      </c>
    </row>
    <row r="922" spans="1:8" ht="31.5" hidden="1" x14ac:dyDescent="0.25">
      <c r="A922" s="26" t="s">
        <v>11</v>
      </c>
      <c r="B922" s="27" t="s">
        <v>639</v>
      </c>
      <c r="C922" s="27" t="s">
        <v>639</v>
      </c>
      <c r="D922" s="28">
        <v>4633</v>
      </c>
      <c r="E922" s="27" t="s">
        <v>1420</v>
      </c>
      <c r="F922" s="26" t="s">
        <v>15</v>
      </c>
      <c r="G922" s="29">
        <v>1275851</v>
      </c>
      <c r="H922" s="30" t="s">
        <v>575</v>
      </c>
    </row>
    <row r="923" spans="1:8" ht="31.5" hidden="1" x14ac:dyDescent="0.25">
      <c r="A923" s="26" t="s">
        <v>11</v>
      </c>
      <c r="B923" s="27" t="s">
        <v>639</v>
      </c>
      <c r="C923" s="27" t="s">
        <v>639</v>
      </c>
      <c r="D923" s="28">
        <v>4634</v>
      </c>
      <c r="E923" s="27" t="s">
        <v>1421</v>
      </c>
      <c r="F923" s="26" t="s">
        <v>15</v>
      </c>
      <c r="G923" s="29">
        <v>1466291</v>
      </c>
      <c r="H923" s="30" t="s">
        <v>575</v>
      </c>
    </row>
    <row r="924" spans="1:8" ht="31.5" hidden="1" x14ac:dyDescent="0.25">
      <c r="A924" s="26" t="s">
        <v>11</v>
      </c>
      <c r="B924" s="27" t="s">
        <v>639</v>
      </c>
      <c r="C924" s="27" t="s">
        <v>639</v>
      </c>
      <c r="D924" s="28">
        <v>4635</v>
      </c>
      <c r="E924" s="27" t="s">
        <v>1422</v>
      </c>
      <c r="F924" s="26" t="s">
        <v>15</v>
      </c>
      <c r="G924" s="29">
        <v>1638432</v>
      </c>
      <c r="H924" s="30" t="s">
        <v>575</v>
      </c>
    </row>
    <row r="925" spans="1:8" ht="31.5" hidden="1" x14ac:dyDescent="0.25">
      <c r="A925" s="26" t="s">
        <v>11</v>
      </c>
      <c r="B925" s="27" t="s">
        <v>639</v>
      </c>
      <c r="C925" s="27" t="s">
        <v>639</v>
      </c>
      <c r="D925" s="28">
        <v>4636</v>
      </c>
      <c r="E925" s="27" t="s">
        <v>1423</v>
      </c>
      <c r="F925" s="26" t="s">
        <v>15</v>
      </c>
      <c r="G925" s="29">
        <v>1855288</v>
      </c>
      <c r="H925" s="30" t="s">
        <v>575</v>
      </c>
    </row>
    <row r="926" spans="1:8" ht="31.5" hidden="1" x14ac:dyDescent="0.25">
      <c r="A926" s="26" t="s">
        <v>11</v>
      </c>
      <c r="B926" s="27" t="s">
        <v>639</v>
      </c>
      <c r="C926" s="27" t="s">
        <v>639</v>
      </c>
      <c r="D926" s="28">
        <v>4637</v>
      </c>
      <c r="E926" s="27" t="s">
        <v>1424</v>
      </c>
      <c r="F926" s="26" t="s">
        <v>15</v>
      </c>
      <c r="G926" s="29">
        <v>2086855</v>
      </c>
      <c r="H926" s="30" t="s">
        <v>575</v>
      </c>
    </row>
    <row r="927" spans="1:8" ht="31.5" hidden="1" x14ac:dyDescent="0.25">
      <c r="A927" s="26" t="s">
        <v>11</v>
      </c>
      <c r="B927" s="27" t="s">
        <v>639</v>
      </c>
      <c r="C927" s="27" t="s">
        <v>639</v>
      </c>
      <c r="D927" s="28">
        <v>4638</v>
      </c>
      <c r="E927" s="27" t="s">
        <v>1425</v>
      </c>
      <c r="F927" s="26" t="s">
        <v>15</v>
      </c>
      <c r="G927" s="29">
        <v>2320016</v>
      </c>
      <c r="H927" s="30" t="s">
        <v>575</v>
      </c>
    </row>
    <row r="928" spans="1:8" ht="31.5" hidden="1" x14ac:dyDescent="0.25">
      <c r="A928" s="26" t="s">
        <v>11</v>
      </c>
      <c r="B928" s="27" t="s">
        <v>970</v>
      </c>
      <c r="C928" s="27" t="s">
        <v>971</v>
      </c>
      <c r="D928" s="28">
        <v>4639</v>
      </c>
      <c r="E928" s="27" t="s">
        <v>1426</v>
      </c>
      <c r="F928" s="26" t="s">
        <v>13</v>
      </c>
      <c r="G928" s="29">
        <v>265737</v>
      </c>
      <c r="H928" s="30" t="s">
        <v>575</v>
      </c>
    </row>
    <row r="929" spans="1:8" ht="31.5" hidden="1" x14ac:dyDescent="0.25">
      <c r="A929" s="26" t="s">
        <v>11</v>
      </c>
      <c r="B929" s="27" t="s">
        <v>970</v>
      </c>
      <c r="C929" s="27" t="s">
        <v>971</v>
      </c>
      <c r="D929" s="28">
        <v>4640</v>
      </c>
      <c r="E929" s="27" t="s">
        <v>1427</v>
      </c>
      <c r="F929" s="26" t="s">
        <v>13</v>
      </c>
      <c r="G929" s="29">
        <v>247384</v>
      </c>
      <c r="H929" s="30" t="s">
        <v>575</v>
      </c>
    </row>
    <row r="930" spans="1:8" hidden="1" x14ac:dyDescent="0.25">
      <c r="A930" s="26" t="s">
        <v>11</v>
      </c>
      <c r="B930" s="27" t="s">
        <v>639</v>
      </c>
      <c r="C930" s="27" t="s">
        <v>639</v>
      </c>
      <c r="D930" s="28">
        <v>4641</v>
      </c>
      <c r="E930" s="27" t="s">
        <v>1428</v>
      </c>
      <c r="F930" s="26" t="s">
        <v>16</v>
      </c>
      <c r="G930" s="29">
        <v>152592</v>
      </c>
      <c r="H930" s="30" t="s">
        <v>575</v>
      </c>
    </row>
    <row r="931" spans="1:8" hidden="1" x14ac:dyDescent="0.25">
      <c r="A931" s="26" t="s">
        <v>11</v>
      </c>
      <c r="B931" s="27" t="s">
        <v>639</v>
      </c>
      <c r="C931" s="27" t="s">
        <v>639</v>
      </c>
      <c r="D931" s="28">
        <v>4642</v>
      </c>
      <c r="E931" s="27" t="s">
        <v>1429</v>
      </c>
      <c r="F931" s="26" t="s">
        <v>16</v>
      </c>
      <c r="G931" s="29">
        <v>189731</v>
      </c>
      <c r="H931" s="30" t="s">
        <v>575</v>
      </c>
    </row>
    <row r="932" spans="1:8" hidden="1" x14ac:dyDescent="0.25">
      <c r="A932" s="26" t="s">
        <v>11</v>
      </c>
      <c r="B932" s="27" t="s">
        <v>639</v>
      </c>
      <c r="C932" s="27" t="s">
        <v>639</v>
      </c>
      <c r="D932" s="28">
        <v>4643</v>
      </c>
      <c r="E932" s="27" t="s">
        <v>1430</v>
      </c>
      <c r="F932" s="26" t="s">
        <v>16</v>
      </c>
      <c r="G932" s="29">
        <v>230822</v>
      </c>
      <c r="H932" s="30" t="s">
        <v>575</v>
      </c>
    </row>
    <row r="933" spans="1:8" hidden="1" x14ac:dyDescent="0.25">
      <c r="A933" s="26" t="s">
        <v>11</v>
      </c>
      <c r="B933" s="27" t="s">
        <v>639</v>
      </c>
      <c r="C933" s="27" t="s">
        <v>639</v>
      </c>
      <c r="D933" s="28">
        <v>4644</v>
      </c>
      <c r="E933" s="27" t="s">
        <v>1431</v>
      </c>
      <c r="F933" s="26" t="s">
        <v>16</v>
      </c>
      <c r="G933" s="29">
        <v>312652</v>
      </c>
      <c r="H933" s="30" t="s">
        <v>575</v>
      </c>
    </row>
    <row r="934" spans="1:8" hidden="1" x14ac:dyDescent="0.25">
      <c r="A934" s="26" t="s">
        <v>11</v>
      </c>
      <c r="B934" s="27" t="s">
        <v>639</v>
      </c>
      <c r="C934" s="27" t="s">
        <v>639</v>
      </c>
      <c r="D934" s="28">
        <v>4645</v>
      </c>
      <c r="E934" s="27" t="s">
        <v>1432</v>
      </c>
      <c r="F934" s="26" t="s">
        <v>16</v>
      </c>
      <c r="G934" s="29">
        <v>482225</v>
      </c>
      <c r="H934" s="30" t="s">
        <v>575</v>
      </c>
    </row>
    <row r="935" spans="1:8" hidden="1" x14ac:dyDescent="0.25">
      <c r="A935" s="26" t="s">
        <v>11</v>
      </c>
      <c r="B935" s="27" t="s">
        <v>639</v>
      </c>
      <c r="C935" s="27" t="s">
        <v>639</v>
      </c>
      <c r="D935" s="28">
        <v>4646</v>
      </c>
      <c r="E935" s="27" t="s">
        <v>1433</v>
      </c>
      <c r="F935" s="26" t="s">
        <v>16</v>
      </c>
      <c r="G935" s="29">
        <v>643429</v>
      </c>
      <c r="H935" s="30" t="s">
        <v>575</v>
      </c>
    </row>
    <row r="936" spans="1:8" hidden="1" x14ac:dyDescent="0.25">
      <c r="A936" s="26" t="s">
        <v>11</v>
      </c>
      <c r="B936" s="27" t="s">
        <v>639</v>
      </c>
      <c r="C936" s="27" t="s">
        <v>639</v>
      </c>
      <c r="D936" s="28">
        <v>4647</v>
      </c>
      <c r="E936" s="27" t="s">
        <v>1434</v>
      </c>
      <c r="F936" s="26" t="s">
        <v>16</v>
      </c>
      <c r="G936" s="29">
        <v>648531</v>
      </c>
      <c r="H936" s="30" t="s">
        <v>575</v>
      </c>
    </row>
    <row r="937" spans="1:8" hidden="1" x14ac:dyDescent="0.25">
      <c r="A937" s="26" t="s">
        <v>11</v>
      </c>
      <c r="B937" s="27" t="s">
        <v>639</v>
      </c>
      <c r="C937" s="27" t="s">
        <v>639</v>
      </c>
      <c r="D937" s="28">
        <v>4648</v>
      </c>
      <c r="E937" s="27" t="s">
        <v>1435</v>
      </c>
      <c r="F937" s="26" t="s">
        <v>16</v>
      </c>
      <c r="G937" s="29">
        <v>736078</v>
      </c>
      <c r="H937" s="30" t="s">
        <v>575</v>
      </c>
    </row>
    <row r="938" spans="1:8" hidden="1" x14ac:dyDescent="0.25">
      <c r="A938" s="26" t="s">
        <v>11</v>
      </c>
      <c r="B938" s="27" t="s">
        <v>639</v>
      </c>
      <c r="C938" s="27" t="s">
        <v>639</v>
      </c>
      <c r="D938" s="28">
        <v>4649</v>
      </c>
      <c r="E938" s="27" t="s">
        <v>1436</v>
      </c>
      <c r="F938" s="26" t="s">
        <v>16</v>
      </c>
      <c r="G938" s="29">
        <v>777720</v>
      </c>
      <c r="H938" s="30" t="s">
        <v>575</v>
      </c>
    </row>
    <row r="939" spans="1:8" hidden="1" x14ac:dyDescent="0.25">
      <c r="A939" s="26" t="s">
        <v>11</v>
      </c>
      <c r="B939" s="27" t="s">
        <v>639</v>
      </c>
      <c r="C939" s="27" t="s">
        <v>639</v>
      </c>
      <c r="D939" s="28">
        <v>4650</v>
      </c>
      <c r="E939" s="27" t="s">
        <v>1437</v>
      </c>
      <c r="F939" s="26" t="s">
        <v>16</v>
      </c>
      <c r="G939" s="29">
        <v>834661</v>
      </c>
      <c r="H939" s="30" t="s">
        <v>575</v>
      </c>
    </row>
    <row r="940" spans="1:8" hidden="1" x14ac:dyDescent="0.25">
      <c r="A940" s="26" t="s">
        <v>11</v>
      </c>
      <c r="B940" s="27" t="s">
        <v>639</v>
      </c>
      <c r="C940" s="27" t="s">
        <v>639</v>
      </c>
      <c r="D940" s="28">
        <v>4651</v>
      </c>
      <c r="E940" s="27" t="s">
        <v>1438</v>
      </c>
      <c r="F940" s="26" t="s">
        <v>16</v>
      </c>
      <c r="G940" s="29">
        <v>897203</v>
      </c>
      <c r="H940" s="30" t="s">
        <v>575</v>
      </c>
    </row>
    <row r="941" spans="1:8" hidden="1" x14ac:dyDescent="0.25">
      <c r="A941" s="26" t="s">
        <v>11</v>
      </c>
      <c r="B941" s="27" t="s">
        <v>639</v>
      </c>
      <c r="C941" s="27" t="s">
        <v>639</v>
      </c>
      <c r="D941" s="28">
        <v>4652</v>
      </c>
      <c r="E941" s="27" t="s">
        <v>1439</v>
      </c>
      <c r="F941" s="26" t="s">
        <v>16</v>
      </c>
      <c r="G941" s="29">
        <v>998730</v>
      </c>
      <c r="H941" s="30" t="s">
        <v>575</v>
      </c>
    </row>
    <row r="942" spans="1:8" hidden="1" x14ac:dyDescent="0.25">
      <c r="A942" s="26" t="s">
        <v>11</v>
      </c>
      <c r="B942" s="27" t="s">
        <v>639</v>
      </c>
      <c r="C942" s="27" t="s">
        <v>639</v>
      </c>
      <c r="D942" s="28">
        <v>4653</v>
      </c>
      <c r="E942" s="27" t="s">
        <v>1440</v>
      </c>
      <c r="F942" s="26" t="s">
        <v>16</v>
      </c>
      <c r="G942" s="29">
        <v>1052949</v>
      </c>
      <c r="H942" s="30" t="s">
        <v>575</v>
      </c>
    </row>
    <row r="943" spans="1:8" hidden="1" x14ac:dyDescent="0.25">
      <c r="A943" s="26" t="s">
        <v>11</v>
      </c>
      <c r="B943" s="27" t="s">
        <v>639</v>
      </c>
      <c r="C943" s="27" t="s">
        <v>639</v>
      </c>
      <c r="D943" s="28">
        <v>4654</v>
      </c>
      <c r="E943" s="27" t="s">
        <v>1441</v>
      </c>
      <c r="F943" s="26" t="s">
        <v>16</v>
      </c>
      <c r="G943" s="29">
        <v>1112485</v>
      </c>
      <c r="H943" s="30" t="s">
        <v>575</v>
      </c>
    </row>
    <row r="944" spans="1:8" hidden="1" x14ac:dyDescent="0.25">
      <c r="A944" s="26" t="s">
        <v>11</v>
      </c>
      <c r="B944" s="27" t="s">
        <v>639</v>
      </c>
      <c r="C944" s="27" t="s">
        <v>639</v>
      </c>
      <c r="D944" s="28">
        <v>4655</v>
      </c>
      <c r="E944" s="27" t="s">
        <v>1442</v>
      </c>
      <c r="F944" s="26" t="s">
        <v>16</v>
      </c>
      <c r="G944" s="29">
        <v>1239339</v>
      </c>
      <c r="H944" s="30" t="s">
        <v>575</v>
      </c>
    </row>
    <row r="945" spans="1:8" hidden="1" x14ac:dyDescent="0.25">
      <c r="A945" s="26" t="s">
        <v>11</v>
      </c>
      <c r="B945" s="27" t="s">
        <v>639</v>
      </c>
      <c r="C945" s="27" t="s">
        <v>639</v>
      </c>
      <c r="D945" s="28">
        <v>4656</v>
      </c>
      <c r="E945" s="27" t="s">
        <v>1443</v>
      </c>
      <c r="F945" s="26" t="s">
        <v>16</v>
      </c>
      <c r="G945" s="29">
        <v>1303090</v>
      </c>
      <c r="H945" s="30" t="s">
        <v>575</v>
      </c>
    </row>
    <row r="946" spans="1:8" hidden="1" x14ac:dyDescent="0.25">
      <c r="A946" s="26" t="s">
        <v>11</v>
      </c>
      <c r="B946" s="27" t="s">
        <v>639</v>
      </c>
      <c r="C946" s="27" t="s">
        <v>639</v>
      </c>
      <c r="D946" s="28">
        <v>4657</v>
      </c>
      <c r="E946" s="27" t="s">
        <v>1444</v>
      </c>
      <c r="F946" s="26" t="s">
        <v>16</v>
      </c>
      <c r="G946" s="29">
        <v>1474405</v>
      </c>
      <c r="H946" s="30" t="s">
        <v>575</v>
      </c>
    </row>
    <row r="947" spans="1:8" hidden="1" x14ac:dyDescent="0.25">
      <c r="A947" s="26" t="s">
        <v>11</v>
      </c>
      <c r="B947" s="27" t="s">
        <v>639</v>
      </c>
      <c r="C947" s="27" t="s">
        <v>639</v>
      </c>
      <c r="D947" s="28">
        <v>4658</v>
      </c>
      <c r="E947" s="27" t="s">
        <v>1445</v>
      </c>
      <c r="F947" s="26" t="s">
        <v>16</v>
      </c>
      <c r="G947" s="29">
        <v>1638694</v>
      </c>
      <c r="H947" s="30" t="s">
        <v>575</v>
      </c>
    </row>
    <row r="948" spans="1:8" ht="31.5" hidden="1" x14ac:dyDescent="0.25">
      <c r="A948" s="26" t="s">
        <v>11</v>
      </c>
      <c r="B948" s="27" t="s">
        <v>639</v>
      </c>
      <c r="C948" s="27" t="s">
        <v>639</v>
      </c>
      <c r="D948" s="28">
        <v>4659</v>
      </c>
      <c r="E948" s="27" t="s">
        <v>1446</v>
      </c>
      <c r="F948" s="26" t="s">
        <v>15</v>
      </c>
      <c r="G948" s="29">
        <v>1777571</v>
      </c>
      <c r="H948" s="30" t="s">
        <v>575</v>
      </c>
    </row>
    <row r="949" spans="1:8" ht="31.5" hidden="1" x14ac:dyDescent="0.25">
      <c r="A949" s="26" t="s">
        <v>11</v>
      </c>
      <c r="B949" s="27" t="s">
        <v>639</v>
      </c>
      <c r="C949" s="27" t="s">
        <v>639</v>
      </c>
      <c r="D949" s="28">
        <v>4660</v>
      </c>
      <c r="E949" s="27" t="s">
        <v>1447</v>
      </c>
      <c r="F949" s="26" t="s">
        <v>15</v>
      </c>
      <c r="G949" s="29">
        <v>2132956</v>
      </c>
      <c r="H949" s="30" t="s">
        <v>575</v>
      </c>
    </row>
    <row r="950" spans="1:8" ht="31.5" hidden="1" x14ac:dyDescent="0.25">
      <c r="A950" s="26" t="s">
        <v>11</v>
      </c>
      <c r="B950" s="27" t="s">
        <v>639</v>
      </c>
      <c r="C950" s="27" t="s">
        <v>639</v>
      </c>
      <c r="D950" s="28">
        <v>4661</v>
      </c>
      <c r="E950" s="27" t="s">
        <v>1448</v>
      </c>
      <c r="F950" s="26" t="s">
        <v>15</v>
      </c>
      <c r="G950" s="29">
        <v>2922319</v>
      </c>
      <c r="H950" s="30" t="s">
        <v>575</v>
      </c>
    </row>
    <row r="951" spans="1:8" hidden="1" x14ac:dyDescent="0.25">
      <c r="A951" s="26" t="s">
        <v>11</v>
      </c>
      <c r="B951" s="27" t="s">
        <v>639</v>
      </c>
      <c r="C951" s="27" t="s">
        <v>639</v>
      </c>
      <c r="D951" s="28">
        <v>4662</v>
      </c>
      <c r="E951" s="27" t="s">
        <v>1449</v>
      </c>
      <c r="F951" s="26" t="s">
        <v>16</v>
      </c>
      <c r="G951" s="29">
        <v>2096309</v>
      </c>
      <c r="H951" s="30" t="s">
        <v>575</v>
      </c>
    </row>
    <row r="952" spans="1:8" ht="78.75" hidden="1" x14ac:dyDescent="0.25">
      <c r="A952" s="26" t="s">
        <v>11</v>
      </c>
      <c r="B952" s="27" t="s">
        <v>970</v>
      </c>
      <c r="C952" s="27" t="s">
        <v>1331</v>
      </c>
      <c r="D952" s="28">
        <v>4663</v>
      </c>
      <c r="E952" s="27" t="s">
        <v>1450</v>
      </c>
      <c r="F952" s="26" t="s">
        <v>13</v>
      </c>
      <c r="G952" s="29">
        <v>98217</v>
      </c>
      <c r="H952" s="30" t="s">
        <v>575</v>
      </c>
    </row>
    <row r="953" spans="1:8" ht="31.5" hidden="1" x14ac:dyDescent="0.25">
      <c r="A953" s="26" t="s">
        <v>1333</v>
      </c>
      <c r="B953" s="27" t="s">
        <v>970</v>
      </c>
      <c r="C953" s="27" t="s">
        <v>1331</v>
      </c>
      <c r="D953" s="28">
        <v>4664</v>
      </c>
      <c r="E953" s="27" t="s">
        <v>1451</v>
      </c>
      <c r="F953" s="26" t="s">
        <v>13</v>
      </c>
      <c r="G953" s="29">
        <v>228885</v>
      </c>
      <c r="H953" s="30" t="s">
        <v>575</v>
      </c>
    </row>
    <row r="954" spans="1:8" ht="31.5" hidden="1" x14ac:dyDescent="0.25">
      <c r="A954" s="26" t="s">
        <v>1333</v>
      </c>
      <c r="B954" s="27" t="s">
        <v>970</v>
      </c>
      <c r="C954" s="27" t="s">
        <v>971</v>
      </c>
      <c r="D954" s="28">
        <v>4665</v>
      </c>
      <c r="E954" s="27" t="s">
        <v>1452</v>
      </c>
      <c r="F954" s="26" t="s">
        <v>13</v>
      </c>
      <c r="G954" s="29">
        <v>243837</v>
      </c>
      <c r="H954" s="30" t="s">
        <v>575</v>
      </c>
    </row>
    <row r="955" spans="1:8" ht="31.5" hidden="1" x14ac:dyDescent="0.25">
      <c r="A955" s="26" t="s">
        <v>1333</v>
      </c>
      <c r="B955" s="27" t="s">
        <v>970</v>
      </c>
      <c r="C955" s="27" t="s">
        <v>971</v>
      </c>
      <c r="D955" s="28">
        <v>4666</v>
      </c>
      <c r="E955" s="27" t="s">
        <v>1453</v>
      </c>
      <c r="F955" s="26" t="s">
        <v>13</v>
      </c>
      <c r="G955" s="29">
        <v>203826</v>
      </c>
      <c r="H955" s="30" t="s">
        <v>575</v>
      </c>
    </row>
    <row r="956" spans="1:8" ht="31.5" hidden="1" x14ac:dyDescent="0.25">
      <c r="A956" s="26" t="s">
        <v>1333</v>
      </c>
      <c r="B956" s="27" t="s">
        <v>970</v>
      </c>
      <c r="C956" s="27" t="s">
        <v>971</v>
      </c>
      <c r="D956" s="28">
        <v>4667</v>
      </c>
      <c r="E956" s="27" t="s">
        <v>1454</v>
      </c>
      <c r="F956" s="26" t="s">
        <v>13</v>
      </c>
      <c r="G956" s="29">
        <v>241310</v>
      </c>
      <c r="H956" s="30" t="s">
        <v>575</v>
      </c>
    </row>
    <row r="957" spans="1:8" ht="31.5" hidden="1" x14ac:dyDescent="0.25">
      <c r="A957" s="26" t="s">
        <v>11</v>
      </c>
      <c r="B957" s="27" t="s">
        <v>1119</v>
      </c>
      <c r="C957" s="27" t="s">
        <v>1120</v>
      </c>
      <c r="D957" s="28">
        <v>4668</v>
      </c>
      <c r="E957" s="27" t="s">
        <v>1455</v>
      </c>
      <c r="F957" s="26" t="s">
        <v>13</v>
      </c>
      <c r="G957" s="29">
        <v>5278</v>
      </c>
      <c r="H957" s="30" t="s">
        <v>575</v>
      </c>
    </row>
    <row r="958" spans="1:8" ht="31.5" hidden="1" x14ac:dyDescent="0.25">
      <c r="A958" s="26" t="s">
        <v>11</v>
      </c>
      <c r="B958" s="27" t="s">
        <v>1119</v>
      </c>
      <c r="C958" s="27" t="s">
        <v>1120</v>
      </c>
      <c r="D958" s="28">
        <v>4669</v>
      </c>
      <c r="E958" s="27" t="s">
        <v>1456</v>
      </c>
      <c r="F958" s="26" t="s">
        <v>13</v>
      </c>
      <c r="G958" s="29">
        <v>5424</v>
      </c>
      <c r="H958" s="30" t="s">
        <v>575</v>
      </c>
    </row>
    <row r="959" spans="1:8" ht="31.5" hidden="1" x14ac:dyDescent="0.25">
      <c r="A959" s="26" t="s">
        <v>11</v>
      </c>
      <c r="B959" s="27" t="s">
        <v>1119</v>
      </c>
      <c r="C959" s="27" t="s">
        <v>1120</v>
      </c>
      <c r="D959" s="28">
        <v>4670</v>
      </c>
      <c r="E959" s="27" t="s">
        <v>1457</v>
      </c>
      <c r="F959" s="26" t="s">
        <v>13</v>
      </c>
      <c r="G959" s="29">
        <v>5533</v>
      </c>
      <c r="H959" s="30" t="s">
        <v>575</v>
      </c>
    </row>
    <row r="960" spans="1:8" ht="31.5" hidden="1" x14ac:dyDescent="0.25">
      <c r="A960" s="26" t="s">
        <v>11</v>
      </c>
      <c r="B960" s="27" t="s">
        <v>1119</v>
      </c>
      <c r="C960" s="27" t="s">
        <v>1120</v>
      </c>
      <c r="D960" s="28">
        <v>4671</v>
      </c>
      <c r="E960" s="27" t="s">
        <v>1458</v>
      </c>
      <c r="F960" s="26" t="s">
        <v>13</v>
      </c>
      <c r="G960" s="29">
        <v>7255</v>
      </c>
      <c r="H960" s="30" t="s">
        <v>575</v>
      </c>
    </row>
    <row r="961" spans="1:8" ht="31.5" hidden="1" x14ac:dyDescent="0.25">
      <c r="A961" s="26" t="s">
        <v>11</v>
      </c>
      <c r="B961" s="27" t="s">
        <v>1119</v>
      </c>
      <c r="C961" s="27" t="s">
        <v>1120</v>
      </c>
      <c r="D961" s="28">
        <v>4672</v>
      </c>
      <c r="E961" s="27" t="s">
        <v>1459</v>
      </c>
      <c r="F961" s="26" t="s">
        <v>13</v>
      </c>
      <c r="G961" s="29">
        <v>5278</v>
      </c>
      <c r="H961" s="30" t="s">
        <v>575</v>
      </c>
    </row>
    <row r="962" spans="1:8" ht="31.5" hidden="1" x14ac:dyDescent="0.25">
      <c r="A962" s="26" t="s">
        <v>11</v>
      </c>
      <c r="B962" s="27" t="s">
        <v>1119</v>
      </c>
      <c r="C962" s="27" t="s">
        <v>1120</v>
      </c>
      <c r="D962" s="28">
        <v>4673</v>
      </c>
      <c r="E962" s="27" t="s">
        <v>1460</v>
      </c>
      <c r="F962" s="26" t="s">
        <v>13</v>
      </c>
      <c r="G962" s="29">
        <v>5424</v>
      </c>
      <c r="H962" s="30" t="s">
        <v>575</v>
      </c>
    </row>
    <row r="963" spans="1:8" ht="31.5" hidden="1" x14ac:dyDescent="0.25">
      <c r="A963" s="26" t="s">
        <v>11</v>
      </c>
      <c r="B963" s="27" t="s">
        <v>1119</v>
      </c>
      <c r="C963" s="27" t="s">
        <v>1120</v>
      </c>
      <c r="D963" s="28">
        <v>4674</v>
      </c>
      <c r="E963" s="27" t="s">
        <v>1461</v>
      </c>
      <c r="F963" s="26" t="s">
        <v>13</v>
      </c>
      <c r="G963" s="29">
        <v>6099</v>
      </c>
      <c r="H963" s="30" t="s">
        <v>575</v>
      </c>
    </row>
    <row r="964" spans="1:8" ht="47.25" hidden="1" x14ac:dyDescent="0.25">
      <c r="A964" s="26" t="s">
        <v>11</v>
      </c>
      <c r="B964" s="27" t="s">
        <v>629</v>
      </c>
      <c r="C964" s="27" t="s">
        <v>793</v>
      </c>
      <c r="D964" s="28">
        <v>4675</v>
      </c>
      <c r="E964" s="27" t="s">
        <v>1462</v>
      </c>
      <c r="F964" s="26" t="s">
        <v>16</v>
      </c>
      <c r="G964" s="29">
        <v>307156</v>
      </c>
      <c r="H964" s="30" t="s">
        <v>575</v>
      </c>
    </row>
    <row r="965" spans="1:8" ht="31.5" hidden="1" x14ac:dyDescent="0.25">
      <c r="A965" s="26" t="s">
        <v>11</v>
      </c>
      <c r="B965" s="27" t="s">
        <v>1119</v>
      </c>
      <c r="C965" s="27" t="s">
        <v>1120</v>
      </c>
      <c r="D965" s="28">
        <v>4676</v>
      </c>
      <c r="E965" s="27" t="s">
        <v>1463</v>
      </c>
      <c r="F965" s="26" t="s">
        <v>13</v>
      </c>
      <c r="G965" s="29">
        <v>7255</v>
      </c>
      <c r="H965" s="30" t="s">
        <v>575</v>
      </c>
    </row>
    <row r="966" spans="1:8" ht="47.25" hidden="1" x14ac:dyDescent="0.25">
      <c r="A966" s="26" t="s">
        <v>1333</v>
      </c>
      <c r="B966" s="27" t="s">
        <v>1377</v>
      </c>
      <c r="C966" s="27" t="s">
        <v>1378</v>
      </c>
      <c r="D966" s="28">
        <v>4677</v>
      </c>
      <c r="E966" s="27" t="s">
        <v>1464</v>
      </c>
      <c r="F966" s="26" t="s">
        <v>13</v>
      </c>
      <c r="G966" s="29">
        <v>77624</v>
      </c>
      <c r="H966" s="30" t="s">
        <v>575</v>
      </c>
    </row>
    <row r="967" spans="1:8" ht="47.25" hidden="1" x14ac:dyDescent="0.25">
      <c r="A967" s="26" t="s">
        <v>11</v>
      </c>
      <c r="B967" s="27" t="s">
        <v>650</v>
      </c>
      <c r="C967" s="27" t="s">
        <v>1165</v>
      </c>
      <c r="D967" s="28">
        <v>4678</v>
      </c>
      <c r="E967" s="27" t="s">
        <v>1465</v>
      </c>
      <c r="F967" s="26" t="s">
        <v>13</v>
      </c>
      <c r="G967" s="29">
        <v>72103</v>
      </c>
      <c r="H967" s="30" t="s">
        <v>575</v>
      </c>
    </row>
    <row r="968" spans="1:8" ht="47.25" hidden="1" x14ac:dyDescent="0.25">
      <c r="A968" s="26" t="s">
        <v>1333</v>
      </c>
      <c r="B968" s="27" t="s">
        <v>1377</v>
      </c>
      <c r="C968" s="27" t="s">
        <v>1378</v>
      </c>
      <c r="D968" s="28">
        <v>4679</v>
      </c>
      <c r="E968" s="27" t="s">
        <v>139</v>
      </c>
      <c r="F968" s="26" t="s">
        <v>13</v>
      </c>
      <c r="G968" s="29">
        <v>59123</v>
      </c>
      <c r="H968" s="30" t="s">
        <v>575</v>
      </c>
    </row>
    <row r="969" spans="1:8" ht="47.25" hidden="1" x14ac:dyDescent="0.25">
      <c r="A969" s="26" t="s">
        <v>1333</v>
      </c>
      <c r="B969" s="27" t="s">
        <v>1377</v>
      </c>
      <c r="C969" s="27" t="s">
        <v>1378</v>
      </c>
      <c r="D969" s="28">
        <v>4680</v>
      </c>
      <c r="E969" s="27" t="s">
        <v>140</v>
      </c>
      <c r="F969" s="26" t="s">
        <v>13</v>
      </c>
      <c r="G969" s="29">
        <v>63283</v>
      </c>
      <c r="H969" s="30" t="s">
        <v>575</v>
      </c>
    </row>
    <row r="970" spans="1:8" ht="47.25" hidden="1" x14ac:dyDescent="0.25">
      <c r="A970" s="26" t="s">
        <v>1333</v>
      </c>
      <c r="B970" s="27" t="s">
        <v>1377</v>
      </c>
      <c r="C970" s="27" t="s">
        <v>1378</v>
      </c>
      <c r="D970" s="28">
        <v>4681</v>
      </c>
      <c r="E970" s="27" t="s">
        <v>1466</v>
      </c>
      <c r="F970" s="26" t="s">
        <v>13</v>
      </c>
      <c r="G970" s="29">
        <v>75243</v>
      </c>
      <c r="H970" s="30" t="s">
        <v>575</v>
      </c>
    </row>
    <row r="971" spans="1:8" ht="47.25" hidden="1" x14ac:dyDescent="0.25">
      <c r="A971" s="26" t="s">
        <v>1333</v>
      </c>
      <c r="B971" s="27" t="s">
        <v>1377</v>
      </c>
      <c r="C971" s="27" t="s">
        <v>1378</v>
      </c>
      <c r="D971" s="28">
        <v>4682</v>
      </c>
      <c r="E971" s="27" t="s">
        <v>141</v>
      </c>
      <c r="F971" s="26" t="s">
        <v>13</v>
      </c>
      <c r="G971" s="29">
        <v>98408</v>
      </c>
      <c r="H971" s="30" t="s">
        <v>575</v>
      </c>
    </row>
    <row r="972" spans="1:8" ht="47.25" hidden="1" x14ac:dyDescent="0.25">
      <c r="A972" s="26" t="s">
        <v>1333</v>
      </c>
      <c r="B972" s="27" t="s">
        <v>1377</v>
      </c>
      <c r="C972" s="27" t="s">
        <v>1378</v>
      </c>
      <c r="D972" s="28">
        <v>4683</v>
      </c>
      <c r="E972" s="27" t="s">
        <v>142</v>
      </c>
      <c r="F972" s="26" t="s">
        <v>13</v>
      </c>
      <c r="G972" s="29">
        <v>114192</v>
      </c>
      <c r="H972" s="30" t="s">
        <v>575</v>
      </c>
    </row>
    <row r="973" spans="1:8" ht="47.25" hidden="1" x14ac:dyDescent="0.25">
      <c r="A973" s="26" t="s">
        <v>1333</v>
      </c>
      <c r="B973" s="27" t="s">
        <v>1377</v>
      </c>
      <c r="C973" s="27" t="s">
        <v>1378</v>
      </c>
      <c r="D973" s="28">
        <v>4684</v>
      </c>
      <c r="E973" s="27" t="s">
        <v>1467</v>
      </c>
      <c r="F973" s="26" t="s">
        <v>13</v>
      </c>
      <c r="G973" s="29">
        <v>114528</v>
      </c>
      <c r="H973" s="30" t="s">
        <v>575</v>
      </c>
    </row>
    <row r="974" spans="1:8" ht="47.25" hidden="1" x14ac:dyDescent="0.25">
      <c r="A974" s="26" t="s">
        <v>1333</v>
      </c>
      <c r="B974" s="27" t="s">
        <v>1377</v>
      </c>
      <c r="C974" s="27" t="s">
        <v>1378</v>
      </c>
      <c r="D974" s="28">
        <v>4685</v>
      </c>
      <c r="E974" s="27" t="s">
        <v>143</v>
      </c>
      <c r="F974" s="26" t="s">
        <v>13</v>
      </c>
      <c r="G974" s="29">
        <v>102568</v>
      </c>
      <c r="H974" s="30" t="s">
        <v>575</v>
      </c>
    </row>
    <row r="975" spans="1:8" ht="47.25" hidden="1" x14ac:dyDescent="0.25">
      <c r="A975" s="26" t="s">
        <v>11</v>
      </c>
      <c r="B975" s="27" t="s">
        <v>629</v>
      </c>
      <c r="C975" s="27" t="s">
        <v>793</v>
      </c>
      <c r="D975" s="28">
        <v>4686</v>
      </c>
      <c r="E975" s="27" t="s">
        <v>144</v>
      </c>
      <c r="F975" s="26" t="s">
        <v>16</v>
      </c>
      <c r="G975" s="29">
        <v>153085</v>
      </c>
      <c r="H975" s="30" t="s">
        <v>575</v>
      </c>
    </row>
    <row r="976" spans="1:8" ht="47.25" hidden="1" x14ac:dyDescent="0.25">
      <c r="A976" s="26" t="s">
        <v>11</v>
      </c>
      <c r="B976" s="27" t="s">
        <v>1377</v>
      </c>
      <c r="C976" s="27" t="s">
        <v>1378</v>
      </c>
      <c r="D976" s="28">
        <v>4687</v>
      </c>
      <c r="E976" s="27" t="s">
        <v>145</v>
      </c>
      <c r="F976" s="26" t="s">
        <v>16</v>
      </c>
      <c r="G976" s="29">
        <v>93401</v>
      </c>
      <c r="H976" s="30" t="s">
        <v>575</v>
      </c>
    </row>
    <row r="977" spans="1:8" ht="47.25" hidden="1" x14ac:dyDescent="0.25">
      <c r="A977" s="26" t="s">
        <v>11</v>
      </c>
      <c r="B977" s="27" t="s">
        <v>629</v>
      </c>
      <c r="C977" s="27" t="s">
        <v>793</v>
      </c>
      <c r="D977" s="28">
        <v>4688</v>
      </c>
      <c r="E977" s="27" t="s">
        <v>146</v>
      </c>
      <c r="F977" s="26" t="s">
        <v>16</v>
      </c>
      <c r="G977" s="29">
        <v>165973</v>
      </c>
      <c r="H977" s="30" t="s">
        <v>575</v>
      </c>
    </row>
    <row r="978" spans="1:8" ht="47.25" hidden="1" x14ac:dyDescent="0.25">
      <c r="A978" s="26" t="s">
        <v>11</v>
      </c>
      <c r="B978" s="27" t="s">
        <v>629</v>
      </c>
      <c r="C978" s="27" t="s">
        <v>793</v>
      </c>
      <c r="D978" s="28">
        <v>4689</v>
      </c>
      <c r="E978" s="27" t="s">
        <v>1468</v>
      </c>
      <c r="F978" s="26" t="s">
        <v>16</v>
      </c>
      <c r="G978" s="29">
        <v>125538</v>
      </c>
      <c r="H978" s="30" t="s">
        <v>575</v>
      </c>
    </row>
    <row r="979" spans="1:8" ht="47.25" hidden="1" x14ac:dyDescent="0.25">
      <c r="A979" s="26" t="s">
        <v>11</v>
      </c>
      <c r="B979" s="27" t="s">
        <v>629</v>
      </c>
      <c r="C979" s="27" t="s">
        <v>793</v>
      </c>
      <c r="D979" s="28">
        <v>4690</v>
      </c>
      <c r="E979" s="27" t="s">
        <v>1469</v>
      </c>
      <c r="F979" s="26" t="s">
        <v>16</v>
      </c>
      <c r="G979" s="29">
        <v>125085</v>
      </c>
      <c r="H979" s="30" t="s">
        <v>575</v>
      </c>
    </row>
    <row r="980" spans="1:8" ht="31.5" hidden="1" x14ac:dyDescent="0.25">
      <c r="A980" s="26" t="s">
        <v>11</v>
      </c>
      <c r="B980" s="27" t="s">
        <v>629</v>
      </c>
      <c r="C980" s="27" t="s">
        <v>793</v>
      </c>
      <c r="D980" s="28">
        <v>4691</v>
      </c>
      <c r="E980" s="27" t="s">
        <v>1470</v>
      </c>
      <c r="F980" s="26" t="s">
        <v>16</v>
      </c>
      <c r="G980" s="29">
        <v>91354</v>
      </c>
      <c r="H980" s="30" t="s">
        <v>575</v>
      </c>
    </row>
    <row r="981" spans="1:8" ht="47.25" hidden="1" x14ac:dyDescent="0.25">
      <c r="A981" s="26" t="s">
        <v>11</v>
      </c>
      <c r="B981" s="27" t="s">
        <v>629</v>
      </c>
      <c r="C981" s="27" t="s">
        <v>793</v>
      </c>
      <c r="D981" s="28">
        <v>4692</v>
      </c>
      <c r="E981" s="27" t="s">
        <v>1471</v>
      </c>
      <c r="F981" s="26" t="s">
        <v>16</v>
      </c>
      <c r="G981" s="29">
        <v>122624</v>
      </c>
      <c r="H981" s="30" t="s">
        <v>575</v>
      </c>
    </row>
    <row r="982" spans="1:8" ht="47.25" hidden="1" x14ac:dyDescent="0.25">
      <c r="A982" s="26" t="s">
        <v>11</v>
      </c>
      <c r="B982" s="27" t="s">
        <v>629</v>
      </c>
      <c r="C982" s="27" t="s">
        <v>793</v>
      </c>
      <c r="D982" s="28">
        <v>4693</v>
      </c>
      <c r="E982" s="27" t="s">
        <v>1472</v>
      </c>
      <c r="F982" s="26" t="s">
        <v>16</v>
      </c>
      <c r="G982" s="29">
        <v>122171</v>
      </c>
      <c r="H982" s="30" t="s">
        <v>575</v>
      </c>
    </row>
    <row r="983" spans="1:8" ht="31.5" hidden="1" x14ac:dyDescent="0.25">
      <c r="A983" s="26" t="s">
        <v>11</v>
      </c>
      <c r="B983" s="27" t="s">
        <v>629</v>
      </c>
      <c r="C983" s="27" t="s">
        <v>793</v>
      </c>
      <c r="D983" s="28">
        <v>4694</v>
      </c>
      <c r="E983" s="27" t="s">
        <v>1473</v>
      </c>
      <c r="F983" s="26" t="s">
        <v>16</v>
      </c>
      <c r="G983" s="29">
        <v>93022</v>
      </c>
      <c r="H983" s="30" t="s">
        <v>575</v>
      </c>
    </row>
    <row r="984" spans="1:8" ht="47.25" hidden="1" x14ac:dyDescent="0.25">
      <c r="A984" s="26" t="s">
        <v>11</v>
      </c>
      <c r="B984" s="27" t="s">
        <v>646</v>
      </c>
      <c r="C984" s="27" t="s">
        <v>993</v>
      </c>
      <c r="D984" s="28">
        <v>4695</v>
      </c>
      <c r="E984" s="27" t="s">
        <v>1474</v>
      </c>
      <c r="F984" s="26" t="s">
        <v>17</v>
      </c>
      <c r="G984" s="29">
        <v>1616</v>
      </c>
      <c r="H984" s="30" t="s">
        <v>575</v>
      </c>
    </row>
    <row r="985" spans="1:8" ht="47.25" hidden="1" x14ac:dyDescent="0.25">
      <c r="A985" s="26" t="s">
        <v>11</v>
      </c>
      <c r="B985" s="27" t="s">
        <v>646</v>
      </c>
      <c r="C985" s="27" t="s">
        <v>993</v>
      </c>
      <c r="D985" s="28">
        <v>4696</v>
      </c>
      <c r="E985" s="27" t="s">
        <v>1475</v>
      </c>
      <c r="F985" s="26" t="s">
        <v>17</v>
      </c>
      <c r="G985" s="29">
        <v>2189</v>
      </c>
      <c r="H985" s="30" t="s">
        <v>575</v>
      </c>
    </row>
    <row r="986" spans="1:8" ht="31.5" hidden="1" x14ac:dyDescent="0.25">
      <c r="A986" s="26" t="s">
        <v>11</v>
      </c>
      <c r="B986" s="27" t="s">
        <v>629</v>
      </c>
      <c r="C986" s="27" t="s">
        <v>793</v>
      </c>
      <c r="D986" s="28">
        <v>4697</v>
      </c>
      <c r="E986" s="27" t="s">
        <v>1476</v>
      </c>
      <c r="F986" s="26" t="s">
        <v>16</v>
      </c>
      <c r="G986" s="29">
        <v>160805</v>
      </c>
      <c r="H986" s="30" t="s">
        <v>575</v>
      </c>
    </row>
    <row r="987" spans="1:8" ht="31.5" hidden="1" x14ac:dyDescent="0.25">
      <c r="A987" s="26" t="s">
        <v>11</v>
      </c>
      <c r="B987" s="27" t="s">
        <v>629</v>
      </c>
      <c r="C987" s="27" t="s">
        <v>793</v>
      </c>
      <c r="D987" s="28">
        <v>4698</v>
      </c>
      <c r="E987" s="27" t="s">
        <v>1477</v>
      </c>
      <c r="F987" s="26" t="s">
        <v>16</v>
      </c>
      <c r="G987" s="29">
        <v>160794</v>
      </c>
      <c r="H987" s="30" t="s">
        <v>575</v>
      </c>
    </row>
    <row r="988" spans="1:8" ht="31.5" hidden="1" x14ac:dyDescent="0.25">
      <c r="A988" s="26" t="s">
        <v>11</v>
      </c>
      <c r="B988" s="27" t="s">
        <v>629</v>
      </c>
      <c r="C988" s="27" t="s">
        <v>793</v>
      </c>
      <c r="D988" s="28">
        <v>4699</v>
      </c>
      <c r="E988" s="27" t="s">
        <v>1478</v>
      </c>
      <c r="F988" s="26" t="s">
        <v>16</v>
      </c>
      <c r="G988" s="29">
        <v>145614</v>
      </c>
      <c r="H988" s="30" t="s">
        <v>575</v>
      </c>
    </row>
    <row r="989" spans="1:8" ht="31.5" hidden="1" x14ac:dyDescent="0.25">
      <c r="A989" s="26" t="s">
        <v>11</v>
      </c>
      <c r="B989" s="27" t="s">
        <v>629</v>
      </c>
      <c r="C989" s="27" t="s">
        <v>793</v>
      </c>
      <c r="D989" s="28">
        <v>4700</v>
      </c>
      <c r="E989" s="27" t="s">
        <v>1479</v>
      </c>
      <c r="F989" s="26" t="s">
        <v>16</v>
      </c>
      <c r="G989" s="29">
        <v>141795</v>
      </c>
      <c r="H989" s="30" t="s">
        <v>575</v>
      </c>
    </row>
    <row r="990" spans="1:8" ht="31.5" hidden="1" x14ac:dyDescent="0.25">
      <c r="A990" s="26" t="s">
        <v>1333</v>
      </c>
      <c r="B990" s="27" t="s">
        <v>970</v>
      </c>
      <c r="C990" s="27" t="s">
        <v>1353</v>
      </c>
      <c r="D990" s="28">
        <v>4702</v>
      </c>
      <c r="E990" s="27" t="s">
        <v>147</v>
      </c>
      <c r="F990" s="26" t="s">
        <v>13</v>
      </c>
      <c r="G990" s="29">
        <v>2447</v>
      </c>
      <c r="H990" s="30" t="s">
        <v>575</v>
      </c>
    </row>
    <row r="991" spans="1:8" hidden="1" x14ac:dyDescent="0.25">
      <c r="A991" s="26" t="s">
        <v>11</v>
      </c>
      <c r="B991" s="27" t="s">
        <v>594</v>
      </c>
      <c r="C991" s="27" t="s">
        <v>615</v>
      </c>
      <c r="D991" s="28">
        <v>4703</v>
      </c>
      <c r="E991" s="27" t="s">
        <v>148</v>
      </c>
      <c r="F991" s="26" t="s">
        <v>13</v>
      </c>
      <c r="G991" s="29">
        <v>2309</v>
      </c>
      <c r="H991" s="30" t="s">
        <v>575</v>
      </c>
    </row>
    <row r="992" spans="1:8" hidden="1" x14ac:dyDescent="0.25">
      <c r="A992" s="26" t="s">
        <v>11</v>
      </c>
      <c r="B992" s="27" t="s">
        <v>594</v>
      </c>
      <c r="C992" s="27" t="s">
        <v>615</v>
      </c>
      <c r="D992" s="28">
        <v>4704</v>
      </c>
      <c r="E992" s="27" t="s">
        <v>149</v>
      </c>
      <c r="F992" s="26" t="s">
        <v>13</v>
      </c>
      <c r="G992" s="29">
        <v>2431</v>
      </c>
      <c r="H992" s="30" t="s">
        <v>575</v>
      </c>
    </row>
    <row r="993" spans="1:8" ht="31.5" hidden="1" x14ac:dyDescent="0.25">
      <c r="A993" s="26" t="s">
        <v>1333</v>
      </c>
      <c r="B993" s="27" t="s">
        <v>1377</v>
      </c>
      <c r="C993" s="27" t="s">
        <v>1378</v>
      </c>
      <c r="D993" s="28">
        <v>4705</v>
      </c>
      <c r="E993" s="27" t="s">
        <v>1480</v>
      </c>
      <c r="F993" s="26" t="s">
        <v>13</v>
      </c>
      <c r="G993" s="29">
        <v>61373</v>
      </c>
      <c r="H993" s="30" t="s">
        <v>575</v>
      </c>
    </row>
    <row r="994" spans="1:8" ht="31.5" hidden="1" x14ac:dyDescent="0.25">
      <c r="A994" s="26" t="s">
        <v>1333</v>
      </c>
      <c r="B994" s="27" t="s">
        <v>1377</v>
      </c>
      <c r="C994" s="27" t="s">
        <v>1378</v>
      </c>
      <c r="D994" s="28">
        <v>4706</v>
      </c>
      <c r="E994" s="27" t="s">
        <v>1481</v>
      </c>
      <c r="F994" s="26" t="s">
        <v>13</v>
      </c>
      <c r="G994" s="29">
        <v>61495</v>
      </c>
      <c r="H994" s="30" t="s">
        <v>575</v>
      </c>
    </row>
    <row r="995" spans="1:8" ht="31.5" hidden="1" x14ac:dyDescent="0.25">
      <c r="A995" s="26" t="s">
        <v>1333</v>
      </c>
      <c r="B995" s="27" t="s">
        <v>970</v>
      </c>
      <c r="C995" s="27" t="s">
        <v>971</v>
      </c>
      <c r="D995" s="28">
        <v>4708</v>
      </c>
      <c r="E995" s="27" t="s">
        <v>1482</v>
      </c>
      <c r="F995" s="26" t="s">
        <v>13</v>
      </c>
      <c r="G995" s="29">
        <v>312516</v>
      </c>
      <c r="H995" s="30" t="s">
        <v>575</v>
      </c>
    </row>
    <row r="996" spans="1:8" ht="78.75" hidden="1" x14ac:dyDescent="0.25">
      <c r="A996" s="26" t="s">
        <v>11</v>
      </c>
      <c r="B996" s="27" t="s">
        <v>970</v>
      </c>
      <c r="C996" s="27" t="s">
        <v>1339</v>
      </c>
      <c r="D996" s="28">
        <v>4709</v>
      </c>
      <c r="E996" s="27" t="s">
        <v>1483</v>
      </c>
      <c r="F996" s="26" t="s">
        <v>13</v>
      </c>
      <c r="G996" s="29">
        <v>83319</v>
      </c>
      <c r="H996" s="30" t="s">
        <v>575</v>
      </c>
    </row>
    <row r="997" spans="1:8" ht="47.25" hidden="1" x14ac:dyDescent="0.25">
      <c r="A997" s="26" t="s">
        <v>11</v>
      </c>
      <c r="B997" s="27" t="s">
        <v>632</v>
      </c>
      <c r="C997" s="27" t="s">
        <v>633</v>
      </c>
      <c r="D997" s="28">
        <v>4710</v>
      </c>
      <c r="E997" s="27" t="s">
        <v>150</v>
      </c>
      <c r="F997" s="26" t="s">
        <v>15</v>
      </c>
      <c r="G997" s="29">
        <v>9248</v>
      </c>
      <c r="H997" s="30" t="s">
        <v>575</v>
      </c>
    </row>
    <row r="998" spans="1:8" ht="47.25" hidden="1" x14ac:dyDescent="0.25">
      <c r="A998" s="26" t="s">
        <v>11</v>
      </c>
      <c r="B998" s="27" t="s">
        <v>632</v>
      </c>
      <c r="C998" s="27" t="s">
        <v>633</v>
      </c>
      <c r="D998" s="28">
        <v>4711</v>
      </c>
      <c r="E998" s="27" t="s">
        <v>151</v>
      </c>
      <c r="F998" s="26" t="s">
        <v>16</v>
      </c>
      <c r="G998" s="29">
        <v>27187</v>
      </c>
      <c r="H998" s="30" t="s">
        <v>575</v>
      </c>
    </row>
    <row r="999" spans="1:8" ht="31.5" hidden="1" x14ac:dyDescent="0.25">
      <c r="A999" s="26" t="s">
        <v>11</v>
      </c>
      <c r="B999" s="27" t="s">
        <v>650</v>
      </c>
      <c r="C999" s="27" t="s">
        <v>996</v>
      </c>
      <c r="D999" s="28">
        <v>4712</v>
      </c>
      <c r="E999" s="27" t="s">
        <v>1484</v>
      </c>
      <c r="F999" s="26" t="s">
        <v>14</v>
      </c>
      <c r="G999" s="29">
        <v>882387</v>
      </c>
      <c r="H999" s="30" t="s">
        <v>575</v>
      </c>
    </row>
    <row r="1000" spans="1:8" ht="47.25" hidden="1" x14ac:dyDescent="0.25">
      <c r="A1000" s="26" t="s">
        <v>11</v>
      </c>
      <c r="B1000" s="27" t="s">
        <v>646</v>
      </c>
      <c r="C1000" s="27" t="s">
        <v>647</v>
      </c>
      <c r="D1000" s="28">
        <v>4737</v>
      </c>
      <c r="E1000" s="27" t="s">
        <v>1485</v>
      </c>
      <c r="F1000" s="26" t="s">
        <v>15</v>
      </c>
      <c r="G1000" s="29">
        <v>780897</v>
      </c>
      <c r="H1000" s="30" t="s">
        <v>575</v>
      </c>
    </row>
    <row r="1001" spans="1:8" ht="47.25" hidden="1" x14ac:dyDescent="0.25">
      <c r="A1001" s="26" t="s">
        <v>11</v>
      </c>
      <c r="B1001" s="27" t="s">
        <v>646</v>
      </c>
      <c r="C1001" s="27" t="s">
        <v>647</v>
      </c>
      <c r="D1001" s="28">
        <v>4738</v>
      </c>
      <c r="E1001" s="27" t="s">
        <v>1486</v>
      </c>
      <c r="F1001" s="26" t="s">
        <v>15</v>
      </c>
      <c r="G1001" s="29">
        <v>592658</v>
      </c>
      <c r="H1001" s="30" t="s">
        <v>575</v>
      </c>
    </row>
    <row r="1002" spans="1:8" ht="47.25" hidden="1" x14ac:dyDescent="0.25">
      <c r="A1002" s="26" t="s">
        <v>11</v>
      </c>
      <c r="B1002" s="27" t="s">
        <v>646</v>
      </c>
      <c r="C1002" s="27" t="s">
        <v>647</v>
      </c>
      <c r="D1002" s="28">
        <v>4739</v>
      </c>
      <c r="E1002" s="27" t="s">
        <v>1487</v>
      </c>
      <c r="F1002" s="26" t="s">
        <v>15</v>
      </c>
      <c r="G1002" s="29">
        <v>851101</v>
      </c>
      <c r="H1002" s="30" t="s">
        <v>575</v>
      </c>
    </row>
    <row r="1003" spans="1:8" ht="47.25" hidden="1" x14ac:dyDescent="0.25">
      <c r="A1003" s="26" t="s">
        <v>11</v>
      </c>
      <c r="B1003" s="27" t="s">
        <v>646</v>
      </c>
      <c r="C1003" s="27" t="s">
        <v>647</v>
      </c>
      <c r="D1003" s="28">
        <v>4740</v>
      </c>
      <c r="E1003" s="27" t="s">
        <v>1488</v>
      </c>
      <c r="F1003" s="26" t="s">
        <v>15</v>
      </c>
      <c r="G1003" s="29">
        <v>929525</v>
      </c>
      <c r="H1003" s="30" t="s">
        <v>575</v>
      </c>
    </row>
    <row r="1004" spans="1:8" ht="47.25" hidden="1" x14ac:dyDescent="0.25">
      <c r="A1004" s="26" t="s">
        <v>11</v>
      </c>
      <c r="B1004" s="27" t="s">
        <v>646</v>
      </c>
      <c r="C1004" s="27" t="s">
        <v>647</v>
      </c>
      <c r="D1004" s="28">
        <v>4741</v>
      </c>
      <c r="E1004" s="27" t="s">
        <v>1489</v>
      </c>
      <c r="F1004" s="26" t="s">
        <v>15</v>
      </c>
      <c r="G1004" s="29">
        <v>1268793</v>
      </c>
      <c r="H1004" s="30" t="s">
        <v>575</v>
      </c>
    </row>
    <row r="1005" spans="1:8" ht="47.25" hidden="1" x14ac:dyDescent="0.25">
      <c r="A1005" s="26" t="s">
        <v>11</v>
      </c>
      <c r="B1005" s="27" t="s">
        <v>646</v>
      </c>
      <c r="C1005" s="27" t="s">
        <v>647</v>
      </c>
      <c r="D1005" s="28">
        <v>4742</v>
      </c>
      <c r="E1005" s="27" t="s">
        <v>1490</v>
      </c>
      <c r="F1005" s="26" t="s">
        <v>15</v>
      </c>
      <c r="G1005" s="29">
        <v>1363754</v>
      </c>
      <c r="H1005" s="30" t="s">
        <v>575</v>
      </c>
    </row>
    <row r="1006" spans="1:8" ht="47.25" hidden="1" x14ac:dyDescent="0.25">
      <c r="A1006" s="26" t="s">
        <v>11</v>
      </c>
      <c r="B1006" s="27" t="s">
        <v>587</v>
      </c>
      <c r="C1006" s="27" t="s">
        <v>820</v>
      </c>
      <c r="D1006" s="28">
        <v>4743</v>
      </c>
      <c r="E1006" s="27" t="s">
        <v>1491</v>
      </c>
      <c r="F1006" s="26" t="s">
        <v>14</v>
      </c>
      <c r="G1006" s="29">
        <v>135738</v>
      </c>
      <c r="H1006" s="30" t="s">
        <v>575</v>
      </c>
    </row>
    <row r="1007" spans="1:8" ht="63" hidden="1" x14ac:dyDescent="0.25">
      <c r="A1007" s="26" t="s">
        <v>11</v>
      </c>
      <c r="B1007" s="27" t="s">
        <v>587</v>
      </c>
      <c r="C1007" s="27" t="s">
        <v>820</v>
      </c>
      <c r="D1007" s="28">
        <v>4744</v>
      </c>
      <c r="E1007" s="27" t="s">
        <v>1492</v>
      </c>
      <c r="F1007" s="26" t="s">
        <v>14</v>
      </c>
      <c r="G1007" s="29">
        <v>146853</v>
      </c>
      <c r="H1007" s="30" t="s">
        <v>575</v>
      </c>
    </row>
    <row r="1008" spans="1:8" ht="47.25" hidden="1" x14ac:dyDescent="0.25">
      <c r="A1008" s="26" t="s">
        <v>11</v>
      </c>
      <c r="B1008" s="27" t="s">
        <v>587</v>
      </c>
      <c r="C1008" s="27" t="s">
        <v>820</v>
      </c>
      <c r="D1008" s="28">
        <v>4745</v>
      </c>
      <c r="E1008" s="27" t="s">
        <v>1493</v>
      </c>
      <c r="F1008" s="26" t="s">
        <v>14</v>
      </c>
      <c r="G1008" s="29">
        <v>135738</v>
      </c>
      <c r="H1008" s="30" t="s">
        <v>575</v>
      </c>
    </row>
    <row r="1009" spans="1:8" ht="63" hidden="1" x14ac:dyDescent="0.25">
      <c r="A1009" s="26" t="s">
        <v>11</v>
      </c>
      <c r="B1009" s="27" t="s">
        <v>587</v>
      </c>
      <c r="C1009" s="27" t="s">
        <v>820</v>
      </c>
      <c r="D1009" s="28">
        <v>4746</v>
      </c>
      <c r="E1009" s="27" t="s">
        <v>1494</v>
      </c>
      <c r="F1009" s="26" t="s">
        <v>14</v>
      </c>
      <c r="G1009" s="29">
        <v>128003</v>
      </c>
      <c r="H1009" s="30" t="s">
        <v>575</v>
      </c>
    </row>
    <row r="1010" spans="1:8" ht="63" hidden="1" x14ac:dyDescent="0.25">
      <c r="A1010" s="26" t="s">
        <v>11</v>
      </c>
      <c r="B1010" s="27" t="s">
        <v>587</v>
      </c>
      <c r="C1010" s="27" t="s">
        <v>820</v>
      </c>
      <c r="D1010" s="28">
        <v>4747</v>
      </c>
      <c r="E1010" s="27" t="s">
        <v>1495</v>
      </c>
      <c r="F1010" s="26" t="s">
        <v>14</v>
      </c>
      <c r="G1010" s="29">
        <v>128003</v>
      </c>
      <c r="H1010" s="30" t="s">
        <v>575</v>
      </c>
    </row>
    <row r="1011" spans="1:8" ht="63" hidden="1" x14ac:dyDescent="0.25">
      <c r="A1011" s="26" t="s">
        <v>11</v>
      </c>
      <c r="B1011" s="27" t="s">
        <v>587</v>
      </c>
      <c r="C1011" s="27" t="s">
        <v>820</v>
      </c>
      <c r="D1011" s="28">
        <v>4748</v>
      </c>
      <c r="E1011" s="27" t="s">
        <v>1496</v>
      </c>
      <c r="F1011" s="26" t="s">
        <v>14</v>
      </c>
      <c r="G1011" s="29">
        <v>128003</v>
      </c>
      <c r="H1011" s="30" t="s">
        <v>575</v>
      </c>
    </row>
    <row r="1012" spans="1:8" ht="47.25" hidden="1" x14ac:dyDescent="0.25">
      <c r="A1012" s="26" t="s">
        <v>11</v>
      </c>
      <c r="B1012" s="27" t="s">
        <v>587</v>
      </c>
      <c r="C1012" s="27" t="s">
        <v>820</v>
      </c>
      <c r="D1012" s="28">
        <v>4749</v>
      </c>
      <c r="E1012" s="27" t="s">
        <v>1497</v>
      </c>
      <c r="F1012" s="26" t="s">
        <v>14</v>
      </c>
      <c r="G1012" s="29">
        <v>126338</v>
      </c>
      <c r="H1012" s="30" t="s">
        <v>575</v>
      </c>
    </row>
    <row r="1013" spans="1:8" ht="31.5" hidden="1" x14ac:dyDescent="0.25">
      <c r="A1013" s="26" t="s">
        <v>1333</v>
      </c>
      <c r="B1013" s="27" t="s">
        <v>970</v>
      </c>
      <c r="C1013" s="27" t="s">
        <v>1331</v>
      </c>
      <c r="D1013" s="28">
        <v>4750</v>
      </c>
      <c r="E1013" s="27" t="s">
        <v>152</v>
      </c>
      <c r="F1013" s="26" t="s">
        <v>14</v>
      </c>
      <c r="G1013" s="29">
        <v>327058</v>
      </c>
      <c r="H1013" s="30" t="s">
        <v>575</v>
      </c>
    </row>
    <row r="1014" spans="1:8" ht="31.5" hidden="1" x14ac:dyDescent="0.25">
      <c r="A1014" s="26" t="s">
        <v>11</v>
      </c>
      <c r="B1014" s="27" t="s">
        <v>594</v>
      </c>
      <c r="C1014" s="27" t="s">
        <v>808</v>
      </c>
      <c r="D1014" s="28">
        <v>4751</v>
      </c>
      <c r="E1014" s="27" t="s">
        <v>1498</v>
      </c>
      <c r="F1014" s="26" t="s">
        <v>15</v>
      </c>
      <c r="G1014" s="29">
        <v>10537</v>
      </c>
      <c r="H1014" s="30" t="s">
        <v>575</v>
      </c>
    </row>
    <row r="1015" spans="1:8" ht="31.5" hidden="1" x14ac:dyDescent="0.25">
      <c r="A1015" s="26" t="s">
        <v>1333</v>
      </c>
      <c r="B1015" s="27" t="s">
        <v>1377</v>
      </c>
      <c r="C1015" s="27" t="s">
        <v>1378</v>
      </c>
      <c r="D1015" s="28">
        <v>4752</v>
      </c>
      <c r="E1015" s="27" t="s">
        <v>153</v>
      </c>
      <c r="F1015" s="26" t="s">
        <v>13</v>
      </c>
      <c r="G1015" s="29">
        <v>93733</v>
      </c>
      <c r="H1015" s="30" t="s">
        <v>575</v>
      </c>
    </row>
    <row r="1016" spans="1:8" ht="63" hidden="1" x14ac:dyDescent="0.25">
      <c r="A1016" s="26" t="s">
        <v>11</v>
      </c>
      <c r="B1016" s="27" t="s">
        <v>587</v>
      </c>
      <c r="C1016" s="27" t="s">
        <v>820</v>
      </c>
      <c r="D1016" s="28">
        <v>4753</v>
      </c>
      <c r="E1016" s="27" t="s">
        <v>1499</v>
      </c>
      <c r="F1016" s="26" t="s">
        <v>14</v>
      </c>
      <c r="G1016" s="29">
        <v>134793</v>
      </c>
      <c r="H1016" s="30" t="s">
        <v>575</v>
      </c>
    </row>
    <row r="1017" spans="1:8" ht="47.25" hidden="1" x14ac:dyDescent="0.25">
      <c r="A1017" s="26" t="s">
        <v>11</v>
      </c>
      <c r="B1017" s="27" t="s">
        <v>587</v>
      </c>
      <c r="C1017" s="27" t="s">
        <v>820</v>
      </c>
      <c r="D1017" s="28">
        <v>4754</v>
      </c>
      <c r="E1017" s="27" t="s">
        <v>1500</v>
      </c>
      <c r="F1017" s="26" t="s">
        <v>14</v>
      </c>
      <c r="G1017" s="29">
        <v>134793</v>
      </c>
      <c r="H1017" s="30" t="s">
        <v>575</v>
      </c>
    </row>
    <row r="1018" spans="1:8" ht="47.25" hidden="1" x14ac:dyDescent="0.25">
      <c r="A1018" s="26" t="s">
        <v>11</v>
      </c>
      <c r="B1018" s="27" t="s">
        <v>587</v>
      </c>
      <c r="C1018" s="27" t="s">
        <v>820</v>
      </c>
      <c r="D1018" s="28">
        <v>4755</v>
      </c>
      <c r="E1018" s="27" t="s">
        <v>1501</v>
      </c>
      <c r="F1018" s="26" t="s">
        <v>14</v>
      </c>
      <c r="G1018" s="29">
        <v>134793</v>
      </c>
      <c r="H1018" s="30" t="s">
        <v>575</v>
      </c>
    </row>
    <row r="1019" spans="1:8" ht="47.25" hidden="1" x14ac:dyDescent="0.25">
      <c r="A1019" s="26" t="s">
        <v>1333</v>
      </c>
      <c r="B1019" s="27" t="s">
        <v>1377</v>
      </c>
      <c r="C1019" s="27" t="s">
        <v>1378</v>
      </c>
      <c r="D1019" s="28">
        <v>4756</v>
      </c>
      <c r="E1019" s="27" t="s">
        <v>1502</v>
      </c>
      <c r="F1019" s="26" t="s">
        <v>13</v>
      </c>
      <c r="G1019" s="29">
        <v>87459</v>
      </c>
      <c r="H1019" s="30" t="s">
        <v>575</v>
      </c>
    </row>
    <row r="1020" spans="1:8" ht="47.25" hidden="1" x14ac:dyDescent="0.25">
      <c r="A1020" s="26" t="s">
        <v>1333</v>
      </c>
      <c r="B1020" s="27" t="s">
        <v>1377</v>
      </c>
      <c r="C1020" s="27" t="s">
        <v>1378</v>
      </c>
      <c r="D1020" s="28">
        <v>4757</v>
      </c>
      <c r="E1020" s="27" t="s">
        <v>1503</v>
      </c>
      <c r="F1020" s="26" t="s">
        <v>13</v>
      </c>
      <c r="G1020" s="29">
        <v>77522</v>
      </c>
      <c r="H1020" s="30" t="s">
        <v>575</v>
      </c>
    </row>
    <row r="1021" spans="1:8" hidden="1" x14ac:dyDescent="0.25">
      <c r="A1021" s="26" t="s">
        <v>11</v>
      </c>
      <c r="B1021" s="27" t="s">
        <v>978</v>
      </c>
      <c r="C1021" s="27" t="s">
        <v>1390</v>
      </c>
      <c r="D1021" s="28">
        <v>4758</v>
      </c>
      <c r="E1021" s="27" t="s">
        <v>154</v>
      </c>
      <c r="F1021" s="26" t="s">
        <v>15</v>
      </c>
      <c r="G1021" s="29">
        <v>6206</v>
      </c>
      <c r="H1021" s="30" t="s">
        <v>575</v>
      </c>
    </row>
    <row r="1022" spans="1:8" ht="31.5" hidden="1" x14ac:dyDescent="0.25">
      <c r="A1022" s="26" t="s">
        <v>11</v>
      </c>
      <c r="B1022" s="27" t="s">
        <v>1504</v>
      </c>
      <c r="C1022" s="27" t="s">
        <v>1505</v>
      </c>
      <c r="D1022" s="28">
        <v>4759</v>
      </c>
      <c r="E1022" s="27" t="s">
        <v>155</v>
      </c>
      <c r="F1022" s="26" t="s">
        <v>15</v>
      </c>
      <c r="G1022" s="29">
        <v>32822</v>
      </c>
      <c r="H1022" s="30" t="s">
        <v>575</v>
      </c>
    </row>
    <row r="1023" spans="1:8" ht="31.5" hidden="1" x14ac:dyDescent="0.25">
      <c r="A1023" s="26" t="s">
        <v>11</v>
      </c>
      <c r="B1023" s="27" t="s">
        <v>1504</v>
      </c>
      <c r="C1023" s="27" t="s">
        <v>1505</v>
      </c>
      <c r="D1023" s="28">
        <v>4760</v>
      </c>
      <c r="E1023" s="27" t="s">
        <v>156</v>
      </c>
      <c r="F1023" s="26" t="s">
        <v>13</v>
      </c>
      <c r="G1023" s="29">
        <v>484432</v>
      </c>
      <c r="H1023" s="30" t="s">
        <v>575</v>
      </c>
    </row>
    <row r="1024" spans="1:8" ht="31.5" hidden="1" x14ac:dyDescent="0.25">
      <c r="A1024" s="26" t="s">
        <v>11</v>
      </c>
      <c r="B1024" s="27" t="s">
        <v>1504</v>
      </c>
      <c r="C1024" s="27" t="s">
        <v>1505</v>
      </c>
      <c r="D1024" s="28">
        <v>4761</v>
      </c>
      <c r="E1024" s="27" t="s">
        <v>157</v>
      </c>
      <c r="F1024" s="26" t="s">
        <v>15</v>
      </c>
      <c r="G1024" s="29">
        <v>221425</v>
      </c>
      <c r="H1024" s="30" t="s">
        <v>575</v>
      </c>
    </row>
    <row r="1025" spans="1:8" ht="31.5" hidden="1" x14ac:dyDescent="0.25">
      <c r="A1025" s="26" t="s">
        <v>11</v>
      </c>
      <c r="B1025" s="27" t="s">
        <v>1504</v>
      </c>
      <c r="C1025" s="27" t="s">
        <v>1505</v>
      </c>
      <c r="D1025" s="28">
        <v>4762</v>
      </c>
      <c r="E1025" s="27" t="s">
        <v>158</v>
      </c>
      <c r="F1025" s="26" t="s">
        <v>15</v>
      </c>
      <c r="G1025" s="29">
        <v>29263</v>
      </c>
      <c r="H1025" s="30" t="s">
        <v>575</v>
      </c>
    </row>
    <row r="1026" spans="1:8" ht="31.5" hidden="1" x14ac:dyDescent="0.25">
      <c r="A1026" s="26" t="s">
        <v>11</v>
      </c>
      <c r="B1026" s="27" t="s">
        <v>1504</v>
      </c>
      <c r="C1026" s="27" t="s">
        <v>1505</v>
      </c>
      <c r="D1026" s="28">
        <v>4764</v>
      </c>
      <c r="E1026" s="27" t="s">
        <v>159</v>
      </c>
      <c r="F1026" s="26" t="s">
        <v>16</v>
      </c>
      <c r="G1026" s="29">
        <v>1342</v>
      </c>
      <c r="H1026" s="30" t="s">
        <v>575</v>
      </c>
    </row>
    <row r="1027" spans="1:8" ht="31.5" hidden="1" x14ac:dyDescent="0.25">
      <c r="A1027" s="26" t="s">
        <v>11</v>
      </c>
      <c r="B1027" s="27" t="s">
        <v>1504</v>
      </c>
      <c r="C1027" s="27" t="s">
        <v>1505</v>
      </c>
      <c r="D1027" s="28">
        <v>4765</v>
      </c>
      <c r="E1027" s="27" t="s">
        <v>160</v>
      </c>
      <c r="F1027" s="26" t="s">
        <v>16</v>
      </c>
      <c r="G1027" s="29">
        <v>1618</v>
      </c>
      <c r="H1027" s="30" t="s">
        <v>575</v>
      </c>
    </row>
    <row r="1028" spans="1:8" ht="47.25" hidden="1" x14ac:dyDescent="0.25">
      <c r="A1028" s="26" t="s">
        <v>11</v>
      </c>
      <c r="B1028" s="27" t="s">
        <v>587</v>
      </c>
      <c r="C1028" s="27" t="s">
        <v>820</v>
      </c>
      <c r="D1028" s="28">
        <v>4767</v>
      </c>
      <c r="E1028" s="27" t="s">
        <v>1506</v>
      </c>
      <c r="F1028" s="26" t="s">
        <v>14</v>
      </c>
      <c r="G1028" s="29">
        <v>119175</v>
      </c>
      <c r="H1028" s="30" t="s">
        <v>575</v>
      </c>
    </row>
    <row r="1029" spans="1:8" ht="47.25" hidden="1" x14ac:dyDescent="0.25">
      <c r="A1029" s="26" t="s">
        <v>11</v>
      </c>
      <c r="B1029" s="27" t="s">
        <v>587</v>
      </c>
      <c r="C1029" s="27" t="s">
        <v>820</v>
      </c>
      <c r="D1029" s="28">
        <v>4768</v>
      </c>
      <c r="E1029" s="27" t="s">
        <v>1507</v>
      </c>
      <c r="F1029" s="26" t="s">
        <v>14</v>
      </c>
      <c r="G1029" s="29">
        <v>112987</v>
      </c>
      <c r="H1029" s="30" t="s">
        <v>575</v>
      </c>
    </row>
    <row r="1030" spans="1:8" ht="47.25" hidden="1" x14ac:dyDescent="0.25">
      <c r="A1030" s="26" t="s">
        <v>11</v>
      </c>
      <c r="B1030" s="27" t="s">
        <v>587</v>
      </c>
      <c r="C1030" s="27" t="s">
        <v>820</v>
      </c>
      <c r="D1030" s="28">
        <v>4769</v>
      </c>
      <c r="E1030" s="27" t="s">
        <v>1508</v>
      </c>
      <c r="F1030" s="26" t="s">
        <v>14</v>
      </c>
      <c r="G1030" s="29">
        <v>112987</v>
      </c>
      <c r="H1030" s="30" t="s">
        <v>575</v>
      </c>
    </row>
    <row r="1031" spans="1:8" ht="47.25" hidden="1" x14ac:dyDescent="0.25">
      <c r="A1031" s="26" t="s">
        <v>11</v>
      </c>
      <c r="B1031" s="27" t="s">
        <v>587</v>
      </c>
      <c r="C1031" s="27" t="s">
        <v>820</v>
      </c>
      <c r="D1031" s="28">
        <v>4770</v>
      </c>
      <c r="E1031" s="27" t="s">
        <v>1509</v>
      </c>
      <c r="F1031" s="26" t="s">
        <v>14</v>
      </c>
      <c r="G1031" s="29">
        <v>112987</v>
      </c>
      <c r="H1031" s="30" t="s">
        <v>575</v>
      </c>
    </row>
    <row r="1032" spans="1:8" ht="47.25" hidden="1" x14ac:dyDescent="0.25">
      <c r="A1032" s="26" t="s">
        <v>11</v>
      </c>
      <c r="B1032" s="27" t="s">
        <v>587</v>
      </c>
      <c r="C1032" s="27" t="s">
        <v>820</v>
      </c>
      <c r="D1032" s="28">
        <v>4771</v>
      </c>
      <c r="E1032" s="27" t="s">
        <v>1510</v>
      </c>
      <c r="F1032" s="26" t="s">
        <v>14</v>
      </c>
      <c r="G1032" s="29">
        <v>112987</v>
      </c>
      <c r="H1032" s="30" t="s">
        <v>575</v>
      </c>
    </row>
    <row r="1033" spans="1:8" ht="47.25" hidden="1" x14ac:dyDescent="0.25">
      <c r="A1033" s="26" t="s">
        <v>11</v>
      </c>
      <c r="B1033" s="27" t="s">
        <v>587</v>
      </c>
      <c r="C1033" s="27" t="s">
        <v>820</v>
      </c>
      <c r="D1033" s="28">
        <v>4772</v>
      </c>
      <c r="E1033" s="27" t="s">
        <v>1511</v>
      </c>
      <c r="F1033" s="26" t="s">
        <v>14</v>
      </c>
      <c r="G1033" s="29">
        <v>112987</v>
      </c>
      <c r="H1033" s="30" t="s">
        <v>575</v>
      </c>
    </row>
    <row r="1034" spans="1:8" hidden="1" x14ac:dyDescent="0.25">
      <c r="A1034" s="26" t="s">
        <v>11</v>
      </c>
      <c r="B1034" s="27" t="s">
        <v>1512</v>
      </c>
      <c r="C1034" s="27" t="s">
        <v>1513</v>
      </c>
      <c r="D1034" s="28">
        <v>4776</v>
      </c>
      <c r="E1034" s="27" t="s">
        <v>161</v>
      </c>
      <c r="F1034" s="26" t="s">
        <v>13</v>
      </c>
      <c r="G1034" s="29">
        <v>2003</v>
      </c>
      <c r="H1034" s="30" t="s">
        <v>575</v>
      </c>
    </row>
    <row r="1035" spans="1:8" hidden="1" x14ac:dyDescent="0.25">
      <c r="A1035" s="26" t="s">
        <v>11</v>
      </c>
      <c r="B1035" s="27" t="s">
        <v>1512</v>
      </c>
      <c r="C1035" s="27" t="s">
        <v>1513</v>
      </c>
      <c r="D1035" s="28">
        <v>4777</v>
      </c>
      <c r="E1035" s="27" t="s">
        <v>162</v>
      </c>
      <c r="F1035" s="26" t="s">
        <v>13</v>
      </c>
      <c r="G1035" s="29">
        <v>4224</v>
      </c>
      <c r="H1035" s="30" t="s">
        <v>575</v>
      </c>
    </row>
    <row r="1036" spans="1:8" ht="47.25" hidden="1" x14ac:dyDescent="0.25">
      <c r="A1036" s="26" t="s">
        <v>11</v>
      </c>
      <c r="B1036" s="27" t="s">
        <v>1512</v>
      </c>
      <c r="C1036" s="27" t="s">
        <v>1513</v>
      </c>
      <c r="D1036" s="28">
        <v>4778</v>
      </c>
      <c r="E1036" s="27" t="s">
        <v>163</v>
      </c>
      <c r="F1036" s="26" t="s">
        <v>16</v>
      </c>
      <c r="G1036" s="29">
        <v>44873</v>
      </c>
      <c r="H1036" s="30" t="s">
        <v>575</v>
      </c>
    </row>
    <row r="1037" spans="1:8" ht="47.25" hidden="1" x14ac:dyDescent="0.25">
      <c r="A1037" s="26" t="s">
        <v>11</v>
      </c>
      <c r="B1037" s="27" t="s">
        <v>1512</v>
      </c>
      <c r="C1037" s="27" t="s">
        <v>1513</v>
      </c>
      <c r="D1037" s="28">
        <v>4779</v>
      </c>
      <c r="E1037" s="27" t="s">
        <v>164</v>
      </c>
      <c r="F1037" s="26" t="s">
        <v>16</v>
      </c>
      <c r="G1037" s="29">
        <v>101281</v>
      </c>
      <c r="H1037" s="30" t="s">
        <v>575</v>
      </c>
    </row>
    <row r="1038" spans="1:8" hidden="1" x14ac:dyDescent="0.25">
      <c r="A1038" s="26" t="s">
        <v>11</v>
      </c>
      <c r="B1038" s="27" t="s">
        <v>1512</v>
      </c>
      <c r="C1038" s="27" t="s">
        <v>1513</v>
      </c>
      <c r="D1038" s="28">
        <v>4780</v>
      </c>
      <c r="E1038" s="27" t="s">
        <v>165</v>
      </c>
      <c r="F1038" s="26" t="s">
        <v>166</v>
      </c>
      <c r="G1038" s="29">
        <v>238145</v>
      </c>
      <c r="H1038" s="30" t="s">
        <v>575</v>
      </c>
    </row>
    <row r="1039" spans="1:8" ht="31.5" hidden="1" x14ac:dyDescent="0.25">
      <c r="A1039" s="26" t="s">
        <v>11</v>
      </c>
      <c r="B1039" s="27" t="s">
        <v>1512</v>
      </c>
      <c r="C1039" s="27" t="s">
        <v>1513</v>
      </c>
      <c r="D1039" s="28">
        <v>4781</v>
      </c>
      <c r="E1039" s="27" t="s">
        <v>167</v>
      </c>
      <c r="F1039" s="26" t="s">
        <v>14</v>
      </c>
      <c r="G1039" s="29">
        <v>10401</v>
      </c>
      <c r="H1039" s="30" t="s">
        <v>575</v>
      </c>
    </row>
    <row r="1040" spans="1:8" hidden="1" x14ac:dyDescent="0.25">
      <c r="A1040" s="26" t="s">
        <v>11</v>
      </c>
      <c r="B1040" s="27" t="s">
        <v>1512</v>
      </c>
      <c r="C1040" s="27" t="s">
        <v>1513</v>
      </c>
      <c r="D1040" s="28">
        <v>4782</v>
      </c>
      <c r="E1040" s="27" t="s">
        <v>168</v>
      </c>
      <c r="F1040" s="26" t="s">
        <v>13</v>
      </c>
      <c r="G1040" s="29">
        <v>633</v>
      </c>
      <c r="H1040" s="30" t="s">
        <v>575</v>
      </c>
    </row>
    <row r="1041" spans="1:8" ht="31.5" hidden="1" x14ac:dyDescent="0.25">
      <c r="A1041" s="26" t="s">
        <v>11</v>
      </c>
      <c r="B1041" s="27" t="s">
        <v>1512</v>
      </c>
      <c r="C1041" s="27" t="s">
        <v>1513</v>
      </c>
      <c r="D1041" s="28">
        <v>4783</v>
      </c>
      <c r="E1041" s="27" t="s">
        <v>1514</v>
      </c>
      <c r="F1041" s="26" t="s">
        <v>14</v>
      </c>
      <c r="G1041" s="29">
        <v>522408</v>
      </c>
      <c r="H1041" s="30" t="s">
        <v>575</v>
      </c>
    </row>
    <row r="1042" spans="1:8" ht="47.25" hidden="1" x14ac:dyDescent="0.25">
      <c r="A1042" s="26" t="s">
        <v>11</v>
      </c>
      <c r="B1042" s="27" t="s">
        <v>978</v>
      </c>
      <c r="C1042" s="27" t="s">
        <v>1390</v>
      </c>
      <c r="D1042" s="28">
        <v>4784</v>
      </c>
      <c r="E1042" s="27" t="s">
        <v>1515</v>
      </c>
      <c r="F1042" s="26" t="s">
        <v>14</v>
      </c>
      <c r="G1042" s="29">
        <v>13308</v>
      </c>
      <c r="H1042" s="30" t="s">
        <v>575</v>
      </c>
    </row>
    <row r="1043" spans="1:8" ht="47.25" hidden="1" x14ac:dyDescent="0.25">
      <c r="A1043" s="26" t="s">
        <v>11</v>
      </c>
      <c r="B1043" s="27" t="s">
        <v>597</v>
      </c>
      <c r="C1043" s="27" t="s">
        <v>597</v>
      </c>
      <c r="D1043" s="28">
        <v>4786</v>
      </c>
      <c r="E1043" s="27" t="s">
        <v>1516</v>
      </c>
      <c r="F1043" s="26" t="s">
        <v>15</v>
      </c>
      <c r="G1043" s="29">
        <v>200059</v>
      </c>
      <c r="H1043" s="30" t="s">
        <v>575</v>
      </c>
    </row>
    <row r="1044" spans="1:8" hidden="1" x14ac:dyDescent="0.25">
      <c r="A1044" s="26" t="s">
        <v>11</v>
      </c>
      <c r="B1044" s="27" t="s">
        <v>639</v>
      </c>
      <c r="C1044" s="27" t="s">
        <v>639</v>
      </c>
      <c r="D1044" s="28">
        <v>4787</v>
      </c>
      <c r="E1044" s="27" t="s">
        <v>1517</v>
      </c>
      <c r="F1044" s="26" t="s">
        <v>16</v>
      </c>
      <c r="G1044" s="29">
        <v>11856</v>
      </c>
      <c r="H1044" s="30" t="s">
        <v>575</v>
      </c>
    </row>
    <row r="1045" spans="1:8" hidden="1" x14ac:dyDescent="0.25">
      <c r="A1045" s="26" t="s">
        <v>11</v>
      </c>
      <c r="B1045" s="27" t="s">
        <v>1119</v>
      </c>
      <c r="C1045" s="27" t="s">
        <v>1120</v>
      </c>
      <c r="D1045" s="28">
        <v>4788</v>
      </c>
      <c r="E1045" s="27" t="s">
        <v>169</v>
      </c>
      <c r="F1045" s="26" t="s">
        <v>15</v>
      </c>
      <c r="G1045" s="29">
        <v>33594</v>
      </c>
      <c r="H1045" s="30" t="s">
        <v>575</v>
      </c>
    </row>
    <row r="1046" spans="1:8" ht="31.5" hidden="1" x14ac:dyDescent="0.25">
      <c r="A1046" s="26" t="s">
        <v>11</v>
      </c>
      <c r="B1046" s="27" t="s">
        <v>608</v>
      </c>
      <c r="C1046" s="27" t="s">
        <v>609</v>
      </c>
      <c r="D1046" s="28">
        <v>4789</v>
      </c>
      <c r="E1046" s="27" t="s">
        <v>170</v>
      </c>
      <c r="F1046" s="26" t="s">
        <v>15</v>
      </c>
      <c r="G1046" s="29">
        <v>8453</v>
      </c>
      <c r="H1046" s="30" t="s">
        <v>575</v>
      </c>
    </row>
    <row r="1047" spans="1:8" ht="31.5" hidden="1" x14ac:dyDescent="0.25">
      <c r="A1047" s="26" t="s">
        <v>11</v>
      </c>
      <c r="B1047" s="27" t="s">
        <v>582</v>
      </c>
      <c r="C1047" s="27" t="s">
        <v>583</v>
      </c>
      <c r="D1047" s="28">
        <v>4790</v>
      </c>
      <c r="E1047" s="27" t="s">
        <v>1518</v>
      </c>
      <c r="F1047" s="26" t="s">
        <v>15</v>
      </c>
      <c r="G1047" s="29">
        <v>8435</v>
      </c>
      <c r="H1047" s="30" t="s">
        <v>575</v>
      </c>
    </row>
    <row r="1048" spans="1:8" ht="31.5" hidden="1" x14ac:dyDescent="0.25">
      <c r="A1048" s="26" t="s">
        <v>11</v>
      </c>
      <c r="B1048" s="27" t="s">
        <v>582</v>
      </c>
      <c r="C1048" s="27" t="s">
        <v>583</v>
      </c>
      <c r="D1048" s="28">
        <v>4791</v>
      </c>
      <c r="E1048" s="27" t="s">
        <v>1519</v>
      </c>
      <c r="F1048" s="26" t="s">
        <v>15</v>
      </c>
      <c r="G1048" s="29">
        <v>19694</v>
      </c>
      <c r="H1048" s="30" t="s">
        <v>575</v>
      </c>
    </row>
    <row r="1049" spans="1:8" ht="47.25" hidden="1" x14ac:dyDescent="0.25">
      <c r="A1049" s="26" t="s">
        <v>11</v>
      </c>
      <c r="B1049" s="27" t="s">
        <v>587</v>
      </c>
      <c r="C1049" s="27" t="s">
        <v>592</v>
      </c>
      <c r="D1049" s="28">
        <v>4792</v>
      </c>
      <c r="E1049" s="27" t="s">
        <v>1520</v>
      </c>
      <c r="F1049" s="26" t="s">
        <v>14</v>
      </c>
      <c r="G1049" s="29">
        <v>76634</v>
      </c>
      <c r="H1049" s="30" t="s">
        <v>575</v>
      </c>
    </row>
    <row r="1050" spans="1:8" ht="47.25" hidden="1" x14ac:dyDescent="0.25">
      <c r="A1050" s="26" t="s">
        <v>11</v>
      </c>
      <c r="B1050" s="27" t="s">
        <v>629</v>
      </c>
      <c r="C1050" s="27" t="s">
        <v>630</v>
      </c>
      <c r="D1050" s="28">
        <v>4794</v>
      </c>
      <c r="E1050" s="27" t="s">
        <v>1521</v>
      </c>
      <c r="F1050" s="26" t="s">
        <v>13</v>
      </c>
      <c r="G1050" s="29">
        <v>159800</v>
      </c>
      <c r="H1050" s="30" t="s">
        <v>575</v>
      </c>
    </row>
    <row r="1051" spans="1:8" ht="47.25" hidden="1" x14ac:dyDescent="0.25">
      <c r="A1051" s="26" t="s">
        <v>11</v>
      </c>
      <c r="B1051" s="27" t="s">
        <v>629</v>
      </c>
      <c r="C1051" s="27" t="s">
        <v>630</v>
      </c>
      <c r="D1051" s="28">
        <v>4795</v>
      </c>
      <c r="E1051" s="27" t="s">
        <v>1522</v>
      </c>
      <c r="F1051" s="26" t="s">
        <v>13</v>
      </c>
      <c r="G1051" s="29">
        <v>173738</v>
      </c>
      <c r="H1051" s="30" t="s">
        <v>575</v>
      </c>
    </row>
    <row r="1052" spans="1:8" ht="47.25" hidden="1" x14ac:dyDescent="0.25">
      <c r="A1052" s="26" t="s">
        <v>11</v>
      </c>
      <c r="B1052" s="27" t="s">
        <v>629</v>
      </c>
      <c r="C1052" s="27" t="s">
        <v>630</v>
      </c>
      <c r="D1052" s="28">
        <v>4797</v>
      </c>
      <c r="E1052" s="27" t="s">
        <v>1523</v>
      </c>
      <c r="F1052" s="26" t="s">
        <v>16</v>
      </c>
      <c r="G1052" s="29">
        <v>100278</v>
      </c>
      <c r="H1052" s="30" t="s">
        <v>575</v>
      </c>
    </row>
    <row r="1053" spans="1:8" ht="47.25" hidden="1" x14ac:dyDescent="0.25">
      <c r="A1053" s="26" t="s">
        <v>11</v>
      </c>
      <c r="B1053" s="27" t="s">
        <v>629</v>
      </c>
      <c r="C1053" s="27" t="s">
        <v>630</v>
      </c>
      <c r="D1053" s="28">
        <v>4798</v>
      </c>
      <c r="E1053" s="27" t="s">
        <v>1524</v>
      </c>
      <c r="F1053" s="26" t="s">
        <v>16</v>
      </c>
      <c r="G1053" s="29">
        <v>208464</v>
      </c>
      <c r="H1053" s="30" t="s">
        <v>575</v>
      </c>
    </row>
    <row r="1054" spans="1:8" ht="47.25" hidden="1" x14ac:dyDescent="0.25">
      <c r="A1054" s="26" t="s">
        <v>11</v>
      </c>
      <c r="B1054" s="27" t="s">
        <v>629</v>
      </c>
      <c r="C1054" s="27" t="s">
        <v>630</v>
      </c>
      <c r="D1054" s="28">
        <v>4800</v>
      </c>
      <c r="E1054" s="27" t="s">
        <v>1525</v>
      </c>
      <c r="F1054" s="26" t="s">
        <v>16</v>
      </c>
      <c r="G1054" s="29">
        <v>186464</v>
      </c>
      <c r="H1054" s="30" t="s">
        <v>575</v>
      </c>
    </row>
    <row r="1055" spans="1:8" ht="31.5" hidden="1" x14ac:dyDescent="0.25">
      <c r="A1055" s="26" t="s">
        <v>11</v>
      </c>
      <c r="B1055" s="27" t="s">
        <v>639</v>
      </c>
      <c r="C1055" s="27" t="s">
        <v>639</v>
      </c>
      <c r="D1055" s="28">
        <v>4801</v>
      </c>
      <c r="E1055" s="27" t="s">
        <v>1526</v>
      </c>
      <c r="F1055" s="26" t="s">
        <v>15</v>
      </c>
      <c r="G1055" s="29">
        <v>12759</v>
      </c>
      <c r="H1055" s="30" t="s">
        <v>575</v>
      </c>
    </row>
    <row r="1056" spans="1:8" ht="31.5" hidden="1" x14ac:dyDescent="0.25">
      <c r="A1056" s="26" t="s">
        <v>11</v>
      </c>
      <c r="B1056" s="27" t="s">
        <v>629</v>
      </c>
      <c r="C1056" s="27" t="s">
        <v>630</v>
      </c>
      <c r="D1056" s="28">
        <v>4802</v>
      </c>
      <c r="E1056" s="27" t="s">
        <v>1527</v>
      </c>
      <c r="F1056" s="26" t="s">
        <v>16</v>
      </c>
      <c r="G1056" s="29">
        <v>1000000</v>
      </c>
      <c r="H1056" s="30" t="s">
        <v>575</v>
      </c>
    </row>
    <row r="1057" spans="1:8" ht="31.5" hidden="1" x14ac:dyDescent="0.25">
      <c r="A1057" s="26" t="s">
        <v>11</v>
      </c>
      <c r="B1057" s="27" t="s">
        <v>629</v>
      </c>
      <c r="C1057" s="27" t="s">
        <v>630</v>
      </c>
      <c r="D1057" s="28">
        <v>4803</v>
      </c>
      <c r="E1057" s="27" t="s">
        <v>1528</v>
      </c>
      <c r="F1057" s="26" t="s">
        <v>16</v>
      </c>
      <c r="G1057" s="29">
        <v>1500000</v>
      </c>
      <c r="H1057" s="30" t="s">
        <v>575</v>
      </c>
    </row>
    <row r="1058" spans="1:8" ht="31.5" hidden="1" x14ac:dyDescent="0.25">
      <c r="A1058" s="26" t="s">
        <v>11</v>
      </c>
      <c r="B1058" s="27" t="s">
        <v>629</v>
      </c>
      <c r="C1058" s="27" t="s">
        <v>630</v>
      </c>
      <c r="D1058" s="28">
        <v>4804</v>
      </c>
      <c r="E1058" s="27" t="s">
        <v>1529</v>
      </c>
      <c r="F1058" s="26" t="s">
        <v>16</v>
      </c>
      <c r="G1058" s="29">
        <v>2000000</v>
      </c>
      <c r="H1058" s="30" t="s">
        <v>575</v>
      </c>
    </row>
    <row r="1059" spans="1:8" ht="31.5" hidden="1" x14ac:dyDescent="0.25">
      <c r="A1059" s="26" t="s">
        <v>11</v>
      </c>
      <c r="B1059" s="27" t="s">
        <v>639</v>
      </c>
      <c r="C1059" s="27" t="s">
        <v>639</v>
      </c>
      <c r="D1059" s="28">
        <v>4805</v>
      </c>
      <c r="E1059" s="27" t="s">
        <v>171</v>
      </c>
      <c r="F1059" s="26" t="s">
        <v>15</v>
      </c>
      <c r="G1059" s="29">
        <v>136590</v>
      </c>
      <c r="H1059" s="30" t="s">
        <v>575</v>
      </c>
    </row>
    <row r="1060" spans="1:8" hidden="1" x14ac:dyDescent="0.25">
      <c r="A1060" s="26" t="s">
        <v>11</v>
      </c>
      <c r="B1060" s="27" t="s">
        <v>978</v>
      </c>
      <c r="C1060" s="27" t="s">
        <v>979</v>
      </c>
      <c r="D1060" s="28">
        <v>4806</v>
      </c>
      <c r="E1060" s="27" t="s">
        <v>1530</v>
      </c>
      <c r="F1060" s="26" t="s">
        <v>19</v>
      </c>
      <c r="G1060" s="29">
        <v>283589</v>
      </c>
      <c r="H1060" s="30" t="s">
        <v>575</v>
      </c>
    </row>
    <row r="1061" spans="1:8" hidden="1" x14ac:dyDescent="0.25">
      <c r="A1061" s="26" t="s">
        <v>11</v>
      </c>
      <c r="B1061" s="27" t="s">
        <v>978</v>
      </c>
      <c r="C1061" s="27" t="s">
        <v>979</v>
      </c>
      <c r="D1061" s="28">
        <v>4807</v>
      </c>
      <c r="E1061" s="27" t="s">
        <v>172</v>
      </c>
      <c r="F1061" s="26" t="s">
        <v>27</v>
      </c>
      <c r="G1061" s="29">
        <v>35449</v>
      </c>
      <c r="H1061" s="30" t="s">
        <v>575</v>
      </c>
    </row>
    <row r="1062" spans="1:8" ht="31.5" hidden="1" x14ac:dyDescent="0.25">
      <c r="A1062" s="26" t="s">
        <v>11</v>
      </c>
      <c r="B1062" s="27" t="s">
        <v>639</v>
      </c>
      <c r="C1062" s="27" t="s">
        <v>639</v>
      </c>
      <c r="D1062" s="28">
        <v>4808</v>
      </c>
      <c r="E1062" s="27" t="s">
        <v>173</v>
      </c>
      <c r="F1062" s="26" t="s">
        <v>15</v>
      </c>
      <c r="G1062" s="29">
        <v>175448</v>
      </c>
      <c r="H1062" s="30" t="s">
        <v>575</v>
      </c>
    </row>
    <row r="1063" spans="1:8" ht="31.5" hidden="1" x14ac:dyDescent="0.25">
      <c r="A1063" s="26" t="s">
        <v>11</v>
      </c>
      <c r="B1063" s="27" t="s">
        <v>639</v>
      </c>
      <c r="C1063" s="27" t="s">
        <v>639</v>
      </c>
      <c r="D1063" s="28">
        <v>4809</v>
      </c>
      <c r="E1063" s="27" t="s">
        <v>174</v>
      </c>
      <c r="F1063" s="26" t="s">
        <v>15</v>
      </c>
      <c r="G1063" s="29">
        <v>250515</v>
      </c>
      <c r="H1063" s="30" t="s">
        <v>575</v>
      </c>
    </row>
    <row r="1064" spans="1:8" ht="31.5" hidden="1" x14ac:dyDescent="0.25">
      <c r="A1064" s="26" t="s">
        <v>11</v>
      </c>
      <c r="B1064" s="27" t="s">
        <v>639</v>
      </c>
      <c r="C1064" s="27" t="s">
        <v>639</v>
      </c>
      <c r="D1064" s="28">
        <v>4810</v>
      </c>
      <c r="E1064" s="27" t="s">
        <v>175</v>
      </c>
      <c r="F1064" s="26" t="s">
        <v>15</v>
      </c>
      <c r="G1064" s="29">
        <v>324426</v>
      </c>
      <c r="H1064" s="30" t="s">
        <v>575</v>
      </c>
    </row>
    <row r="1065" spans="1:8" ht="31.5" hidden="1" x14ac:dyDescent="0.25">
      <c r="A1065" s="26" t="s">
        <v>11</v>
      </c>
      <c r="B1065" s="27" t="s">
        <v>594</v>
      </c>
      <c r="C1065" s="27" t="s">
        <v>595</v>
      </c>
      <c r="D1065" s="28">
        <v>4812</v>
      </c>
      <c r="E1065" s="27" t="s">
        <v>176</v>
      </c>
      <c r="F1065" s="26" t="s">
        <v>15</v>
      </c>
      <c r="G1065" s="29">
        <v>110504</v>
      </c>
      <c r="H1065" s="30" t="s">
        <v>575</v>
      </c>
    </row>
    <row r="1066" spans="1:8" ht="78.75" hidden="1" x14ac:dyDescent="0.25">
      <c r="A1066" s="26" t="s">
        <v>11</v>
      </c>
      <c r="B1066" s="27" t="s">
        <v>629</v>
      </c>
      <c r="C1066" s="27" t="s">
        <v>793</v>
      </c>
      <c r="D1066" s="28">
        <v>4813</v>
      </c>
      <c r="E1066" s="27" t="s">
        <v>1531</v>
      </c>
      <c r="F1066" s="26" t="s">
        <v>16</v>
      </c>
      <c r="G1066" s="29">
        <v>20660</v>
      </c>
      <c r="H1066" s="30" t="s">
        <v>575</v>
      </c>
    </row>
    <row r="1067" spans="1:8" ht="47.25" hidden="1" x14ac:dyDescent="0.25">
      <c r="A1067" s="26" t="s">
        <v>11</v>
      </c>
      <c r="B1067" s="27" t="s">
        <v>594</v>
      </c>
      <c r="C1067" s="27" t="s">
        <v>808</v>
      </c>
      <c r="D1067" s="28">
        <v>4814</v>
      </c>
      <c r="E1067" s="27" t="s">
        <v>177</v>
      </c>
      <c r="F1067" s="26" t="s">
        <v>15</v>
      </c>
      <c r="G1067" s="29">
        <v>7973</v>
      </c>
      <c r="H1067" s="30" t="s">
        <v>575</v>
      </c>
    </row>
    <row r="1068" spans="1:8" ht="63" hidden="1" x14ac:dyDescent="0.25">
      <c r="A1068" s="26" t="s">
        <v>1333</v>
      </c>
      <c r="B1068" s="27" t="s">
        <v>1377</v>
      </c>
      <c r="C1068" s="27" t="s">
        <v>1378</v>
      </c>
      <c r="D1068" s="28">
        <v>4815</v>
      </c>
      <c r="E1068" s="27" t="s">
        <v>1532</v>
      </c>
      <c r="F1068" s="26" t="s">
        <v>13</v>
      </c>
      <c r="G1068" s="29">
        <v>2443</v>
      </c>
      <c r="H1068" s="30" t="s">
        <v>575</v>
      </c>
    </row>
    <row r="1069" spans="1:8" ht="63" hidden="1" x14ac:dyDescent="0.25">
      <c r="A1069" s="26" t="s">
        <v>1333</v>
      </c>
      <c r="B1069" s="27" t="s">
        <v>1377</v>
      </c>
      <c r="C1069" s="27" t="s">
        <v>1380</v>
      </c>
      <c r="D1069" s="28">
        <v>4816</v>
      </c>
      <c r="E1069" s="27" t="s">
        <v>178</v>
      </c>
      <c r="F1069" s="26" t="s">
        <v>15</v>
      </c>
      <c r="G1069" s="29">
        <v>18667</v>
      </c>
      <c r="H1069" s="30" t="s">
        <v>575</v>
      </c>
    </row>
    <row r="1070" spans="1:8" ht="47.25" hidden="1" x14ac:dyDescent="0.25">
      <c r="A1070" s="26" t="s">
        <v>1333</v>
      </c>
      <c r="B1070" s="27" t="s">
        <v>1377</v>
      </c>
      <c r="C1070" s="27" t="s">
        <v>1378</v>
      </c>
      <c r="D1070" s="28">
        <v>4817</v>
      </c>
      <c r="E1070" s="27" t="s">
        <v>1533</v>
      </c>
      <c r="F1070" s="26" t="s">
        <v>13</v>
      </c>
      <c r="G1070" s="29">
        <v>7582</v>
      </c>
      <c r="H1070" s="30" t="s">
        <v>575</v>
      </c>
    </row>
    <row r="1071" spans="1:8" ht="47.25" hidden="1" x14ac:dyDescent="0.25">
      <c r="A1071" s="26" t="s">
        <v>1333</v>
      </c>
      <c r="B1071" s="27" t="s">
        <v>1377</v>
      </c>
      <c r="C1071" s="27" t="s">
        <v>1378</v>
      </c>
      <c r="D1071" s="28">
        <v>4818</v>
      </c>
      <c r="E1071" s="27" t="s">
        <v>1534</v>
      </c>
      <c r="F1071" s="26" t="s">
        <v>13</v>
      </c>
      <c r="G1071" s="29">
        <v>64920</v>
      </c>
      <c r="H1071" s="30" t="s">
        <v>575</v>
      </c>
    </row>
    <row r="1072" spans="1:8" ht="78.75" hidden="1" x14ac:dyDescent="0.25">
      <c r="A1072" s="26" t="s">
        <v>1333</v>
      </c>
      <c r="B1072" s="27" t="s">
        <v>1377</v>
      </c>
      <c r="C1072" s="27" t="s">
        <v>1380</v>
      </c>
      <c r="D1072" s="28">
        <v>4819</v>
      </c>
      <c r="E1072" s="27" t="s">
        <v>179</v>
      </c>
      <c r="F1072" s="26" t="s">
        <v>15</v>
      </c>
      <c r="G1072" s="29">
        <v>103620</v>
      </c>
      <c r="H1072" s="30" t="s">
        <v>575</v>
      </c>
    </row>
    <row r="1073" spans="1:8" ht="78.75" hidden="1" x14ac:dyDescent="0.25">
      <c r="A1073" s="26" t="s">
        <v>1333</v>
      </c>
      <c r="B1073" s="27" t="s">
        <v>1377</v>
      </c>
      <c r="C1073" s="27" t="s">
        <v>1378</v>
      </c>
      <c r="D1073" s="28">
        <v>4820</v>
      </c>
      <c r="E1073" s="27" t="s">
        <v>180</v>
      </c>
      <c r="F1073" s="26" t="s">
        <v>13</v>
      </c>
      <c r="G1073" s="29">
        <v>116274</v>
      </c>
      <c r="H1073" s="30" t="s">
        <v>575</v>
      </c>
    </row>
    <row r="1074" spans="1:8" ht="63" hidden="1" x14ac:dyDescent="0.25">
      <c r="A1074" s="26" t="s">
        <v>1333</v>
      </c>
      <c r="B1074" s="27" t="s">
        <v>1377</v>
      </c>
      <c r="C1074" s="27" t="s">
        <v>1378</v>
      </c>
      <c r="D1074" s="28">
        <v>4821</v>
      </c>
      <c r="E1074" s="27" t="s">
        <v>181</v>
      </c>
      <c r="F1074" s="26" t="s">
        <v>13</v>
      </c>
      <c r="G1074" s="29">
        <v>133907</v>
      </c>
      <c r="H1074" s="30" t="s">
        <v>575</v>
      </c>
    </row>
    <row r="1075" spans="1:8" ht="78.75" hidden="1" x14ac:dyDescent="0.25">
      <c r="A1075" s="26" t="s">
        <v>1333</v>
      </c>
      <c r="B1075" s="27" t="s">
        <v>1377</v>
      </c>
      <c r="C1075" s="27" t="s">
        <v>1378</v>
      </c>
      <c r="D1075" s="28">
        <v>4822</v>
      </c>
      <c r="E1075" s="27" t="s">
        <v>182</v>
      </c>
      <c r="F1075" s="26" t="s">
        <v>13</v>
      </c>
      <c r="G1075" s="29">
        <v>121608</v>
      </c>
      <c r="H1075" s="30" t="s">
        <v>575</v>
      </c>
    </row>
    <row r="1076" spans="1:8" ht="78.75" hidden="1" x14ac:dyDescent="0.25">
      <c r="A1076" s="26" t="s">
        <v>1333</v>
      </c>
      <c r="B1076" s="27" t="s">
        <v>1377</v>
      </c>
      <c r="C1076" s="27" t="s">
        <v>1378</v>
      </c>
      <c r="D1076" s="28">
        <v>4823</v>
      </c>
      <c r="E1076" s="27" t="s">
        <v>183</v>
      </c>
      <c r="F1076" s="26" t="s">
        <v>13</v>
      </c>
      <c r="G1076" s="29">
        <v>136108</v>
      </c>
      <c r="H1076" s="30" t="s">
        <v>575</v>
      </c>
    </row>
    <row r="1077" spans="1:8" ht="78.75" hidden="1" x14ac:dyDescent="0.25">
      <c r="A1077" s="26" t="s">
        <v>1333</v>
      </c>
      <c r="B1077" s="27" t="s">
        <v>1377</v>
      </c>
      <c r="C1077" s="27" t="s">
        <v>1378</v>
      </c>
      <c r="D1077" s="28">
        <v>4824</v>
      </c>
      <c r="E1077" s="27" t="s">
        <v>184</v>
      </c>
      <c r="F1077" s="26" t="s">
        <v>13</v>
      </c>
      <c r="G1077" s="29">
        <v>127619</v>
      </c>
      <c r="H1077" s="30" t="s">
        <v>575</v>
      </c>
    </row>
    <row r="1078" spans="1:8" ht="63" hidden="1" x14ac:dyDescent="0.25">
      <c r="A1078" s="26" t="s">
        <v>1333</v>
      </c>
      <c r="B1078" s="27" t="s">
        <v>1377</v>
      </c>
      <c r="C1078" s="27" t="s">
        <v>1380</v>
      </c>
      <c r="D1078" s="28">
        <v>4825</v>
      </c>
      <c r="E1078" s="27" t="s">
        <v>185</v>
      </c>
      <c r="F1078" s="26" t="s">
        <v>15</v>
      </c>
      <c r="G1078" s="29">
        <v>248351</v>
      </c>
      <c r="H1078" s="30" t="s">
        <v>575</v>
      </c>
    </row>
    <row r="1079" spans="1:8" ht="47.25" hidden="1" x14ac:dyDescent="0.25">
      <c r="A1079" s="26" t="s">
        <v>11</v>
      </c>
      <c r="B1079" s="27" t="s">
        <v>632</v>
      </c>
      <c r="C1079" s="27" t="s">
        <v>633</v>
      </c>
      <c r="D1079" s="28">
        <v>4826</v>
      </c>
      <c r="E1079" s="27" t="s">
        <v>1535</v>
      </c>
      <c r="F1079" s="26" t="s">
        <v>16</v>
      </c>
      <c r="G1079" s="29">
        <v>88773</v>
      </c>
      <c r="H1079" s="30" t="s">
        <v>575</v>
      </c>
    </row>
    <row r="1080" spans="1:8" ht="47.25" hidden="1" x14ac:dyDescent="0.25">
      <c r="A1080" s="26" t="s">
        <v>11</v>
      </c>
      <c r="B1080" s="27" t="s">
        <v>632</v>
      </c>
      <c r="C1080" s="27" t="s">
        <v>633</v>
      </c>
      <c r="D1080" s="28">
        <v>4827</v>
      </c>
      <c r="E1080" s="27" t="s">
        <v>1536</v>
      </c>
      <c r="F1080" s="26" t="s">
        <v>16</v>
      </c>
      <c r="G1080" s="29">
        <v>4570</v>
      </c>
      <c r="H1080" s="30" t="s">
        <v>575</v>
      </c>
    </row>
    <row r="1081" spans="1:8" ht="78.75" hidden="1" x14ac:dyDescent="0.25">
      <c r="A1081" s="26" t="s">
        <v>11</v>
      </c>
      <c r="B1081" s="27" t="s">
        <v>646</v>
      </c>
      <c r="C1081" s="27" t="s">
        <v>993</v>
      </c>
      <c r="D1081" s="28">
        <v>4828</v>
      </c>
      <c r="E1081" s="27" t="s">
        <v>1537</v>
      </c>
      <c r="F1081" s="26" t="s">
        <v>15</v>
      </c>
      <c r="G1081" s="29">
        <v>14275</v>
      </c>
      <c r="H1081" s="30" t="s">
        <v>575</v>
      </c>
    </row>
    <row r="1082" spans="1:8" ht="63" hidden="1" x14ac:dyDescent="0.25">
      <c r="A1082" s="26" t="s">
        <v>11</v>
      </c>
      <c r="B1082" s="27" t="s">
        <v>646</v>
      </c>
      <c r="C1082" s="27" t="s">
        <v>647</v>
      </c>
      <c r="D1082" s="28">
        <v>4829</v>
      </c>
      <c r="E1082" s="27" t="s">
        <v>1538</v>
      </c>
      <c r="F1082" s="26" t="s">
        <v>14</v>
      </c>
      <c r="G1082" s="29">
        <v>769437</v>
      </c>
      <c r="H1082" s="30" t="s">
        <v>575</v>
      </c>
    </row>
    <row r="1083" spans="1:8" ht="63" hidden="1" x14ac:dyDescent="0.25">
      <c r="A1083" s="26" t="s">
        <v>1333</v>
      </c>
      <c r="B1083" s="27" t="s">
        <v>1504</v>
      </c>
      <c r="C1083" s="27" t="s">
        <v>1504</v>
      </c>
      <c r="D1083" s="28">
        <v>4830</v>
      </c>
      <c r="E1083" s="27" t="s">
        <v>186</v>
      </c>
      <c r="F1083" s="26" t="s">
        <v>13</v>
      </c>
      <c r="G1083" s="29">
        <v>9177</v>
      </c>
      <c r="H1083" s="30" t="s">
        <v>575</v>
      </c>
    </row>
    <row r="1084" spans="1:8" ht="63" hidden="1" x14ac:dyDescent="0.25">
      <c r="A1084" s="26" t="s">
        <v>1333</v>
      </c>
      <c r="B1084" s="27" t="s">
        <v>1504</v>
      </c>
      <c r="C1084" s="27" t="s">
        <v>1504</v>
      </c>
      <c r="D1084" s="28">
        <v>4831</v>
      </c>
      <c r="E1084" s="27" t="s">
        <v>187</v>
      </c>
      <c r="F1084" s="26" t="s">
        <v>13</v>
      </c>
      <c r="G1084" s="29">
        <v>117637</v>
      </c>
      <c r="H1084" s="30" t="s">
        <v>575</v>
      </c>
    </row>
    <row r="1085" spans="1:8" ht="78.75" hidden="1" x14ac:dyDescent="0.25">
      <c r="A1085" s="26" t="s">
        <v>11</v>
      </c>
      <c r="B1085" s="27" t="s">
        <v>632</v>
      </c>
      <c r="C1085" s="27" t="s">
        <v>633</v>
      </c>
      <c r="D1085" s="28">
        <v>4832</v>
      </c>
      <c r="E1085" s="27" t="s">
        <v>1539</v>
      </c>
      <c r="F1085" s="26" t="s">
        <v>16</v>
      </c>
      <c r="G1085" s="29">
        <v>33704</v>
      </c>
      <c r="H1085" s="30" t="s">
        <v>575</v>
      </c>
    </row>
    <row r="1086" spans="1:8" ht="63" hidden="1" x14ac:dyDescent="0.25">
      <c r="A1086" s="26" t="s">
        <v>11</v>
      </c>
      <c r="B1086" s="27" t="s">
        <v>629</v>
      </c>
      <c r="C1086" s="27" t="s">
        <v>793</v>
      </c>
      <c r="D1086" s="28">
        <v>4833</v>
      </c>
      <c r="E1086" s="27" t="s">
        <v>1540</v>
      </c>
      <c r="F1086" s="26" t="s">
        <v>16</v>
      </c>
      <c r="G1086" s="29">
        <v>8632</v>
      </c>
      <c r="H1086" s="30" t="s">
        <v>575</v>
      </c>
    </row>
    <row r="1087" spans="1:8" ht="63" hidden="1" x14ac:dyDescent="0.25">
      <c r="A1087" s="26" t="s">
        <v>11</v>
      </c>
      <c r="B1087" s="27" t="s">
        <v>594</v>
      </c>
      <c r="C1087" s="27" t="s">
        <v>595</v>
      </c>
      <c r="D1087" s="28">
        <v>4834</v>
      </c>
      <c r="E1087" s="27" t="s">
        <v>188</v>
      </c>
      <c r="F1087" s="26" t="s">
        <v>16</v>
      </c>
      <c r="G1087" s="29">
        <v>102734</v>
      </c>
      <c r="H1087" s="30" t="s">
        <v>575</v>
      </c>
    </row>
    <row r="1088" spans="1:8" ht="47.25" hidden="1" x14ac:dyDescent="0.25">
      <c r="A1088" s="26" t="s">
        <v>11</v>
      </c>
      <c r="B1088" s="27" t="s">
        <v>587</v>
      </c>
      <c r="C1088" s="27" t="s">
        <v>820</v>
      </c>
      <c r="D1088" s="28">
        <v>4835</v>
      </c>
      <c r="E1088" s="27" t="s">
        <v>189</v>
      </c>
      <c r="F1088" s="26" t="s">
        <v>14</v>
      </c>
      <c r="G1088" s="29">
        <v>205294</v>
      </c>
      <c r="H1088" s="30" t="s">
        <v>575</v>
      </c>
    </row>
    <row r="1089" spans="1:8" ht="47.25" hidden="1" x14ac:dyDescent="0.25">
      <c r="A1089" s="26" t="s">
        <v>11</v>
      </c>
      <c r="B1089" s="27" t="s">
        <v>587</v>
      </c>
      <c r="C1089" s="27" t="s">
        <v>820</v>
      </c>
      <c r="D1089" s="28">
        <v>4836</v>
      </c>
      <c r="E1089" s="27" t="s">
        <v>1541</v>
      </c>
      <c r="F1089" s="26" t="s">
        <v>14</v>
      </c>
      <c r="G1089" s="29">
        <v>302623</v>
      </c>
      <c r="H1089" s="30" t="s">
        <v>575</v>
      </c>
    </row>
    <row r="1090" spans="1:8" ht="63" hidden="1" x14ac:dyDescent="0.25">
      <c r="A1090" s="26" t="s">
        <v>11</v>
      </c>
      <c r="B1090" s="27" t="s">
        <v>587</v>
      </c>
      <c r="C1090" s="27" t="s">
        <v>592</v>
      </c>
      <c r="D1090" s="28">
        <v>4837</v>
      </c>
      <c r="E1090" s="27" t="s">
        <v>190</v>
      </c>
      <c r="F1090" s="26" t="s">
        <v>14</v>
      </c>
      <c r="G1090" s="29">
        <v>149838</v>
      </c>
      <c r="H1090" s="30" t="s">
        <v>575</v>
      </c>
    </row>
    <row r="1091" spans="1:8" ht="47.25" hidden="1" x14ac:dyDescent="0.25">
      <c r="A1091" s="26" t="s">
        <v>11</v>
      </c>
      <c r="B1091" s="27" t="s">
        <v>587</v>
      </c>
      <c r="C1091" s="27" t="s">
        <v>820</v>
      </c>
      <c r="D1091" s="28">
        <v>4838</v>
      </c>
      <c r="E1091" s="27" t="s">
        <v>191</v>
      </c>
      <c r="F1091" s="26" t="s">
        <v>14</v>
      </c>
      <c r="G1091" s="29">
        <v>111531</v>
      </c>
      <c r="H1091" s="30" t="s">
        <v>575</v>
      </c>
    </row>
    <row r="1092" spans="1:8" ht="31.5" hidden="1" x14ac:dyDescent="0.25">
      <c r="A1092" s="26" t="s">
        <v>11</v>
      </c>
      <c r="B1092" s="27" t="s">
        <v>639</v>
      </c>
      <c r="C1092" s="27" t="s">
        <v>639</v>
      </c>
      <c r="D1092" s="28">
        <v>4839</v>
      </c>
      <c r="E1092" s="27" t="s">
        <v>192</v>
      </c>
      <c r="F1092" s="26" t="s">
        <v>16</v>
      </c>
      <c r="G1092" s="29">
        <v>402153</v>
      </c>
      <c r="H1092" s="30" t="s">
        <v>575</v>
      </c>
    </row>
    <row r="1093" spans="1:8" ht="31.5" hidden="1" x14ac:dyDescent="0.25">
      <c r="A1093" s="26" t="s">
        <v>11</v>
      </c>
      <c r="B1093" s="27" t="s">
        <v>639</v>
      </c>
      <c r="C1093" s="27" t="s">
        <v>639</v>
      </c>
      <c r="D1093" s="28">
        <v>4840</v>
      </c>
      <c r="E1093" s="27" t="s">
        <v>193</v>
      </c>
      <c r="F1093" s="26" t="s">
        <v>16</v>
      </c>
      <c r="G1093" s="29">
        <v>106457</v>
      </c>
      <c r="H1093" s="30" t="s">
        <v>575</v>
      </c>
    </row>
    <row r="1094" spans="1:8" ht="31.5" hidden="1" x14ac:dyDescent="0.25">
      <c r="A1094" s="26" t="s">
        <v>11</v>
      </c>
      <c r="B1094" s="27" t="s">
        <v>639</v>
      </c>
      <c r="C1094" s="27" t="s">
        <v>639</v>
      </c>
      <c r="D1094" s="28">
        <v>4841</v>
      </c>
      <c r="E1094" s="27" t="s">
        <v>194</v>
      </c>
      <c r="F1094" s="26" t="s">
        <v>16</v>
      </c>
      <c r="G1094" s="29">
        <v>175016</v>
      </c>
      <c r="H1094" s="30" t="s">
        <v>575</v>
      </c>
    </row>
    <row r="1095" spans="1:8" ht="31.5" hidden="1" x14ac:dyDescent="0.25">
      <c r="A1095" s="26" t="s">
        <v>11</v>
      </c>
      <c r="B1095" s="27" t="s">
        <v>639</v>
      </c>
      <c r="C1095" s="27" t="s">
        <v>639</v>
      </c>
      <c r="D1095" s="28">
        <v>4842</v>
      </c>
      <c r="E1095" s="27" t="s">
        <v>195</v>
      </c>
      <c r="F1095" s="26" t="s">
        <v>16</v>
      </c>
      <c r="G1095" s="29">
        <v>273089</v>
      </c>
      <c r="H1095" s="30" t="s">
        <v>575</v>
      </c>
    </row>
    <row r="1096" spans="1:8" ht="31.5" hidden="1" x14ac:dyDescent="0.25">
      <c r="A1096" s="26" t="s">
        <v>11</v>
      </c>
      <c r="B1096" s="27" t="s">
        <v>639</v>
      </c>
      <c r="C1096" s="27" t="s">
        <v>639</v>
      </c>
      <c r="D1096" s="28">
        <v>4843</v>
      </c>
      <c r="E1096" s="27" t="s">
        <v>196</v>
      </c>
      <c r="F1096" s="26" t="s">
        <v>16</v>
      </c>
      <c r="G1096" s="29">
        <v>192632</v>
      </c>
      <c r="H1096" s="30" t="s">
        <v>575</v>
      </c>
    </row>
    <row r="1097" spans="1:8" ht="31.5" hidden="1" x14ac:dyDescent="0.25">
      <c r="A1097" s="26" t="s">
        <v>11</v>
      </c>
      <c r="B1097" s="27" t="s">
        <v>639</v>
      </c>
      <c r="C1097" s="27" t="s">
        <v>639</v>
      </c>
      <c r="D1097" s="28">
        <v>4844</v>
      </c>
      <c r="E1097" s="27" t="s">
        <v>197</v>
      </c>
      <c r="F1097" s="26" t="s">
        <v>16</v>
      </c>
      <c r="G1097" s="29">
        <v>2067614</v>
      </c>
      <c r="H1097" s="30" t="s">
        <v>575</v>
      </c>
    </row>
    <row r="1098" spans="1:8" ht="31.5" hidden="1" x14ac:dyDescent="0.25">
      <c r="A1098" s="26" t="s">
        <v>11</v>
      </c>
      <c r="B1098" s="27" t="s">
        <v>639</v>
      </c>
      <c r="C1098" s="27" t="s">
        <v>639</v>
      </c>
      <c r="D1098" s="28">
        <v>4845</v>
      </c>
      <c r="E1098" s="27" t="s">
        <v>198</v>
      </c>
      <c r="F1098" s="26" t="s">
        <v>16</v>
      </c>
      <c r="G1098" s="29">
        <v>730221</v>
      </c>
      <c r="H1098" s="30" t="s">
        <v>575</v>
      </c>
    </row>
    <row r="1099" spans="1:8" ht="47.25" hidden="1" x14ac:dyDescent="0.25">
      <c r="A1099" s="26" t="s">
        <v>11</v>
      </c>
      <c r="B1099" s="27" t="s">
        <v>578</v>
      </c>
      <c r="C1099" s="27" t="s">
        <v>578</v>
      </c>
      <c r="D1099" s="28">
        <v>4846</v>
      </c>
      <c r="E1099" s="27" t="s">
        <v>199</v>
      </c>
      <c r="F1099" s="26" t="s">
        <v>16</v>
      </c>
      <c r="G1099" s="29">
        <v>103683</v>
      </c>
      <c r="H1099" s="30" t="s">
        <v>575</v>
      </c>
    </row>
    <row r="1100" spans="1:8" ht="31.5" hidden="1" x14ac:dyDescent="0.25">
      <c r="A1100" s="26" t="s">
        <v>11</v>
      </c>
      <c r="B1100" s="27" t="s">
        <v>578</v>
      </c>
      <c r="C1100" s="27" t="s">
        <v>578</v>
      </c>
      <c r="D1100" s="28">
        <v>4848</v>
      </c>
      <c r="E1100" s="27" t="s">
        <v>200</v>
      </c>
      <c r="F1100" s="26" t="s">
        <v>15</v>
      </c>
      <c r="G1100" s="29">
        <v>7269</v>
      </c>
      <c r="H1100" s="30" t="s">
        <v>575</v>
      </c>
    </row>
    <row r="1101" spans="1:8" ht="31.5" hidden="1" x14ac:dyDescent="0.25">
      <c r="A1101" s="26" t="s">
        <v>11</v>
      </c>
      <c r="B1101" s="27" t="s">
        <v>578</v>
      </c>
      <c r="C1101" s="27" t="s">
        <v>578</v>
      </c>
      <c r="D1101" s="28">
        <v>4849</v>
      </c>
      <c r="E1101" s="27" t="s">
        <v>201</v>
      </c>
      <c r="F1101" s="26" t="s">
        <v>15</v>
      </c>
      <c r="G1101" s="29">
        <v>2075</v>
      </c>
      <c r="H1101" s="30" t="s">
        <v>575</v>
      </c>
    </row>
    <row r="1102" spans="1:8" ht="47.25" hidden="1" x14ac:dyDescent="0.25">
      <c r="A1102" s="26" t="s">
        <v>11</v>
      </c>
      <c r="B1102" s="27" t="s">
        <v>578</v>
      </c>
      <c r="C1102" s="27" t="s">
        <v>578</v>
      </c>
      <c r="D1102" s="28">
        <v>4850</v>
      </c>
      <c r="E1102" s="27" t="s">
        <v>202</v>
      </c>
      <c r="F1102" s="26" t="s">
        <v>14</v>
      </c>
      <c r="G1102" s="29">
        <v>228335</v>
      </c>
      <c r="H1102" s="30" t="s">
        <v>575</v>
      </c>
    </row>
    <row r="1103" spans="1:8" ht="47.25" hidden="1" x14ac:dyDescent="0.25">
      <c r="A1103" s="26" t="s">
        <v>11</v>
      </c>
      <c r="B1103" s="27" t="s">
        <v>639</v>
      </c>
      <c r="C1103" s="27" t="s">
        <v>639</v>
      </c>
      <c r="D1103" s="28">
        <v>4851</v>
      </c>
      <c r="E1103" s="27" t="s">
        <v>203</v>
      </c>
      <c r="F1103" s="26" t="s">
        <v>16</v>
      </c>
      <c r="G1103" s="29">
        <v>23219</v>
      </c>
      <c r="H1103" s="30" t="s">
        <v>575</v>
      </c>
    </row>
    <row r="1104" spans="1:8" ht="47.25" hidden="1" x14ac:dyDescent="0.25">
      <c r="A1104" s="26" t="s">
        <v>11</v>
      </c>
      <c r="B1104" s="27" t="s">
        <v>646</v>
      </c>
      <c r="C1104" s="27" t="s">
        <v>647</v>
      </c>
      <c r="D1104" s="28">
        <v>4853</v>
      </c>
      <c r="E1104" s="27" t="s">
        <v>1542</v>
      </c>
      <c r="F1104" s="26" t="s">
        <v>14</v>
      </c>
      <c r="G1104" s="29">
        <v>490443</v>
      </c>
      <c r="H1104" s="30" t="s">
        <v>575</v>
      </c>
    </row>
    <row r="1105" spans="1:8" ht="47.25" hidden="1" x14ac:dyDescent="0.25">
      <c r="A1105" s="26" t="s">
        <v>11</v>
      </c>
      <c r="B1105" s="27" t="s">
        <v>646</v>
      </c>
      <c r="C1105" s="27" t="s">
        <v>647</v>
      </c>
      <c r="D1105" s="28">
        <v>4854</v>
      </c>
      <c r="E1105" s="27" t="s">
        <v>1543</v>
      </c>
      <c r="F1105" s="26" t="s">
        <v>14</v>
      </c>
      <c r="G1105" s="29">
        <v>502937</v>
      </c>
      <c r="H1105" s="30" t="s">
        <v>575</v>
      </c>
    </row>
    <row r="1106" spans="1:8" ht="47.25" hidden="1" x14ac:dyDescent="0.25">
      <c r="A1106" s="26" t="s">
        <v>11</v>
      </c>
      <c r="B1106" s="27" t="s">
        <v>594</v>
      </c>
      <c r="C1106" s="27" t="s">
        <v>808</v>
      </c>
      <c r="D1106" s="28">
        <v>4855</v>
      </c>
      <c r="E1106" s="27" t="s">
        <v>1544</v>
      </c>
      <c r="F1106" s="26" t="s">
        <v>13</v>
      </c>
      <c r="G1106" s="29">
        <v>40978</v>
      </c>
      <c r="H1106" s="30" t="s">
        <v>575</v>
      </c>
    </row>
    <row r="1107" spans="1:8" ht="63" hidden="1" x14ac:dyDescent="0.25">
      <c r="A1107" s="26" t="s">
        <v>11</v>
      </c>
      <c r="B1107" s="27" t="s">
        <v>594</v>
      </c>
      <c r="C1107" s="27" t="s">
        <v>615</v>
      </c>
      <c r="D1107" s="28">
        <v>4856</v>
      </c>
      <c r="E1107" s="27" t="s">
        <v>1545</v>
      </c>
      <c r="F1107" s="26" t="s">
        <v>13</v>
      </c>
      <c r="G1107" s="29">
        <v>61560</v>
      </c>
      <c r="H1107" s="30" t="s">
        <v>575</v>
      </c>
    </row>
    <row r="1108" spans="1:8" ht="31.5" hidden="1" x14ac:dyDescent="0.25">
      <c r="A1108" s="26" t="s">
        <v>11</v>
      </c>
      <c r="B1108" s="27" t="s">
        <v>650</v>
      </c>
      <c r="C1108" s="27" t="s">
        <v>996</v>
      </c>
      <c r="D1108" s="28">
        <v>4857</v>
      </c>
      <c r="E1108" s="27" t="s">
        <v>1546</v>
      </c>
      <c r="F1108" s="26" t="s">
        <v>13</v>
      </c>
      <c r="G1108" s="29">
        <v>1801</v>
      </c>
      <c r="H1108" s="30" t="s">
        <v>575</v>
      </c>
    </row>
    <row r="1109" spans="1:8" ht="63" hidden="1" x14ac:dyDescent="0.25">
      <c r="A1109" s="26" t="s">
        <v>11</v>
      </c>
      <c r="B1109" s="27" t="s">
        <v>639</v>
      </c>
      <c r="C1109" s="27" t="s">
        <v>639</v>
      </c>
      <c r="D1109" s="28">
        <v>4858</v>
      </c>
      <c r="E1109" s="27" t="s">
        <v>1547</v>
      </c>
      <c r="F1109" s="26" t="s">
        <v>16</v>
      </c>
      <c r="G1109" s="29">
        <v>747493</v>
      </c>
      <c r="H1109" s="30" t="s">
        <v>575</v>
      </c>
    </row>
    <row r="1110" spans="1:8" ht="47.25" hidden="1" x14ac:dyDescent="0.25">
      <c r="A1110" s="26" t="s">
        <v>11</v>
      </c>
      <c r="B1110" s="27" t="s">
        <v>594</v>
      </c>
      <c r="C1110" s="27" t="s">
        <v>595</v>
      </c>
      <c r="D1110" s="28">
        <v>4859</v>
      </c>
      <c r="E1110" s="27" t="s">
        <v>1548</v>
      </c>
      <c r="F1110" s="26" t="s">
        <v>15</v>
      </c>
      <c r="G1110" s="29">
        <v>29051</v>
      </c>
      <c r="H1110" s="30" t="s">
        <v>575</v>
      </c>
    </row>
    <row r="1111" spans="1:8" ht="63" hidden="1" x14ac:dyDescent="0.25">
      <c r="A1111" s="26" t="s">
        <v>11</v>
      </c>
      <c r="B1111" s="27" t="s">
        <v>632</v>
      </c>
      <c r="C1111" s="27" t="s">
        <v>633</v>
      </c>
      <c r="D1111" s="28">
        <v>4860</v>
      </c>
      <c r="E1111" s="27" t="s">
        <v>1549</v>
      </c>
      <c r="F1111" s="26" t="s">
        <v>16</v>
      </c>
      <c r="G1111" s="29">
        <v>132604</v>
      </c>
      <c r="H1111" s="30" t="s">
        <v>575</v>
      </c>
    </row>
    <row r="1112" spans="1:8" ht="31.5" hidden="1" x14ac:dyDescent="0.25">
      <c r="A1112" s="26" t="s">
        <v>11</v>
      </c>
      <c r="B1112" s="27" t="s">
        <v>646</v>
      </c>
      <c r="C1112" s="27" t="s">
        <v>828</v>
      </c>
      <c r="D1112" s="28">
        <v>4861</v>
      </c>
      <c r="E1112" s="27" t="s">
        <v>1550</v>
      </c>
      <c r="F1112" s="26" t="s">
        <v>13</v>
      </c>
      <c r="G1112" s="29">
        <v>94929</v>
      </c>
      <c r="H1112" s="30" t="s">
        <v>575</v>
      </c>
    </row>
    <row r="1113" spans="1:8" ht="31.5" hidden="1" x14ac:dyDescent="0.25">
      <c r="A1113" s="26" t="s">
        <v>11</v>
      </c>
      <c r="B1113" s="27" t="s">
        <v>597</v>
      </c>
      <c r="C1113" s="27" t="s">
        <v>597</v>
      </c>
      <c r="D1113" s="28">
        <v>4862</v>
      </c>
      <c r="E1113" s="27" t="s">
        <v>204</v>
      </c>
      <c r="F1113" s="26" t="s">
        <v>15</v>
      </c>
      <c r="G1113" s="29">
        <v>783850</v>
      </c>
      <c r="H1113" s="30" t="s">
        <v>575</v>
      </c>
    </row>
    <row r="1114" spans="1:8" ht="47.25" hidden="1" x14ac:dyDescent="0.25">
      <c r="A1114" s="26" t="s">
        <v>11</v>
      </c>
      <c r="B1114" s="27" t="s">
        <v>632</v>
      </c>
      <c r="C1114" s="27" t="s">
        <v>633</v>
      </c>
      <c r="D1114" s="28">
        <v>4863</v>
      </c>
      <c r="E1114" s="27" t="s">
        <v>1551</v>
      </c>
      <c r="F1114" s="26" t="s">
        <v>15</v>
      </c>
      <c r="G1114" s="29">
        <v>27742</v>
      </c>
      <c r="H1114" s="30" t="s">
        <v>575</v>
      </c>
    </row>
    <row r="1115" spans="1:8" ht="47.25" hidden="1" x14ac:dyDescent="0.25">
      <c r="A1115" s="26" t="s">
        <v>11</v>
      </c>
      <c r="B1115" s="27" t="s">
        <v>632</v>
      </c>
      <c r="C1115" s="27" t="s">
        <v>633</v>
      </c>
      <c r="D1115" s="28">
        <v>4864</v>
      </c>
      <c r="E1115" s="27" t="s">
        <v>1552</v>
      </c>
      <c r="F1115" s="26" t="s">
        <v>15</v>
      </c>
      <c r="G1115" s="29">
        <v>36989</v>
      </c>
      <c r="H1115" s="30" t="s">
        <v>575</v>
      </c>
    </row>
    <row r="1116" spans="1:8" ht="47.25" hidden="1" x14ac:dyDescent="0.25">
      <c r="A1116" s="26" t="s">
        <v>11</v>
      </c>
      <c r="B1116" s="27" t="s">
        <v>632</v>
      </c>
      <c r="C1116" s="27" t="s">
        <v>633</v>
      </c>
      <c r="D1116" s="28">
        <v>4865</v>
      </c>
      <c r="E1116" s="27" t="s">
        <v>1553</v>
      </c>
      <c r="F1116" s="26" t="s">
        <v>15</v>
      </c>
      <c r="G1116" s="29">
        <v>18495</v>
      </c>
      <c r="H1116" s="30" t="s">
        <v>575</v>
      </c>
    </row>
    <row r="1117" spans="1:8" ht="47.25" hidden="1" x14ac:dyDescent="0.25">
      <c r="A1117" s="26" t="s">
        <v>11</v>
      </c>
      <c r="B1117" s="27" t="s">
        <v>632</v>
      </c>
      <c r="C1117" s="27" t="s">
        <v>633</v>
      </c>
      <c r="D1117" s="28">
        <v>4866</v>
      </c>
      <c r="E1117" s="27" t="s">
        <v>1554</v>
      </c>
      <c r="F1117" s="26" t="s">
        <v>15</v>
      </c>
      <c r="G1117" s="29">
        <v>36989</v>
      </c>
      <c r="H1117" s="30" t="s">
        <v>575</v>
      </c>
    </row>
    <row r="1118" spans="1:8" ht="47.25" hidden="1" x14ac:dyDescent="0.25">
      <c r="A1118" s="26" t="s">
        <v>11</v>
      </c>
      <c r="B1118" s="27" t="s">
        <v>632</v>
      </c>
      <c r="C1118" s="27" t="s">
        <v>633</v>
      </c>
      <c r="D1118" s="28">
        <v>4867</v>
      </c>
      <c r="E1118" s="27" t="s">
        <v>1555</v>
      </c>
      <c r="F1118" s="26" t="s">
        <v>15</v>
      </c>
      <c r="G1118" s="29">
        <v>55483</v>
      </c>
      <c r="H1118" s="30" t="s">
        <v>575</v>
      </c>
    </row>
    <row r="1119" spans="1:8" ht="47.25" hidden="1" x14ac:dyDescent="0.25">
      <c r="A1119" s="26" t="s">
        <v>11</v>
      </c>
      <c r="B1119" s="27" t="s">
        <v>578</v>
      </c>
      <c r="C1119" s="27" t="s">
        <v>578</v>
      </c>
      <c r="D1119" s="28">
        <v>4869</v>
      </c>
      <c r="E1119" s="27" t="s">
        <v>205</v>
      </c>
      <c r="F1119" s="26" t="s">
        <v>16</v>
      </c>
      <c r="G1119" s="29">
        <v>51842</v>
      </c>
      <c r="H1119" s="30" t="s">
        <v>575</v>
      </c>
    </row>
    <row r="1120" spans="1:8" ht="31.5" hidden="1" x14ac:dyDescent="0.25">
      <c r="A1120" s="26" t="s">
        <v>11</v>
      </c>
      <c r="B1120" s="27" t="s">
        <v>578</v>
      </c>
      <c r="C1120" s="27" t="s">
        <v>578</v>
      </c>
      <c r="D1120" s="28">
        <v>4870</v>
      </c>
      <c r="E1120" s="27" t="s">
        <v>206</v>
      </c>
      <c r="F1120" s="26" t="s">
        <v>16</v>
      </c>
      <c r="G1120" s="29">
        <v>51842</v>
      </c>
      <c r="H1120" s="30" t="s">
        <v>575</v>
      </c>
    </row>
    <row r="1121" spans="1:8" ht="47.25" hidden="1" x14ac:dyDescent="0.25">
      <c r="A1121" s="26" t="s">
        <v>11</v>
      </c>
      <c r="B1121" s="27" t="s">
        <v>578</v>
      </c>
      <c r="C1121" s="27" t="s">
        <v>578</v>
      </c>
      <c r="D1121" s="28">
        <v>4871</v>
      </c>
      <c r="E1121" s="27" t="s">
        <v>207</v>
      </c>
      <c r="F1121" s="26" t="s">
        <v>16</v>
      </c>
      <c r="G1121" s="29">
        <v>25922</v>
      </c>
      <c r="H1121" s="30" t="s">
        <v>575</v>
      </c>
    </row>
    <row r="1122" spans="1:8" ht="31.5" hidden="1" x14ac:dyDescent="0.25">
      <c r="A1122" s="26" t="s">
        <v>11</v>
      </c>
      <c r="B1122" s="27" t="s">
        <v>639</v>
      </c>
      <c r="C1122" s="27" t="s">
        <v>639</v>
      </c>
      <c r="D1122" s="28">
        <v>4872</v>
      </c>
      <c r="E1122" s="27" t="s">
        <v>1556</v>
      </c>
      <c r="F1122" s="26" t="s">
        <v>16</v>
      </c>
      <c r="G1122" s="29">
        <v>148693</v>
      </c>
      <c r="H1122" s="30" t="s">
        <v>575</v>
      </c>
    </row>
    <row r="1123" spans="1:8" ht="31.5" hidden="1" x14ac:dyDescent="0.25">
      <c r="A1123" s="26" t="s">
        <v>11</v>
      </c>
      <c r="B1123" s="27" t="s">
        <v>639</v>
      </c>
      <c r="C1123" s="27" t="s">
        <v>639</v>
      </c>
      <c r="D1123" s="28">
        <v>4873</v>
      </c>
      <c r="E1123" s="27" t="s">
        <v>1557</v>
      </c>
      <c r="F1123" s="26" t="s">
        <v>16</v>
      </c>
      <c r="G1123" s="29">
        <v>425876</v>
      </c>
      <c r="H1123" s="30" t="s">
        <v>575</v>
      </c>
    </row>
    <row r="1124" spans="1:8" hidden="1" x14ac:dyDescent="0.25">
      <c r="A1124" s="26" t="s">
        <v>11</v>
      </c>
      <c r="B1124" s="27" t="s">
        <v>639</v>
      </c>
      <c r="C1124" s="27" t="s">
        <v>639</v>
      </c>
      <c r="D1124" s="28">
        <v>4874</v>
      </c>
      <c r="E1124" s="27" t="s">
        <v>1558</v>
      </c>
      <c r="F1124" s="26" t="s">
        <v>16</v>
      </c>
      <c r="G1124" s="29">
        <v>322589</v>
      </c>
      <c r="H1124" s="30" t="s">
        <v>575</v>
      </c>
    </row>
    <row r="1125" spans="1:8" hidden="1" x14ac:dyDescent="0.25">
      <c r="A1125" s="26" t="s">
        <v>11</v>
      </c>
      <c r="B1125" s="27" t="s">
        <v>639</v>
      </c>
      <c r="C1125" s="27" t="s">
        <v>639</v>
      </c>
      <c r="D1125" s="28">
        <v>4875</v>
      </c>
      <c r="E1125" s="27" t="s">
        <v>1559</v>
      </c>
      <c r="F1125" s="26" t="s">
        <v>16</v>
      </c>
      <c r="G1125" s="29">
        <v>107286</v>
      </c>
      <c r="H1125" s="30" t="s">
        <v>575</v>
      </c>
    </row>
    <row r="1126" spans="1:8" ht="63" hidden="1" x14ac:dyDescent="0.25">
      <c r="A1126" s="26" t="s">
        <v>11</v>
      </c>
      <c r="B1126" s="27" t="s">
        <v>639</v>
      </c>
      <c r="C1126" s="27" t="s">
        <v>639</v>
      </c>
      <c r="D1126" s="28">
        <v>4876</v>
      </c>
      <c r="E1126" s="27" t="s">
        <v>1560</v>
      </c>
      <c r="F1126" s="26" t="s">
        <v>16</v>
      </c>
      <c r="G1126" s="29">
        <v>223367</v>
      </c>
      <c r="H1126" s="30" t="s">
        <v>575</v>
      </c>
    </row>
    <row r="1127" spans="1:8" ht="63" hidden="1" x14ac:dyDescent="0.25">
      <c r="A1127" s="26" t="s">
        <v>11</v>
      </c>
      <c r="B1127" s="27" t="s">
        <v>639</v>
      </c>
      <c r="C1127" s="27" t="s">
        <v>639</v>
      </c>
      <c r="D1127" s="28">
        <v>4877</v>
      </c>
      <c r="E1127" s="27" t="s">
        <v>1561</v>
      </c>
      <c r="F1127" s="26" t="s">
        <v>16</v>
      </c>
      <c r="G1127" s="29">
        <v>213246</v>
      </c>
      <c r="H1127" s="30" t="s">
        <v>575</v>
      </c>
    </row>
    <row r="1128" spans="1:8" ht="31.5" hidden="1" x14ac:dyDescent="0.25">
      <c r="A1128" s="26" t="s">
        <v>11</v>
      </c>
      <c r="B1128" s="27" t="s">
        <v>639</v>
      </c>
      <c r="C1128" s="27" t="s">
        <v>639</v>
      </c>
      <c r="D1128" s="28">
        <v>4878</v>
      </c>
      <c r="E1128" s="27" t="s">
        <v>1562</v>
      </c>
      <c r="F1128" s="26" t="s">
        <v>16</v>
      </c>
      <c r="G1128" s="29">
        <v>122666</v>
      </c>
      <c r="H1128" s="30" t="s">
        <v>575</v>
      </c>
    </row>
    <row r="1129" spans="1:8" ht="31.5" hidden="1" x14ac:dyDescent="0.25">
      <c r="A1129" s="26" t="s">
        <v>11</v>
      </c>
      <c r="B1129" s="27" t="s">
        <v>639</v>
      </c>
      <c r="C1129" s="27" t="s">
        <v>639</v>
      </c>
      <c r="D1129" s="28">
        <v>4879</v>
      </c>
      <c r="E1129" s="27" t="s">
        <v>1563</v>
      </c>
      <c r="F1129" s="26" t="s">
        <v>16</v>
      </c>
      <c r="G1129" s="29">
        <v>206742</v>
      </c>
      <c r="H1129" s="30" t="s">
        <v>575</v>
      </c>
    </row>
    <row r="1130" spans="1:8" ht="31.5" hidden="1" x14ac:dyDescent="0.25">
      <c r="A1130" s="26" t="s">
        <v>11</v>
      </c>
      <c r="B1130" s="27" t="s">
        <v>639</v>
      </c>
      <c r="C1130" s="27" t="s">
        <v>639</v>
      </c>
      <c r="D1130" s="28">
        <v>4880</v>
      </c>
      <c r="E1130" s="27" t="s">
        <v>517</v>
      </c>
      <c r="F1130" s="26" t="s">
        <v>15</v>
      </c>
      <c r="G1130" s="29">
        <v>477476</v>
      </c>
      <c r="H1130" s="30" t="s">
        <v>575</v>
      </c>
    </row>
    <row r="1131" spans="1:8" ht="78.75" hidden="1" x14ac:dyDescent="0.25">
      <c r="A1131" s="26" t="s">
        <v>11</v>
      </c>
      <c r="B1131" s="27" t="s">
        <v>629</v>
      </c>
      <c r="C1131" s="27" t="s">
        <v>630</v>
      </c>
      <c r="D1131" s="28">
        <v>4882</v>
      </c>
      <c r="E1131" s="27" t="s">
        <v>1564</v>
      </c>
      <c r="F1131" s="26" t="s">
        <v>16</v>
      </c>
      <c r="G1131" s="29">
        <v>113464</v>
      </c>
      <c r="H1131" s="30" t="s">
        <v>575</v>
      </c>
    </row>
    <row r="1132" spans="1:8" ht="63" hidden="1" x14ac:dyDescent="0.25">
      <c r="A1132" s="26" t="s">
        <v>11</v>
      </c>
      <c r="B1132" s="27" t="s">
        <v>629</v>
      </c>
      <c r="C1132" s="27" t="s">
        <v>630</v>
      </c>
      <c r="D1132" s="28">
        <v>4883</v>
      </c>
      <c r="E1132" s="27" t="s">
        <v>1565</v>
      </c>
      <c r="F1132" s="26" t="s">
        <v>13</v>
      </c>
      <c r="G1132" s="29">
        <v>15000</v>
      </c>
      <c r="H1132" s="30" t="s">
        <v>575</v>
      </c>
    </row>
    <row r="1133" spans="1:8" ht="63" hidden="1" x14ac:dyDescent="0.25">
      <c r="A1133" s="26" t="s">
        <v>11</v>
      </c>
      <c r="B1133" s="27" t="s">
        <v>629</v>
      </c>
      <c r="C1133" s="27" t="s">
        <v>630</v>
      </c>
      <c r="D1133" s="28">
        <v>4884</v>
      </c>
      <c r="E1133" s="27" t="s">
        <v>1566</v>
      </c>
      <c r="F1133" s="26" t="s">
        <v>16</v>
      </c>
      <c r="G1133" s="29">
        <v>258464</v>
      </c>
      <c r="H1133" s="30" t="s">
        <v>575</v>
      </c>
    </row>
    <row r="1134" spans="1:8" ht="63" hidden="1" x14ac:dyDescent="0.25">
      <c r="A1134" s="26" t="s">
        <v>11</v>
      </c>
      <c r="B1134" s="27" t="s">
        <v>629</v>
      </c>
      <c r="C1134" s="27" t="s">
        <v>630</v>
      </c>
      <c r="D1134" s="28">
        <v>4885</v>
      </c>
      <c r="E1134" s="27" t="s">
        <v>1567</v>
      </c>
      <c r="F1134" s="26" t="s">
        <v>16</v>
      </c>
      <c r="G1134" s="29">
        <v>208464</v>
      </c>
      <c r="H1134" s="30" t="s">
        <v>575</v>
      </c>
    </row>
    <row r="1135" spans="1:8" ht="63" hidden="1" x14ac:dyDescent="0.25">
      <c r="A1135" s="26" t="s">
        <v>11</v>
      </c>
      <c r="B1135" s="27" t="s">
        <v>629</v>
      </c>
      <c r="C1135" s="27" t="s">
        <v>630</v>
      </c>
      <c r="D1135" s="28">
        <v>4886</v>
      </c>
      <c r="E1135" s="27" t="s">
        <v>1568</v>
      </c>
      <c r="F1135" s="26" t="s">
        <v>16</v>
      </c>
      <c r="G1135" s="29">
        <v>216490</v>
      </c>
      <c r="H1135" s="30" t="s">
        <v>575</v>
      </c>
    </row>
    <row r="1136" spans="1:8" ht="63" hidden="1" x14ac:dyDescent="0.25">
      <c r="A1136" s="26" t="s">
        <v>11</v>
      </c>
      <c r="B1136" s="27" t="s">
        <v>629</v>
      </c>
      <c r="C1136" s="27" t="s">
        <v>630</v>
      </c>
      <c r="D1136" s="28">
        <v>4887</v>
      </c>
      <c r="E1136" s="27" t="s">
        <v>1569</v>
      </c>
      <c r="F1136" s="26" t="s">
        <v>16</v>
      </c>
      <c r="G1136" s="29">
        <v>258464</v>
      </c>
      <c r="H1136" s="30" t="s">
        <v>575</v>
      </c>
    </row>
    <row r="1137" spans="1:8" ht="63" hidden="1" x14ac:dyDescent="0.25">
      <c r="A1137" s="26" t="s">
        <v>11</v>
      </c>
      <c r="B1137" s="27" t="s">
        <v>629</v>
      </c>
      <c r="C1137" s="27" t="s">
        <v>630</v>
      </c>
      <c r="D1137" s="28">
        <v>4888</v>
      </c>
      <c r="E1137" s="27" t="s">
        <v>1570</v>
      </c>
      <c r="F1137" s="26" t="s">
        <v>16</v>
      </c>
      <c r="G1137" s="29">
        <v>284088</v>
      </c>
      <c r="H1137" s="30" t="s">
        <v>575</v>
      </c>
    </row>
    <row r="1138" spans="1:8" ht="31.5" hidden="1" x14ac:dyDescent="0.25">
      <c r="A1138" s="26" t="s">
        <v>11</v>
      </c>
      <c r="B1138" s="27" t="s">
        <v>582</v>
      </c>
      <c r="C1138" s="27" t="s">
        <v>583</v>
      </c>
      <c r="D1138" s="28">
        <v>4889</v>
      </c>
      <c r="E1138" s="27" t="s">
        <v>208</v>
      </c>
      <c r="F1138" s="26" t="s">
        <v>16</v>
      </c>
      <c r="G1138" s="29">
        <v>1005193</v>
      </c>
      <c r="H1138" s="30" t="s">
        <v>575</v>
      </c>
    </row>
    <row r="1139" spans="1:8" ht="63" hidden="1" x14ac:dyDescent="0.25">
      <c r="A1139" s="26" t="s">
        <v>11</v>
      </c>
      <c r="B1139" s="27" t="s">
        <v>582</v>
      </c>
      <c r="C1139" s="27" t="s">
        <v>583</v>
      </c>
      <c r="D1139" s="28">
        <v>4890</v>
      </c>
      <c r="E1139" s="27" t="s">
        <v>1571</v>
      </c>
      <c r="F1139" s="26" t="s">
        <v>16</v>
      </c>
      <c r="G1139" s="29">
        <v>314176</v>
      </c>
      <c r="H1139" s="30" t="s">
        <v>575</v>
      </c>
    </row>
    <row r="1140" spans="1:8" ht="63" hidden="1" x14ac:dyDescent="0.25">
      <c r="A1140" s="26" t="s">
        <v>11</v>
      </c>
      <c r="B1140" s="27" t="s">
        <v>582</v>
      </c>
      <c r="C1140" s="27" t="s">
        <v>583</v>
      </c>
      <c r="D1140" s="28">
        <v>4891</v>
      </c>
      <c r="E1140" s="27" t="s">
        <v>1572</v>
      </c>
      <c r="F1140" s="26" t="s">
        <v>16</v>
      </c>
      <c r="G1140" s="29">
        <v>492736</v>
      </c>
      <c r="H1140" s="30" t="s">
        <v>575</v>
      </c>
    </row>
    <row r="1141" spans="1:8" ht="47.25" hidden="1" x14ac:dyDescent="0.25">
      <c r="A1141" s="26" t="s">
        <v>11</v>
      </c>
      <c r="B1141" s="27" t="s">
        <v>597</v>
      </c>
      <c r="C1141" s="27" t="s">
        <v>597</v>
      </c>
      <c r="D1141" s="28">
        <v>4892</v>
      </c>
      <c r="E1141" s="27" t="s">
        <v>209</v>
      </c>
      <c r="F1141" s="26" t="s">
        <v>15</v>
      </c>
      <c r="G1141" s="29">
        <v>229651</v>
      </c>
      <c r="H1141" s="30" t="s">
        <v>575</v>
      </c>
    </row>
    <row r="1142" spans="1:8" hidden="1" x14ac:dyDescent="0.25">
      <c r="A1142" s="26" t="s">
        <v>11</v>
      </c>
      <c r="B1142" s="27" t="s">
        <v>978</v>
      </c>
      <c r="C1142" s="27" t="s">
        <v>979</v>
      </c>
      <c r="D1142" s="28">
        <v>4894</v>
      </c>
      <c r="E1142" s="27" t="s">
        <v>1573</v>
      </c>
      <c r="F1142" s="26" t="s">
        <v>19</v>
      </c>
      <c r="G1142" s="29">
        <v>233448</v>
      </c>
      <c r="H1142" s="30" t="s">
        <v>575</v>
      </c>
    </row>
    <row r="1143" spans="1:8" hidden="1" x14ac:dyDescent="0.25">
      <c r="A1143" s="26" t="s">
        <v>11</v>
      </c>
      <c r="B1143" s="27" t="s">
        <v>978</v>
      </c>
      <c r="C1143" s="27" t="s">
        <v>979</v>
      </c>
      <c r="D1143" s="28">
        <v>4895</v>
      </c>
      <c r="E1143" s="27" t="s">
        <v>210</v>
      </c>
      <c r="F1143" s="26" t="s">
        <v>27</v>
      </c>
      <c r="G1143" s="29">
        <v>29183</v>
      </c>
      <c r="H1143" s="30" t="s">
        <v>575</v>
      </c>
    </row>
    <row r="1144" spans="1:8" ht="47.25" hidden="1" x14ac:dyDescent="0.25">
      <c r="A1144" s="26" t="s">
        <v>11</v>
      </c>
      <c r="B1144" s="27" t="s">
        <v>597</v>
      </c>
      <c r="C1144" s="27" t="s">
        <v>597</v>
      </c>
      <c r="D1144" s="28">
        <v>4896</v>
      </c>
      <c r="E1144" s="27" t="s">
        <v>211</v>
      </c>
      <c r="F1144" s="26" t="s">
        <v>15</v>
      </c>
      <c r="G1144" s="29">
        <v>286822</v>
      </c>
      <c r="H1144" s="30" t="s">
        <v>575</v>
      </c>
    </row>
    <row r="1145" spans="1:8" ht="47.25" hidden="1" x14ac:dyDescent="0.25">
      <c r="A1145" s="26" t="s">
        <v>11</v>
      </c>
      <c r="B1145" s="27" t="s">
        <v>597</v>
      </c>
      <c r="C1145" s="27" t="s">
        <v>597</v>
      </c>
      <c r="D1145" s="28">
        <v>4897</v>
      </c>
      <c r="E1145" s="27" t="s">
        <v>212</v>
      </c>
      <c r="F1145" s="26" t="s">
        <v>15</v>
      </c>
      <c r="G1145" s="29">
        <v>351823</v>
      </c>
      <c r="H1145" s="30" t="s">
        <v>575</v>
      </c>
    </row>
    <row r="1146" spans="1:8" hidden="1" x14ac:dyDescent="0.25">
      <c r="A1146" s="26" t="s">
        <v>11</v>
      </c>
      <c r="B1146" s="27" t="s">
        <v>639</v>
      </c>
      <c r="C1146" s="27" t="s">
        <v>639</v>
      </c>
      <c r="D1146" s="28">
        <v>4898</v>
      </c>
      <c r="E1146" s="27" t="s">
        <v>1574</v>
      </c>
      <c r="F1146" s="26" t="s">
        <v>16</v>
      </c>
      <c r="G1146" s="29">
        <v>102752</v>
      </c>
      <c r="H1146" s="30" t="s">
        <v>575</v>
      </c>
    </row>
    <row r="1147" spans="1:8" hidden="1" x14ac:dyDescent="0.25">
      <c r="A1147" s="26" t="s">
        <v>11</v>
      </c>
      <c r="B1147" s="27" t="s">
        <v>639</v>
      </c>
      <c r="C1147" s="27" t="s">
        <v>639</v>
      </c>
      <c r="D1147" s="28">
        <v>4899</v>
      </c>
      <c r="E1147" s="27" t="s">
        <v>1575</v>
      </c>
      <c r="F1147" s="26" t="s">
        <v>16</v>
      </c>
      <c r="G1147" s="29">
        <v>131178</v>
      </c>
      <c r="H1147" s="30" t="s">
        <v>575</v>
      </c>
    </row>
    <row r="1148" spans="1:8" hidden="1" x14ac:dyDescent="0.25">
      <c r="A1148" s="26" t="s">
        <v>11</v>
      </c>
      <c r="B1148" s="27" t="s">
        <v>639</v>
      </c>
      <c r="C1148" s="27" t="s">
        <v>639</v>
      </c>
      <c r="D1148" s="28">
        <v>4900</v>
      </c>
      <c r="E1148" s="27" t="s">
        <v>1576</v>
      </c>
      <c r="F1148" s="26" t="s">
        <v>16</v>
      </c>
      <c r="G1148" s="29">
        <v>407258</v>
      </c>
      <c r="H1148" s="30" t="s">
        <v>575</v>
      </c>
    </row>
    <row r="1149" spans="1:8" ht="63" hidden="1" x14ac:dyDescent="0.25">
      <c r="A1149" s="26" t="s">
        <v>11</v>
      </c>
      <c r="B1149" s="27" t="s">
        <v>639</v>
      </c>
      <c r="C1149" s="27" t="s">
        <v>639</v>
      </c>
      <c r="D1149" s="28">
        <v>4901</v>
      </c>
      <c r="E1149" s="27" t="s">
        <v>1577</v>
      </c>
      <c r="F1149" s="26" t="s">
        <v>16</v>
      </c>
      <c r="G1149" s="29">
        <v>757393</v>
      </c>
      <c r="H1149" s="30" t="s">
        <v>575</v>
      </c>
    </row>
    <row r="1150" spans="1:8" ht="31.5" hidden="1" x14ac:dyDescent="0.25">
      <c r="A1150" s="26" t="s">
        <v>11</v>
      </c>
      <c r="B1150" s="27" t="s">
        <v>594</v>
      </c>
      <c r="C1150" s="27" t="s">
        <v>615</v>
      </c>
      <c r="D1150" s="28">
        <v>4902</v>
      </c>
      <c r="E1150" s="27" t="s">
        <v>1578</v>
      </c>
      <c r="F1150" s="26" t="s">
        <v>16</v>
      </c>
      <c r="G1150" s="29">
        <v>769605</v>
      </c>
      <c r="H1150" s="30" t="s">
        <v>575</v>
      </c>
    </row>
    <row r="1151" spans="1:8" ht="63" hidden="1" x14ac:dyDescent="0.25">
      <c r="A1151" s="26" t="s">
        <v>11</v>
      </c>
      <c r="B1151" s="27" t="s">
        <v>594</v>
      </c>
      <c r="C1151" s="27" t="s">
        <v>595</v>
      </c>
      <c r="D1151" s="28">
        <v>4903</v>
      </c>
      <c r="E1151" s="27" t="s">
        <v>213</v>
      </c>
      <c r="F1151" s="26" t="s">
        <v>16</v>
      </c>
      <c r="G1151" s="29">
        <v>92731</v>
      </c>
      <c r="H1151" s="30" t="s">
        <v>575</v>
      </c>
    </row>
    <row r="1152" spans="1:8" ht="78.75" hidden="1" x14ac:dyDescent="0.25">
      <c r="A1152" s="26" t="s">
        <v>11</v>
      </c>
      <c r="B1152" s="27" t="s">
        <v>594</v>
      </c>
      <c r="C1152" s="27" t="s">
        <v>615</v>
      </c>
      <c r="D1152" s="28">
        <v>4904</v>
      </c>
      <c r="E1152" s="27" t="s">
        <v>1579</v>
      </c>
      <c r="F1152" s="26" t="s">
        <v>13</v>
      </c>
      <c r="G1152" s="29">
        <v>152141</v>
      </c>
      <c r="H1152" s="30" t="s">
        <v>575</v>
      </c>
    </row>
    <row r="1153" spans="1:8" ht="47.25" hidden="1" x14ac:dyDescent="0.25">
      <c r="A1153" s="26" t="s">
        <v>11</v>
      </c>
      <c r="B1153" s="27" t="s">
        <v>1119</v>
      </c>
      <c r="C1153" s="27" t="s">
        <v>1120</v>
      </c>
      <c r="D1153" s="28">
        <v>4905</v>
      </c>
      <c r="E1153" s="27" t="s">
        <v>1580</v>
      </c>
      <c r="F1153" s="26" t="s">
        <v>15</v>
      </c>
      <c r="G1153" s="29">
        <v>67674</v>
      </c>
      <c r="H1153" s="30" t="s">
        <v>575</v>
      </c>
    </row>
    <row r="1154" spans="1:8" ht="47.25" hidden="1" x14ac:dyDescent="0.25">
      <c r="A1154" s="26" t="s">
        <v>11</v>
      </c>
      <c r="B1154" s="27" t="s">
        <v>587</v>
      </c>
      <c r="C1154" s="27" t="s">
        <v>820</v>
      </c>
      <c r="D1154" s="28">
        <v>4907</v>
      </c>
      <c r="E1154" s="27" t="s">
        <v>214</v>
      </c>
      <c r="F1154" s="26" t="s">
        <v>14</v>
      </c>
      <c r="G1154" s="29">
        <v>113135</v>
      </c>
      <c r="H1154" s="30" t="s">
        <v>575</v>
      </c>
    </row>
    <row r="1155" spans="1:8" ht="31.5" hidden="1" x14ac:dyDescent="0.25">
      <c r="A1155" s="26" t="s">
        <v>11</v>
      </c>
      <c r="B1155" s="27" t="s">
        <v>587</v>
      </c>
      <c r="C1155" s="27" t="s">
        <v>820</v>
      </c>
      <c r="D1155" s="28">
        <v>4908</v>
      </c>
      <c r="E1155" s="27" t="s">
        <v>215</v>
      </c>
      <c r="F1155" s="26" t="s">
        <v>14</v>
      </c>
      <c r="G1155" s="29">
        <v>77436</v>
      </c>
      <c r="H1155" s="30" t="s">
        <v>575</v>
      </c>
    </row>
    <row r="1156" spans="1:8" ht="78.75" hidden="1" x14ac:dyDescent="0.25">
      <c r="A1156" s="26" t="s">
        <v>11</v>
      </c>
      <c r="B1156" s="27" t="s">
        <v>629</v>
      </c>
      <c r="C1156" s="27" t="s">
        <v>793</v>
      </c>
      <c r="D1156" s="28">
        <v>4909</v>
      </c>
      <c r="E1156" s="27" t="s">
        <v>1581</v>
      </c>
      <c r="F1156" s="26" t="s">
        <v>13</v>
      </c>
      <c r="G1156" s="29">
        <v>121760</v>
      </c>
      <c r="H1156" s="30" t="s">
        <v>575</v>
      </c>
    </row>
    <row r="1157" spans="1:8" ht="63" hidden="1" x14ac:dyDescent="0.25">
      <c r="A1157" s="26" t="s">
        <v>11</v>
      </c>
      <c r="B1157" s="27" t="s">
        <v>650</v>
      </c>
      <c r="C1157" s="27" t="s">
        <v>651</v>
      </c>
      <c r="D1157" s="28">
        <v>4910</v>
      </c>
      <c r="E1157" s="27" t="s">
        <v>1582</v>
      </c>
      <c r="F1157" s="26" t="s">
        <v>13</v>
      </c>
      <c r="G1157" s="29">
        <v>113769</v>
      </c>
      <c r="H1157" s="30" t="s">
        <v>575</v>
      </c>
    </row>
    <row r="1158" spans="1:8" ht="78.75" hidden="1" x14ac:dyDescent="0.25">
      <c r="A1158" s="26" t="s">
        <v>11</v>
      </c>
      <c r="B1158" s="27" t="s">
        <v>594</v>
      </c>
      <c r="C1158" s="27" t="s">
        <v>595</v>
      </c>
      <c r="D1158" s="28">
        <v>4911</v>
      </c>
      <c r="E1158" s="27" t="s">
        <v>1583</v>
      </c>
      <c r="F1158" s="26" t="s">
        <v>15</v>
      </c>
      <c r="G1158" s="29">
        <v>44161</v>
      </c>
      <c r="H1158" s="30" t="s">
        <v>575</v>
      </c>
    </row>
    <row r="1159" spans="1:8" ht="47.25" hidden="1" x14ac:dyDescent="0.25">
      <c r="A1159" s="26" t="s">
        <v>11</v>
      </c>
      <c r="B1159" s="27" t="s">
        <v>608</v>
      </c>
      <c r="C1159" s="27" t="s">
        <v>609</v>
      </c>
      <c r="D1159" s="28">
        <v>4912</v>
      </c>
      <c r="E1159" s="27" t="s">
        <v>1584</v>
      </c>
      <c r="F1159" s="26" t="s">
        <v>16</v>
      </c>
      <c r="G1159" s="29">
        <v>1689682</v>
      </c>
      <c r="H1159" s="30" t="s">
        <v>575</v>
      </c>
    </row>
    <row r="1160" spans="1:8" ht="47.25" hidden="1" x14ac:dyDescent="0.25">
      <c r="A1160" s="26" t="s">
        <v>11</v>
      </c>
      <c r="B1160" s="27" t="s">
        <v>608</v>
      </c>
      <c r="C1160" s="27" t="s">
        <v>609</v>
      </c>
      <c r="D1160" s="28">
        <v>4913</v>
      </c>
      <c r="E1160" s="27" t="s">
        <v>1585</v>
      </c>
      <c r="F1160" s="26" t="s">
        <v>16</v>
      </c>
      <c r="G1160" s="29">
        <v>1427707</v>
      </c>
      <c r="H1160" s="30" t="s">
        <v>575</v>
      </c>
    </row>
    <row r="1161" spans="1:8" ht="63" hidden="1" x14ac:dyDescent="0.25">
      <c r="A1161" s="26" t="s">
        <v>11</v>
      </c>
      <c r="B1161" s="27" t="s">
        <v>608</v>
      </c>
      <c r="C1161" s="27" t="s">
        <v>609</v>
      </c>
      <c r="D1161" s="28">
        <v>4914</v>
      </c>
      <c r="E1161" s="27" t="s">
        <v>1586</v>
      </c>
      <c r="F1161" s="26" t="s">
        <v>16</v>
      </c>
      <c r="G1161" s="29">
        <v>606281</v>
      </c>
      <c r="H1161" s="30" t="s">
        <v>575</v>
      </c>
    </row>
    <row r="1162" spans="1:8" ht="63" hidden="1" x14ac:dyDescent="0.25">
      <c r="A1162" s="26" t="s">
        <v>11</v>
      </c>
      <c r="B1162" s="27" t="s">
        <v>594</v>
      </c>
      <c r="C1162" s="27" t="s">
        <v>595</v>
      </c>
      <c r="D1162" s="28">
        <v>4915</v>
      </c>
      <c r="E1162" s="27" t="s">
        <v>1587</v>
      </c>
      <c r="F1162" s="26" t="s">
        <v>15</v>
      </c>
      <c r="G1162" s="29">
        <v>39587</v>
      </c>
      <c r="H1162" s="30" t="s">
        <v>575</v>
      </c>
    </row>
    <row r="1163" spans="1:8" ht="63" hidden="1" x14ac:dyDescent="0.25">
      <c r="A1163" s="26" t="s">
        <v>11</v>
      </c>
      <c r="B1163" s="27" t="s">
        <v>650</v>
      </c>
      <c r="C1163" s="27" t="s">
        <v>991</v>
      </c>
      <c r="D1163" s="28">
        <v>4918</v>
      </c>
      <c r="E1163" s="27" t="s">
        <v>1588</v>
      </c>
      <c r="F1163" s="26" t="s">
        <v>15</v>
      </c>
      <c r="G1163" s="29">
        <v>131620</v>
      </c>
      <c r="H1163" s="30" t="s">
        <v>575</v>
      </c>
    </row>
    <row r="1164" spans="1:8" ht="47.25" hidden="1" x14ac:dyDescent="0.25">
      <c r="A1164" s="26" t="s">
        <v>11</v>
      </c>
      <c r="B1164" s="27" t="s">
        <v>594</v>
      </c>
      <c r="C1164" s="27" t="s">
        <v>615</v>
      </c>
      <c r="D1164" s="28">
        <v>4919</v>
      </c>
      <c r="E1164" s="27" t="s">
        <v>1589</v>
      </c>
      <c r="F1164" s="26" t="s">
        <v>13</v>
      </c>
      <c r="G1164" s="29">
        <v>70381</v>
      </c>
      <c r="H1164" s="30" t="s">
        <v>575</v>
      </c>
    </row>
    <row r="1165" spans="1:8" ht="47.25" hidden="1" x14ac:dyDescent="0.25">
      <c r="A1165" s="26" t="s">
        <v>11</v>
      </c>
      <c r="B1165" s="27" t="s">
        <v>629</v>
      </c>
      <c r="C1165" s="27" t="s">
        <v>793</v>
      </c>
      <c r="D1165" s="28">
        <v>4920</v>
      </c>
      <c r="E1165" s="27" t="s">
        <v>1590</v>
      </c>
      <c r="F1165" s="26" t="s">
        <v>16</v>
      </c>
      <c r="G1165" s="29">
        <v>483948</v>
      </c>
      <c r="H1165" s="30" t="s">
        <v>575</v>
      </c>
    </row>
    <row r="1166" spans="1:8" ht="63" hidden="1" x14ac:dyDescent="0.25">
      <c r="A1166" s="26" t="s">
        <v>11</v>
      </c>
      <c r="B1166" s="27" t="s">
        <v>632</v>
      </c>
      <c r="C1166" s="27" t="s">
        <v>811</v>
      </c>
      <c r="D1166" s="28">
        <v>4921</v>
      </c>
      <c r="E1166" s="27" t="s">
        <v>216</v>
      </c>
      <c r="F1166" s="26" t="s">
        <v>16</v>
      </c>
      <c r="G1166" s="29">
        <v>98565</v>
      </c>
      <c r="H1166" s="30" t="s">
        <v>575</v>
      </c>
    </row>
    <row r="1167" spans="1:8" hidden="1" x14ac:dyDescent="0.25">
      <c r="A1167" s="26" t="s">
        <v>11</v>
      </c>
      <c r="B1167" s="27" t="s">
        <v>978</v>
      </c>
      <c r="C1167" s="27" t="s">
        <v>979</v>
      </c>
      <c r="D1167" s="28">
        <v>4922</v>
      </c>
      <c r="E1167" s="27" t="s">
        <v>217</v>
      </c>
      <c r="F1167" s="26" t="s">
        <v>19</v>
      </c>
      <c r="G1167" s="29">
        <v>150423</v>
      </c>
      <c r="H1167" s="30" t="s">
        <v>575</v>
      </c>
    </row>
    <row r="1168" spans="1:8" hidden="1" x14ac:dyDescent="0.25">
      <c r="A1168" s="26" t="s">
        <v>11</v>
      </c>
      <c r="B1168" s="27" t="s">
        <v>978</v>
      </c>
      <c r="C1168" s="27" t="s">
        <v>979</v>
      </c>
      <c r="D1168" s="28">
        <v>4923</v>
      </c>
      <c r="E1168" s="27" t="s">
        <v>1591</v>
      </c>
      <c r="F1168" s="26" t="s">
        <v>27</v>
      </c>
      <c r="G1168" s="29">
        <v>18804</v>
      </c>
      <c r="H1168" s="30" t="s">
        <v>575</v>
      </c>
    </row>
    <row r="1169" spans="1:8" ht="63" hidden="1" x14ac:dyDescent="0.25">
      <c r="A1169" s="26" t="s">
        <v>11</v>
      </c>
      <c r="B1169" s="27" t="s">
        <v>650</v>
      </c>
      <c r="C1169" s="27" t="s">
        <v>996</v>
      </c>
      <c r="D1169" s="28">
        <v>4925</v>
      </c>
      <c r="E1169" s="27" t="s">
        <v>1592</v>
      </c>
      <c r="F1169" s="26" t="s">
        <v>14</v>
      </c>
      <c r="G1169" s="29">
        <v>227278</v>
      </c>
      <c r="H1169" s="30" t="s">
        <v>575</v>
      </c>
    </row>
    <row r="1170" spans="1:8" ht="63" hidden="1" x14ac:dyDescent="0.25">
      <c r="A1170" s="26" t="s">
        <v>11</v>
      </c>
      <c r="B1170" s="27" t="s">
        <v>650</v>
      </c>
      <c r="C1170" s="27" t="s">
        <v>996</v>
      </c>
      <c r="D1170" s="28">
        <v>4926</v>
      </c>
      <c r="E1170" s="27" t="s">
        <v>1593</v>
      </c>
      <c r="F1170" s="26" t="s">
        <v>14</v>
      </c>
      <c r="G1170" s="29">
        <v>183808</v>
      </c>
      <c r="H1170" s="30" t="s">
        <v>575</v>
      </c>
    </row>
    <row r="1171" spans="1:8" ht="78.75" hidden="1" x14ac:dyDescent="0.25">
      <c r="A1171" s="26" t="s">
        <v>11</v>
      </c>
      <c r="B1171" s="27" t="s">
        <v>1594</v>
      </c>
      <c r="C1171" s="27" t="s">
        <v>1594</v>
      </c>
      <c r="D1171" s="28">
        <v>4928</v>
      </c>
      <c r="E1171" s="27" t="s">
        <v>218</v>
      </c>
      <c r="F1171" s="26" t="s">
        <v>219</v>
      </c>
      <c r="G1171" s="29">
        <v>5472</v>
      </c>
      <c r="H1171" s="30" t="s">
        <v>575</v>
      </c>
    </row>
    <row r="1172" spans="1:8" ht="31.5" hidden="1" x14ac:dyDescent="0.25">
      <c r="A1172" s="26" t="s">
        <v>11</v>
      </c>
      <c r="B1172" s="27" t="s">
        <v>632</v>
      </c>
      <c r="C1172" s="27" t="s">
        <v>811</v>
      </c>
      <c r="D1172" s="28">
        <v>4930</v>
      </c>
      <c r="E1172" s="27" t="s">
        <v>220</v>
      </c>
      <c r="F1172" s="26" t="s">
        <v>221</v>
      </c>
      <c r="G1172" s="29">
        <v>1504380</v>
      </c>
      <c r="H1172" s="30" t="s">
        <v>575</v>
      </c>
    </row>
    <row r="1173" spans="1:8" ht="47.25" hidden="1" x14ac:dyDescent="0.25">
      <c r="A1173" s="26" t="s">
        <v>11</v>
      </c>
      <c r="B1173" s="27" t="s">
        <v>1594</v>
      </c>
      <c r="C1173" s="27" t="s">
        <v>1594</v>
      </c>
      <c r="D1173" s="28">
        <v>4931</v>
      </c>
      <c r="E1173" s="27" t="s">
        <v>1595</v>
      </c>
      <c r="F1173" s="26" t="s">
        <v>219</v>
      </c>
      <c r="G1173" s="29">
        <v>30268</v>
      </c>
      <c r="H1173" s="30" t="s">
        <v>575</v>
      </c>
    </row>
    <row r="1174" spans="1:8" ht="47.25" hidden="1" x14ac:dyDescent="0.25">
      <c r="A1174" s="26" t="s">
        <v>11</v>
      </c>
      <c r="B1174" s="27" t="s">
        <v>1594</v>
      </c>
      <c r="C1174" s="27" t="s">
        <v>1594</v>
      </c>
      <c r="D1174" s="28">
        <v>4933</v>
      </c>
      <c r="E1174" s="27" t="s">
        <v>1596</v>
      </c>
      <c r="F1174" s="26" t="s">
        <v>16</v>
      </c>
      <c r="G1174" s="29">
        <v>416500</v>
      </c>
      <c r="H1174" s="30" t="s">
        <v>575</v>
      </c>
    </row>
    <row r="1175" spans="1:8" ht="31.5" hidden="1" x14ac:dyDescent="0.25">
      <c r="A1175" s="26" t="s">
        <v>11</v>
      </c>
      <c r="B1175" s="27" t="s">
        <v>1597</v>
      </c>
      <c r="C1175" s="27" t="s">
        <v>1597</v>
      </c>
      <c r="D1175" s="28">
        <v>4934</v>
      </c>
      <c r="E1175" s="27" t="s">
        <v>1598</v>
      </c>
      <c r="F1175" s="26" t="s">
        <v>219</v>
      </c>
      <c r="G1175" s="29">
        <v>80390</v>
      </c>
      <c r="H1175" s="30" t="s">
        <v>575</v>
      </c>
    </row>
    <row r="1176" spans="1:8" ht="31.5" hidden="1" x14ac:dyDescent="0.25">
      <c r="A1176" s="26" t="s">
        <v>11</v>
      </c>
      <c r="B1176" s="27" t="s">
        <v>1597</v>
      </c>
      <c r="C1176" s="27" t="s">
        <v>1597</v>
      </c>
      <c r="D1176" s="28">
        <v>4936</v>
      </c>
      <c r="E1176" s="27" t="s">
        <v>222</v>
      </c>
      <c r="F1176" s="26" t="s">
        <v>16</v>
      </c>
      <c r="G1176" s="29">
        <v>27346</v>
      </c>
      <c r="H1176" s="30" t="s">
        <v>575</v>
      </c>
    </row>
    <row r="1177" spans="1:8" ht="47.25" hidden="1" x14ac:dyDescent="0.25">
      <c r="A1177" s="26" t="s">
        <v>11</v>
      </c>
      <c r="B1177" s="27" t="s">
        <v>1597</v>
      </c>
      <c r="C1177" s="27" t="s">
        <v>1597</v>
      </c>
      <c r="D1177" s="28">
        <v>4937</v>
      </c>
      <c r="E1177" s="27" t="s">
        <v>223</v>
      </c>
      <c r="F1177" s="26" t="s">
        <v>13</v>
      </c>
      <c r="G1177" s="29">
        <v>7142</v>
      </c>
      <c r="H1177" s="30" t="s">
        <v>575</v>
      </c>
    </row>
    <row r="1178" spans="1:8" ht="31.5" hidden="1" x14ac:dyDescent="0.25">
      <c r="A1178" s="26" t="s">
        <v>11</v>
      </c>
      <c r="B1178" s="27" t="s">
        <v>587</v>
      </c>
      <c r="C1178" s="27" t="s">
        <v>820</v>
      </c>
      <c r="D1178" s="28">
        <v>4943</v>
      </c>
      <c r="E1178" s="27" t="s">
        <v>224</v>
      </c>
      <c r="F1178" s="26" t="s">
        <v>14</v>
      </c>
      <c r="G1178" s="29">
        <v>231324</v>
      </c>
      <c r="H1178" s="30" t="s">
        <v>575</v>
      </c>
    </row>
    <row r="1179" spans="1:8" ht="63" hidden="1" x14ac:dyDescent="0.25">
      <c r="A1179" s="26" t="s">
        <v>11</v>
      </c>
      <c r="B1179" s="27" t="s">
        <v>1597</v>
      </c>
      <c r="C1179" s="27" t="s">
        <v>1597</v>
      </c>
      <c r="D1179" s="28">
        <v>4945</v>
      </c>
      <c r="E1179" s="27" t="s">
        <v>225</v>
      </c>
      <c r="F1179" s="26" t="s">
        <v>226</v>
      </c>
      <c r="G1179" s="29">
        <v>5932</v>
      </c>
      <c r="H1179" s="30" t="s">
        <v>575</v>
      </c>
    </row>
    <row r="1180" spans="1:8" ht="78.75" hidden="1" x14ac:dyDescent="0.25">
      <c r="A1180" s="26" t="s">
        <v>11</v>
      </c>
      <c r="B1180" s="27" t="s">
        <v>1597</v>
      </c>
      <c r="C1180" s="27" t="s">
        <v>1597</v>
      </c>
      <c r="D1180" s="28">
        <v>4946</v>
      </c>
      <c r="E1180" s="27" t="s">
        <v>1599</v>
      </c>
      <c r="F1180" s="26" t="s">
        <v>226</v>
      </c>
      <c r="G1180" s="29">
        <v>17448</v>
      </c>
      <c r="H1180" s="30" t="s">
        <v>575</v>
      </c>
    </row>
    <row r="1181" spans="1:8" ht="78.75" hidden="1" x14ac:dyDescent="0.25">
      <c r="A1181" s="26" t="s">
        <v>11</v>
      </c>
      <c r="B1181" s="27" t="s">
        <v>978</v>
      </c>
      <c r="C1181" s="27" t="s">
        <v>1390</v>
      </c>
      <c r="D1181" s="28">
        <v>4947</v>
      </c>
      <c r="E1181" s="27" t="s">
        <v>227</v>
      </c>
      <c r="F1181" s="26" t="s">
        <v>13</v>
      </c>
      <c r="G1181" s="29">
        <v>5625</v>
      </c>
      <c r="H1181" s="30" t="s">
        <v>575</v>
      </c>
    </row>
    <row r="1182" spans="1:8" ht="78.75" hidden="1" x14ac:dyDescent="0.25">
      <c r="A1182" s="26" t="s">
        <v>11</v>
      </c>
      <c r="B1182" s="27" t="s">
        <v>629</v>
      </c>
      <c r="C1182" s="27" t="s">
        <v>793</v>
      </c>
      <c r="D1182" s="28">
        <v>4949</v>
      </c>
      <c r="E1182" s="27" t="s">
        <v>1600</v>
      </c>
      <c r="F1182" s="26" t="s">
        <v>16</v>
      </c>
      <c r="G1182" s="29">
        <v>705100</v>
      </c>
      <c r="H1182" s="30" t="s">
        <v>575</v>
      </c>
    </row>
    <row r="1183" spans="1:8" ht="47.25" hidden="1" x14ac:dyDescent="0.25">
      <c r="A1183" s="26" t="s">
        <v>11</v>
      </c>
      <c r="B1183" s="27" t="s">
        <v>608</v>
      </c>
      <c r="C1183" s="27" t="s">
        <v>609</v>
      </c>
      <c r="D1183" s="28">
        <v>4950</v>
      </c>
      <c r="E1183" s="27" t="s">
        <v>1601</v>
      </c>
      <c r="F1183" s="26" t="s">
        <v>16</v>
      </c>
      <c r="G1183" s="29">
        <v>3384360</v>
      </c>
      <c r="H1183" s="30" t="s">
        <v>575</v>
      </c>
    </row>
    <row r="1184" spans="1:8" ht="47.25" hidden="1" x14ac:dyDescent="0.25">
      <c r="A1184" s="26" t="s">
        <v>11</v>
      </c>
      <c r="B1184" s="27" t="s">
        <v>608</v>
      </c>
      <c r="C1184" s="27" t="s">
        <v>609</v>
      </c>
      <c r="D1184" s="28">
        <v>4951</v>
      </c>
      <c r="E1184" s="27" t="s">
        <v>1602</v>
      </c>
      <c r="F1184" s="26" t="s">
        <v>16</v>
      </c>
      <c r="G1184" s="29">
        <v>2497071</v>
      </c>
      <c r="H1184" s="30" t="s">
        <v>575</v>
      </c>
    </row>
    <row r="1185" spans="1:8" ht="31.5" hidden="1" x14ac:dyDescent="0.25">
      <c r="A1185" s="26" t="s">
        <v>11</v>
      </c>
      <c r="B1185" s="27" t="s">
        <v>608</v>
      </c>
      <c r="C1185" s="27" t="s">
        <v>609</v>
      </c>
      <c r="D1185" s="28">
        <v>4952</v>
      </c>
      <c r="E1185" s="27" t="s">
        <v>1603</v>
      </c>
      <c r="F1185" s="26" t="s">
        <v>16</v>
      </c>
      <c r="G1185" s="29">
        <v>1573061</v>
      </c>
      <c r="H1185" s="30" t="s">
        <v>575</v>
      </c>
    </row>
    <row r="1186" spans="1:8" ht="31.5" hidden="1" x14ac:dyDescent="0.25">
      <c r="A1186" s="26" t="s">
        <v>11</v>
      </c>
      <c r="B1186" s="27" t="s">
        <v>608</v>
      </c>
      <c r="C1186" s="27" t="s">
        <v>609</v>
      </c>
      <c r="D1186" s="28">
        <v>4953</v>
      </c>
      <c r="E1186" s="27" t="s">
        <v>1604</v>
      </c>
      <c r="F1186" s="26" t="s">
        <v>16</v>
      </c>
      <c r="G1186" s="29">
        <v>2926151</v>
      </c>
      <c r="H1186" s="30" t="s">
        <v>575</v>
      </c>
    </row>
    <row r="1187" spans="1:8" ht="31.5" hidden="1" x14ac:dyDescent="0.25">
      <c r="A1187" s="26" t="s">
        <v>11</v>
      </c>
      <c r="B1187" s="27" t="s">
        <v>954</v>
      </c>
      <c r="C1187" s="27" t="s">
        <v>954</v>
      </c>
      <c r="D1187" s="28">
        <v>4959</v>
      </c>
      <c r="E1187" s="27" t="s">
        <v>228</v>
      </c>
      <c r="F1187" s="26" t="s">
        <v>17</v>
      </c>
      <c r="G1187" s="29">
        <v>3171</v>
      </c>
      <c r="H1187" s="30" t="s">
        <v>575</v>
      </c>
    </row>
    <row r="1188" spans="1:8" ht="47.25" hidden="1" x14ac:dyDescent="0.25">
      <c r="A1188" s="26" t="s">
        <v>11</v>
      </c>
      <c r="B1188" s="27" t="s">
        <v>632</v>
      </c>
      <c r="C1188" s="27" t="s">
        <v>633</v>
      </c>
      <c r="D1188" s="28">
        <v>4960</v>
      </c>
      <c r="E1188" s="27" t="s">
        <v>1605</v>
      </c>
      <c r="F1188" s="26" t="s">
        <v>16</v>
      </c>
      <c r="G1188" s="29">
        <v>201587</v>
      </c>
      <c r="H1188" s="30" t="s">
        <v>575</v>
      </c>
    </row>
    <row r="1189" spans="1:8" ht="47.25" hidden="1" x14ac:dyDescent="0.25">
      <c r="A1189" s="26" t="s">
        <v>11</v>
      </c>
      <c r="B1189" s="27" t="s">
        <v>632</v>
      </c>
      <c r="C1189" s="27" t="s">
        <v>633</v>
      </c>
      <c r="D1189" s="28">
        <v>4961</v>
      </c>
      <c r="E1189" s="27" t="s">
        <v>1606</v>
      </c>
      <c r="F1189" s="26" t="s">
        <v>15</v>
      </c>
      <c r="G1189" s="29">
        <v>36989</v>
      </c>
      <c r="H1189" s="30" t="s">
        <v>575</v>
      </c>
    </row>
    <row r="1190" spans="1:8" ht="63" hidden="1" x14ac:dyDescent="0.25">
      <c r="A1190" s="26" t="s">
        <v>11</v>
      </c>
      <c r="B1190" s="27" t="s">
        <v>632</v>
      </c>
      <c r="C1190" s="27" t="s">
        <v>633</v>
      </c>
      <c r="D1190" s="28">
        <v>4962</v>
      </c>
      <c r="E1190" s="27" t="s">
        <v>1607</v>
      </c>
      <c r="F1190" s="26" t="s">
        <v>15</v>
      </c>
      <c r="G1190" s="29">
        <v>9248</v>
      </c>
      <c r="H1190" s="30" t="s">
        <v>575</v>
      </c>
    </row>
    <row r="1191" spans="1:8" ht="47.25" hidden="1" x14ac:dyDescent="0.25">
      <c r="A1191" s="26" t="s">
        <v>11</v>
      </c>
      <c r="B1191" s="27" t="s">
        <v>632</v>
      </c>
      <c r="C1191" s="27" t="s">
        <v>633</v>
      </c>
      <c r="D1191" s="28">
        <v>4963</v>
      </c>
      <c r="E1191" s="27" t="s">
        <v>1608</v>
      </c>
      <c r="F1191" s="26" t="s">
        <v>15</v>
      </c>
      <c r="G1191" s="29">
        <v>9248</v>
      </c>
      <c r="H1191" s="30" t="s">
        <v>575</v>
      </c>
    </row>
    <row r="1192" spans="1:8" ht="47.25" hidden="1" x14ac:dyDescent="0.25">
      <c r="A1192" s="26" t="s">
        <v>11</v>
      </c>
      <c r="B1192" s="27" t="s">
        <v>632</v>
      </c>
      <c r="C1192" s="27" t="s">
        <v>633</v>
      </c>
      <c r="D1192" s="28">
        <v>4964</v>
      </c>
      <c r="E1192" s="27" t="s">
        <v>1609</v>
      </c>
      <c r="F1192" s="26" t="s">
        <v>15</v>
      </c>
      <c r="G1192" s="29">
        <v>9248</v>
      </c>
      <c r="H1192" s="30" t="s">
        <v>575</v>
      </c>
    </row>
    <row r="1193" spans="1:8" ht="63" hidden="1" x14ac:dyDescent="0.25">
      <c r="A1193" s="26" t="s">
        <v>11</v>
      </c>
      <c r="B1193" s="27" t="s">
        <v>1119</v>
      </c>
      <c r="C1193" s="27" t="s">
        <v>1610</v>
      </c>
      <c r="D1193" s="28">
        <v>4965</v>
      </c>
      <c r="E1193" s="27" t="s">
        <v>1611</v>
      </c>
      <c r="F1193" s="26" t="s">
        <v>16</v>
      </c>
      <c r="G1193" s="29">
        <v>625461</v>
      </c>
      <c r="H1193" s="30" t="s">
        <v>575</v>
      </c>
    </row>
    <row r="1194" spans="1:8" hidden="1" x14ac:dyDescent="0.25">
      <c r="A1194" s="26" t="s">
        <v>11</v>
      </c>
      <c r="B1194" s="27" t="s">
        <v>632</v>
      </c>
      <c r="C1194" s="27" t="s">
        <v>811</v>
      </c>
      <c r="D1194" s="28">
        <v>4966</v>
      </c>
      <c r="E1194" s="27" t="s">
        <v>229</v>
      </c>
      <c r="F1194" s="26" t="s">
        <v>16</v>
      </c>
      <c r="G1194" s="29">
        <v>3202</v>
      </c>
      <c r="H1194" s="30" t="s">
        <v>575</v>
      </c>
    </row>
    <row r="1195" spans="1:8" ht="63" hidden="1" x14ac:dyDescent="0.25">
      <c r="A1195" s="26" t="s">
        <v>11</v>
      </c>
      <c r="B1195" s="27" t="s">
        <v>597</v>
      </c>
      <c r="C1195" s="27" t="s">
        <v>597</v>
      </c>
      <c r="D1195" s="28">
        <v>4967</v>
      </c>
      <c r="E1195" s="27" t="s">
        <v>1612</v>
      </c>
      <c r="F1195" s="26" t="s">
        <v>16</v>
      </c>
      <c r="G1195" s="29">
        <v>781050</v>
      </c>
      <c r="H1195" s="30" t="s">
        <v>575</v>
      </c>
    </row>
    <row r="1196" spans="1:8" ht="63" hidden="1" x14ac:dyDescent="0.25">
      <c r="A1196" s="26" t="s">
        <v>11</v>
      </c>
      <c r="B1196" s="27" t="s">
        <v>597</v>
      </c>
      <c r="C1196" s="27" t="s">
        <v>597</v>
      </c>
      <c r="D1196" s="28">
        <v>4968</v>
      </c>
      <c r="E1196" s="27" t="s">
        <v>1613</v>
      </c>
      <c r="F1196" s="26" t="s">
        <v>16</v>
      </c>
      <c r="G1196" s="29">
        <v>246140</v>
      </c>
      <c r="H1196" s="30" t="s">
        <v>575</v>
      </c>
    </row>
    <row r="1197" spans="1:8" ht="63" hidden="1" x14ac:dyDescent="0.25">
      <c r="A1197" s="26" t="s">
        <v>11</v>
      </c>
      <c r="B1197" s="27" t="s">
        <v>597</v>
      </c>
      <c r="C1197" s="27" t="s">
        <v>597</v>
      </c>
      <c r="D1197" s="28">
        <v>4969</v>
      </c>
      <c r="E1197" s="27" t="s">
        <v>1614</v>
      </c>
      <c r="F1197" s="26" t="s">
        <v>16</v>
      </c>
      <c r="G1197" s="29">
        <v>184611</v>
      </c>
      <c r="H1197" s="30" t="s">
        <v>575</v>
      </c>
    </row>
    <row r="1198" spans="1:8" ht="63" hidden="1" x14ac:dyDescent="0.25">
      <c r="A1198" s="26" t="s">
        <v>11</v>
      </c>
      <c r="B1198" s="27" t="s">
        <v>597</v>
      </c>
      <c r="C1198" s="27" t="s">
        <v>597</v>
      </c>
      <c r="D1198" s="28">
        <v>4970</v>
      </c>
      <c r="E1198" s="27" t="s">
        <v>1615</v>
      </c>
      <c r="F1198" s="26" t="s">
        <v>16</v>
      </c>
      <c r="G1198" s="29">
        <v>467540</v>
      </c>
      <c r="H1198" s="30" t="s">
        <v>575</v>
      </c>
    </row>
    <row r="1199" spans="1:8" ht="47.25" hidden="1" x14ac:dyDescent="0.25">
      <c r="A1199" s="26" t="s">
        <v>11</v>
      </c>
      <c r="B1199" s="27" t="s">
        <v>597</v>
      </c>
      <c r="C1199" s="27" t="s">
        <v>597</v>
      </c>
      <c r="D1199" s="28">
        <v>4971</v>
      </c>
      <c r="E1199" s="27" t="s">
        <v>1616</v>
      </c>
      <c r="F1199" s="26" t="s">
        <v>16</v>
      </c>
      <c r="G1199" s="29">
        <v>2116051</v>
      </c>
      <c r="H1199" s="30" t="s">
        <v>575</v>
      </c>
    </row>
    <row r="1200" spans="1:8" ht="63" hidden="1" x14ac:dyDescent="0.25">
      <c r="A1200" s="26" t="s">
        <v>11</v>
      </c>
      <c r="B1200" s="27" t="s">
        <v>597</v>
      </c>
      <c r="C1200" s="27" t="s">
        <v>597</v>
      </c>
      <c r="D1200" s="28">
        <v>4972</v>
      </c>
      <c r="E1200" s="27" t="s">
        <v>230</v>
      </c>
      <c r="F1200" s="26" t="s">
        <v>16</v>
      </c>
      <c r="G1200" s="29">
        <v>885275</v>
      </c>
      <c r="H1200" s="30" t="s">
        <v>575</v>
      </c>
    </row>
    <row r="1201" spans="1:8" ht="63" hidden="1" x14ac:dyDescent="0.25">
      <c r="A1201" s="26" t="s">
        <v>11</v>
      </c>
      <c r="B1201" s="27" t="s">
        <v>597</v>
      </c>
      <c r="C1201" s="27" t="s">
        <v>597</v>
      </c>
      <c r="D1201" s="28">
        <v>4973</v>
      </c>
      <c r="E1201" s="27" t="s">
        <v>231</v>
      </c>
      <c r="F1201" s="26" t="s">
        <v>16</v>
      </c>
      <c r="G1201" s="29">
        <v>1359129</v>
      </c>
      <c r="H1201" s="30" t="s">
        <v>575</v>
      </c>
    </row>
    <row r="1202" spans="1:8" ht="63" hidden="1" x14ac:dyDescent="0.25">
      <c r="A1202" s="26" t="s">
        <v>11</v>
      </c>
      <c r="B1202" s="27" t="s">
        <v>597</v>
      </c>
      <c r="C1202" s="27" t="s">
        <v>597</v>
      </c>
      <c r="D1202" s="28">
        <v>4974</v>
      </c>
      <c r="E1202" s="27" t="s">
        <v>232</v>
      </c>
      <c r="F1202" s="26" t="s">
        <v>16</v>
      </c>
      <c r="G1202" s="29">
        <v>3406652</v>
      </c>
      <c r="H1202" s="30" t="s">
        <v>575</v>
      </c>
    </row>
    <row r="1203" spans="1:8" ht="63" hidden="1" x14ac:dyDescent="0.25">
      <c r="A1203" s="26" t="s">
        <v>11</v>
      </c>
      <c r="B1203" s="27" t="s">
        <v>597</v>
      </c>
      <c r="C1203" s="27" t="s">
        <v>597</v>
      </c>
      <c r="D1203" s="28">
        <v>4975</v>
      </c>
      <c r="E1203" s="27" t="s">
        <v>1617</v>
      </c>
      <c r="F1203" s="26" t="s">
        <v>16</v>
      </c>
      <c r="G1203" s="29">
        <v>281995</v>
      </c>
      <c r="H1203" s="30" t="s">
        <v>575</v>
      </c>
    </row>
    <row r="1204" spans="1:8" ht="63" hidden="1" x14ac:dyDescent="0.25">
      <c r="A1204" s="26" t="s">
        <v>11</v>
      </c>
      <c r="B1204" s="27" t="s">
        <v>597</v>
      </c>
      <c r="C1204" s="27" t="s">
        <v>597</v>
      </c>
      <c r="D1204" s="28">
        <v>4976</v>
      </c>
      <c r="E1204" s="27" t="s">
        <v>233</v>
      </c>
      <c r="F1204" s="26" t="s">
        <v>16</v>
      </c>
      <c r="G1204" s="29">
        <v>636474</v>
      </c>
      <c r="H1204" s="30" t="s">
        <v>575</v>
      </c>
    </row>
    <row r="1205" spans="1:8" ht="63" hidden="1" x14ac:dyDescent="0.25">
      <c r="A1205" s="26" t="s">
        <v>11</v>
      </c>
      <c r="B1205" s="27" t="s">
        <v>597</v>
      </c>
      <c r="C1205" s="27" t="s">
        <v>597</v>
      </c>
      <c r="D1205" s="28">
        <v>4977</v>
      </c>
      <c r="E1205" s="27" t="s">
        <v>1618</v>
      </c>
      <c r="F1205" s="26" t="s">
        <v>16</v>
      </c>
      <c r="G1205" s="29">
        <v>281995</v>
      </c>
      <c r="H1205" s="30" t="s">
        <v>575</v>
      </c>
    </row>
    <row r="1206" spans="1:8" ht="47.25" hidden="1" x14ac:dyDescent="0.25">
      <c r="A1206" s="26" t="s">
        <v>11</v>
      </c>
      <c r="B1206" s="27" t="s">
        <v>639</v>
      </c>
      <c r="C1206" s="27" t="s">
        <v>639</v>
      </c>
      <c r="D1206" s="28">
        <v>4978</v>
      </c>
      <c r="E1206" s="27" t="s">
        <v>1619</v>
      </c>
      <c r="F1206" s="26" t="s">
        <v>16</v>
      </c>
      <c r="G1206" s="29">
        <v>468185</v>
      </c>
      <c r="H1206" s="30" t="s">
        <v>575</v>
      </c>
    </row>
    <row r="1207" spans="1:8" ht="31.5" hidden="1" x14ac:dyDescent="0.25">
      <c r="A1207" s="26" t="s">
        <v>11</v>
      </c>
      <c r="B1207" s="27" t="s">
        <v>639</v>
      </c>
      <c r="C1207" s="27" t="s">
        <v>639</v>
      </c>
      <c r="D1207" s="28">
        <v>4979</v>
      </c>
      <c r="E1207" s="27" t="s">
        <v>1620</v>
      </c>
      <c r="F1207" s="26" t="s">
        <v>16</v>
      </c>
      <c r="G1207" s="29">
        <v>496285</v>
      </c>
      <c r="H1207" s="30" t="s">
        <v>575</v>
      </c>
    </row>
    <row r="1208" spans="1:8" ht="31.5" hidden="1" x14ac:dyDescent="0.25">
      <c r="A1208" s="26" t="s">
        <v>11</v>
      </c>
      <c r="B1208" s="27" t="s">
        <v>582</v>
      </c>
      <c r="C1208" s="27" t="s">
        <v>583</v>
      </c>
      <c r="D1208" s="28">
        <v>4980</v>
      </c>
      <c r="E1208" s="27" t="s">
        <v>1621</v>
      </c>
      <c r="F1208" s="26" t="s">
        <v>15</v>
      </c>
      <c r="G1208" s="29">
        <v>406533</v>
      </c>
      <c r="H1208" s="30" t="s">
        <v>575</v>
      </c>
    </row>
    <row r="1209" spans="1:8" ht="31.5" hidden="1" x14ac:dyDescent="0.25">
      <c r="A1209" s="26" t="s">
        <v>11</v>
      </c>
      <c r="B1209" s="27" t="s">
        <v>573</v>
      </c>
      <c r="C1209" s="27" t="s">
        <v>1622</v>
      </c>
      <c r="D1209" s="28">
        <v>4981</v>
      </c>
      <c r="E1209" s="27" t="s">
        <v>234</v>
      </c>
      <c r="F1209" s="26" t="s">
        <v>13</v>
      </c>
      <c r="G1209" s="29">
        <v>56985</v>
      </c>
      <c r="H1209" s="30" t="s">
        <v>575</v>
      </c>
    </row>
    <row r="1210" spans="1:8" ht="47.25" x14ac:dyDescent="0.25">
      <c r="A1210" s="26" t="s">
        <v>11</v>
      </c>
      <c r="B1210" s="27" t="s">
        <v>639</v>
      </c>
      <c r="C1210" s="27" t="s">
        <v>639</v>
      </c>
      <c r="D1210" s="28">
        <v>4982</v>
      </c>
      <c r="E1210" s="27" t="s">
        <v>1623</v>
      </c>
      <c r="F1210" s="26" t="s">
        <v>16</v>
      </c>
      <c r="G1210" s="29">
        <v>120009</v>
      </c>
      <c r="H1210" s="30" t="s">
        <v>575</v>
      </c>
    </row>
    <row r="1211" spans="1:8" ht="47.25" hidden="1" x14ac:dyDescent="0.25">
      <c r="A1211" s="26" t="s">
        <v>11</v>
      </c>
      <c r="B1211" s="27" t="s">
        <v>629</v>
      </c>
      <c r="C1211" s="27" t="s">
        <v>793</v>
      </c>
      <c r="D1211" s="28">
        <v>4983</v>
      </c>
      <c r="E1211" s="27" t="s">
        <v>235</v>
      </c>
      <c r="F1211" s="26" t="s">
        <v>16</v>
      </c>
      <c r="G1211" s="29">
        <v>39397</v>
      </c>
      <c r="H1211" s="30" t="s">
        <v>575</v>
      </c>
    </row>
    <row r="1212" spans="1:8" ht="63" hidden="1" x14ac:dyDescent="0.25">
      <c r="A1212" s="26" t="s">
        <v>11</v>
      </c>
      <c r="B1212" s="27" t="s">
        <v>639</v>
      </c>
      <c r="C1212" s="27" t="s">
        <v>639</v>
      </c>
      <c r="D1212" s="28">
        <v>4984</v>
      </c>
      <c r="E1212" s="27" t="s">
        <v>1624</v>
      </c>
      <c r="F1212" s="26" t="s">
        <v>16</v>
      </c>
      <c r="G1212" s="29">
        <v>209590</v>
      </c>
      <c r="H1212" s="30" t="s">
        <v>575</v>
      </c>
    </row>
    <row r="1213" spans="1:8" ht="63" hidden="1" x14ac:dyDescent="0.25">
      <c r="A1213" s="26" t="s">
        <v>11</v>
      </c>
      <c r="B1213" s="27" t="s">
        <v>650</v>
      </c>
      <c r="C1213" s="27" t="s">
        <v>651</v>
      </c>
      <c r="D1213" s="28">
        <v>4985</v>
      </c>
      <c r="E1213" s="27" t="s">
        <v>1625</v>
      </c>
      <c r="F1213" s="26" t="s">
        <v>14</v>
      </c>
      <c r="G1213" s="29">
        <v>523451</v>
      </c>
      <c r="H1213" s="30" t="s">
        <v>575</v>
      </c>
    </row>
    <row r="1214" spans="1:8" ht="63" hidden="1" x14ac:dyDescent="0.25">
      <c r="A1214" s="26" t="s">
        <v>11</v>
      </c>
      <c r="B1214" s="27" t="s">
        <v>646</v>
      </c>
      <c r="C1214" s="27" t="s">
        <v>646</v>
      </c>
      <c r="D1214" s="28">
        <v>4986</v>
      </c>
      <c r="E1214" s="27" t="s">
        <v>1626</v>
      </c>
      <c r="F1214" s="26" t="s">
        <v>14</v>
      </c>
      <c r="G1214" s="29">
        <v>665317</v>
      </c>
      <c r="H1214" s="30" t="s">
        <v>575</v>
      </c>
    </row>
    <row r="1215" spans="1:8" ht="31.5" hidden="1" x14ac:dyDescent="0.25">
      <c r="A1215" s="26" t="s">
        <v>11</v>
      </c>
      <c r="B1215" s="27" t="s">
        <v>608</v>
      </c>
      <c r="C1215" s="27" t="s">
        <v>609</v>
      </c>
      <c r="D1215" s="28">
        <v>4987</v>
      </c>
      <c r="E1215" s="27" t="s">
        <v>1627</v>
      </c>
      <c r="F1215" s="26" t="s">
        <v>16</v>
      </c>
      <c r="G1215" s="29">
        <v>1137421</v>
      </c>
      <c r="H1215" s="30" t="s">
        <v>575</v>
      </c>
    </row>
    <row r="1216" spans="1:8" ht="63" hidden="1" x14ac:dyDescent="0.25">
      <c r="A1216" s="26" t="s">
        <v>11</v>
      </c>
      <c r="B1216" s="27" t="s">
        <v>585</v>
      </c>
      <c r="C1216" s="27" t="s">
        <v>585</v>
      </c>
      <c r="D1216" s="28">
        <v>4988</v>
      </c>
      <c r="E1216" s="27" t="s">
        <v>236</v>
      </c>
      <c r="F1216" s="26" t="s">
        <v>237</v>
      </c>
      <c r="G1216" s="29">
        <v>863643</v>
      </c>
      <c r="H1216" s="30" t="s">
        <v>575</v>
      </c>
    </row>
    <row r="1217" spans="1:8" ht="31.5" hidden="1" x14ac:dyDescent="0.25">
      <c r="A1217" s="26" t="s">
        <v>11</v>
      </c>
      <c r="B1217" s="27" t="s">
        <v>594</v>
      </c>
      <c r="C1217" s="27" t="s">
        <v>595</v>
      </c>
      <c r="D1217" s="28">
        <v>4989</v>
      </c>
      <c r="E1217" s="27" t="s">
        <v>238</v>
      </c>
      <c r="F1217" s="26" t="s">
        <v>15</v>
      </c>
      <c r="G1217" s="29">
        <v>112871</v>
      </c>
      <c r="H1217" s="30" t="s">
        <v>575</v>
      </c>
    </row>
    <row r="1218" spans="1:8" ht="31.5" hidden="1" x14ac:dyDescent="0.25">
      <c r="A1218" s="26" t="s">
        <v>11</v>
      </c>
      <c r="B1218" s="27" t="s">
        <v>629</v>
      </c>
      <c r="C1218" s="27" t="s">
        <v>793</v>
      </c>
      <c r="D1218" s="28">
        <v>4990</v>
      </c>
      <c r="E1218" s="27" t="s">
        <v>1628</v>
      </c>
      <c r="F1218" s="26" t="s">
        <v>16</v>
      </c>
      <c r="G1218" s="29">
        <v>338613</v>
      </c>
      <c r="H1218" s="30" t="s">
        <v>575</v>
      </c>
    </row>
    <row r="1219" spans="1:8" ht="31.5" hidden="1" x14ac:dyDescent="0.25">
      <c r="A1219" s="26" t="s">
        <v>11</v>
      </c>
      <c r="B1219" s="27" t="s">
        <v>594</v>
      </c>
      <c r="C1219" s="27" t="s">
        <v>595</v>
      </c>
      <c r="D1219" s="28">
        <v>4991</v>
      </c>
      <c r="E1219" s="27" t="s">
        <v>239</v>
      </c>
      <c r="F1219" s="26" t="s">
        <v>15</v>
      </c>
      <c r="G1219" s="29">
        <v>107173</v>
      </c>
      <c r="H1219" s="30" t="s">
        <v>575</v>
      </c>
    </row>
    <row r="1220" spans="1:8" ht="31.5" hidden="1" x14ac:dyDescent="0.25">
      <c r="A1220" s="26" t="s">
        <v>11</v>
      </c>
      <c r="B1220" s="27" t="s">
        <v>594</v>
      </c>
      <c r="C1220" s="27" t="s">
        <v>595</v>
      </c>
      <c r="D1220" s="28">
        <v>4992</v>
      </c>
      <c r="E1220" s="27" t="s">
        <v>1629</v>
      </c>
      <c r="F1220" s="26" t="s">
        <v>16</v>
      </c>
      <c r="G1220" s="29">
        <v>331512</v>
      </c>
      <c r="H1220" s="30" t="s">
        <v>575</v>
      </c>
    </row>
    <row r="1221" spans="1:8" ht="31.5" hidden="1" x14ac:dyDescent="0.25">
      <c r="A1221" s="26" t="s">
        <v>11</v>
      </c>
      <c r="B1221" s="27" t="s">
        <v>594</v>
      </c>
      <c r="C1221" s="27" t="s">
        <v>595</v>
      </c>
      <c r="D1221" s="28">
        <v>4993</v>
      </c>
      <c r="E1221" s="27" t="s">
        <v>1630</v>
      </c>
      <c r="F1221" s="26" t="s">
        <v>16</v>
      </c>
      <c r="G1221" s="29">
        <v>321519</v>
      </c>
      <c r="H1221" s="30" t="s">
        <v>575</v>
      </c>
    </row>
    <row r="1222" spans="1:8" ht="63" hidden="1" x14ac:dyDescent="0.25">
      <c r="A1222" s="26" t="s">
        <v>11</v>
      </c>
      <c r="B1222" s="27" t="s">
        <v>587</v>
      </c>
      <c r="C1222" s="27" t="s">
        <v>820</v>
      </c>
      <c r="D1222" s="28">
        <v>4994</v>
      </c>
      <c r="E1222" s="27" t="s">
        <v>1631</v>
      </c>
      <c r="F1222" s="26" t="s">
        <v>14</v>
      </c>
      <c r="G1222" s="29">
        <v>110986</v>
      </c>
      <c r="H1222" s="30" t="s">
        <v>575</v>
      </c>
    </row>
    <row r="1223" spans="1:8" ht="63" hidden="1" x14ac:dyDescent="0.25">
      <c r="A1223" s="26" t="s">
        <v>11</v>
      </c>
      <c r="B1223" s="27" t="s">
        <v>587</v>
      </c>
      <c r="C1223" s="27" t="s">
        <v>820</v>
      </c>
      <c r="D1223" s="28">
        <v>4995</v>
      </c>
      <c r="E1223" s="27" t="s">
        <v>1632</v>
      </c>
      <c r="F1223" s="26" t="s">
        <v>14</v>
      </c>
      <c r="G1223" s="29">
        <v>167178</v>
      </c>
      <c r="H1223" s="30" t="s">
        <v>575</v>
      </c>
    </row>
    <row r="1224" spans="1:8" ht="31.5" hidden="1" x14ac:dyDescent="0.25">
      <c r="A1224" s="26" t="s">
        <v>11</v>
      </c>
      <c r="B1224" s="27" t="s">
        <v>639</v>
      </c>
      <c r="C1224" s="27" t="s">
        <v>639</v>
      </c>
      <c r="D1224" s="28">
        <v>4996</v>
      </c>
      <c r="E1224" s="27" t="s">
        <v>1633</v>
      </c>
      <c r="F1224" s="26" t="s">
        <v>16</v>
      </c>
      <c r="G1224" s="29">
        <v>464130</v>
      </c>
      <c r="H1224" s="30" t="s">
        <v>575</v>
      </c>
    </row>
    <row r="1225" spans="1:8" ht="47.25" hidden="1" x14ac:dyDescent="0.25">
      <c r="A1225" s="26" t="s">
        <v>11</v>
      </c>
      <c r="B1225" s="27" t="s">
        <v>629</v>
      </c>
      <c r="C1225" s="27" t="s">
        <v>630</v>
      </c>
      <c r="D1225" s="28">
        <v>4997</v>
      </c>
      <c r="E1225" s="27" t="s">
        <v>1634</v>
      </c>
      <c r="F1225" s="26" t="s">
        <v>15</v>
      </c>
      <c r="G1225" s="29">
        <v>18299</v>
      </c>
      <c r="H1225" s="30" t="s">
        <v>575</v>
      </c>
    </row>
    <row r="1226" spans="1:8" ht="63" hidden="1" x14ac:dyDescent="0.25">
      <c r="A1226" s="26" t="s">
        <v>11</v>
      </c>
      <c r="B1226" s="27" t="s">
        <v>582</v>
      </c>
      <c r="C1226" s="27" t="s">
        <v>583</v>
      </c>
      <c r="D1226" s="28">
        <v>5000</v>
      </c>
      <c r="E1226" s="27" t="s">
        <v>240</v>
      </c>
      <c r="F1226" s="26" t="s">
        <v>15</v>
      </c>
      <c r="G1226" s="29">
        <v>82462</v>
      </c>
      <c r="H1226" s="30" t="s">
        <v>575</v>
      </c>
    </row>
    <row r="1227" spans="1:8" ht="63" hidden="1" x14ac:dyDescent="0.25">
      <c r="A1227" s="26" t="s">
        <v>11</v>
      </c>
      <c r="B1227" s="27" t="s">
        <v>582</v>
      </c>
      <c r="C1227" s="27" t="s">
        <v>583</v>
      </c>
      <c r="D1227" s="28">
        <v>5001</v>
      </c>
      <c r="E1227" s="27" t="s">
        <v>241</v>
      </c>
      <c r="F1227" s="26" t="s">
        <v>16</v>
      </c>
      <c r="G1227" s="29">
        <v>714837</v>
      </c>
      <c r="H1227" s="30" t="s">
        <v>575</v>
      </c>
    </row>
    <row r="1228" spans="1:8" ht="63" hidden="1" x14ac:dyDescent="0.25">
      <c r="A1228" s="26" t="s">
        <v>11</v>
      </c>
      <c r="B1228" s="27" t="s">
        <v>582</v>
      </c>
      <c r="C1228" s="27" t="s">
        <v>583</v>
      </c>
      <c r="D1228" s="28">
        <v>5002</v>
      </c>
      <c r="E1228" s="27" t="s">
        <v>1635</v>
      </c>
      <c r="F1228" s="26" t="s">
        <v>15</v>
      </c>
      <c r="G1228" s="29">
        <v>66515</v>
      </c>
      <c r="H1228" s="30" t="s">
        <v>575</v>
      </c>
    </row>
    <row r="1229" spans="1:8" ht="63" hidden="1" x14ac:dyDescent="0.25">
      <c r="A1229" s="26" t="s">
        <v>11</v>
      </c>
      <c r="B1229" s="27" t="s">
        <v>1636</v>
      </c>
      <c r="C1229" s="27" t="s">
        <v>1636</v>
      </c>
      <c r="D1229" s="28">
        <v>5003</v>
      </c>
      <c r="E1229" s="27" t="s">
        <v>242</v>
      </c>
      <c r="F1229" s="26" t="s">
        <v>16</v>
      </c>
      <c r="G1229" s="29">
        <v>41585</v>
      </c>
      <c r="H1229" s="30" t="s">
        <v>575</v>
      </c>
    </row>
    <row r="1230" spans="1:8" hidden="1" x14ac:dyDescent="0.25">
      <c r="A1230" s="26" t="s">
        <v>11</v>
      </c>
      <c r="B1230" s="27" t="s">
        <v>1636</v>
      </c>
      <c r="C1230" s="27" t="s">
        <v>1636</v>
      </c>
      <c r="D1230" s="28">
        <v>5004</v>
      </c>
      <c r="E1230" s="27" t="s">
        <v>243</v>
      </c>
      <c r="F1230" s="26" t="s">
        <v>27</v>
      </c>
      <c r="G1230" s="29">
        <v>71683</v>
      </c>
      <c r="H1230" s="30" t="s">
        <v>575</v>
      </c>
    </row>
    <row r="1231" spans="1:8" hidden="1" x14ac:dyDescent="0.25">
      <c r="A1231" s="26" t="s">
        <v>11</v>
      </c>
      <c r="B1231" s="27" t="s">
        <v>1636</v>
      </c>
      <c r="C1231" s="27" t="s">
        <v>1636</v>
      </c>
      <c r="D1231" s="28">
        <v>5005</v>
      </c>
      <c r="E1231" s="27" t="s">
        <v>1637</v>
      </c>
      <c r="F1231" s="26" t="s">
        <v>19</v>
      </c>
      <c r="G1231" s="29">
        <v>573470</v>
      </c>
      <c r="H1231" s="30" t="s">
        <v>575</v>
      </c>
    </row>
    <row r="1232" spans="1:8" ht="31.5" hidden="1" x14ac:dyDescent="0.25">
      <c r="A1232" s="26" t="s">
        <v>11</v>
      </c>
      <c r="B1232" s="27" t="s">
        <v>1636</v>
      </c>
      <c r="C1232" s="27" t="s">
        <v>1636</v>
      </c>
      <c r="D1232" s="28">
        <v>5010</v>
      </c>
      <c r="E1232" s="27" t="s">
        <v>244</v>
      </c>
      <c r="F1232" s="26" t="s">
        <v>16</v>
      </c>
      <c r="G1232" s="29">
        <v>249668</v>
      </c>
      <c r="H1232" s="30" t="s">
        <v>575</v>
      </c>
    </row>
    <row r="1233" spans="1:8" ht="47.25" hidden="1" x14ac:dyDescent="0.25">
      <c r="A1233" s="26" t="s">
        <v>11</v>
      </c>
      <c r="B1233" s="27" t="s">
        <v>597</v>
      </c>
      <c r="C1233" s="27" t="s">
        <v>597</v>
      </c>
      <c r="D1233" s="28">
        <v>5015</v>
      </c>
      <c r="E1233" s="27" t="s">
        <v>1638</v>
      </c>
      <c r="F1233" s="26" t="s">
        <v>16</v>
      </c>
      <c r="G1233" s="29">
        <v>389395</v>
      </c>
      <c r="H1233" s="30" t="s">
        <v>575</v>
      </c>
    </row>
    <row r="1234" spans="1:8" ht="78.75" hidden="1" x14ac:dyDescent="0.25">
      <c r="A1234" s="26" t="s">
        <v>11</v>
      </c>
      <c r="B1234" s="27" t="s">
        <v>639</v>
      </c>
      <c r="C1234" s="27" t="s">
        <v>639</v>
      </c>
      <c r="D1234" s="28">
        <v>5017</v>
      </c>
      <c r="E1234" s="27" t="s">
        <v>245</v>
      </c>
      <c r="F1234" s="26" t="s">
        <v>16</v>
      </c>
      <c r="G1234" s="29">
        <v>327012</v>
      </c>
      <c r="H1234" s="30" t="s">
        <v>575</v>
      </c>
    </row>
    <row r="1235" spans="1:8" hidden="1" x14ac:dyDescent="0.25">
      <c r="A1235" s="26" t="s">
        <v>11</v>
      </c>
      <c r="B1235" s="27" t="s">
        <v>639</v>
      </c>
      <c r="C1235" s="27" t="s">
        <v>639</v>
      </c>
      <c r="D1235" s="28">
        <v>5019</v>
      </c>
      <c r="E1235" s="27" t="s">
        <v>246</v>
      </c>
      <c r="F1235" s="26" t="s">
        <v>16</v>
      </c>
      <c r="G1235" s="29">
        <v>217663</v>
      </c>
      <c r="H1235" s="30" t="s">
        <v>575</v>
      </c>
    </row>
    <row r="1236" spans="1:8" ht="31.5" hidden="1" x14ac:dyDescent="0.25">
      <c r="A1236" s="26" t="s">
        <v>11</v>
      </c>
      <c r="B1236" s="27" t="s">
        <v>639</v>
      </c>
      <c r="C1236" s="27" t="s">
        <v>639</v>
      </c>
      <c r="D1236" s="28">
        <v>5021</v>
      </c>
      <c r="E1236" s="27" t="s">
        <v>247</v>
      </c>
      <c r="F1236" s="26" t="s">
        <v>15</v>
      </c>
      <c r="G1236" s="29">
        <v>514871</v>
      </c>
      <c r="H1236" s="30" t="s">
        <v>575</v>
      </c>
    </row>
    <row r="1237" spans="1:8" ht="31.5" hidden="1" x14ac:dyDescent="0.25">
      <c r="A1237" s="26" t="s">
        <v>11</v>
      </c>
      <c r="B1237" s="27" t="s">
        <v>608</v>
      </c>
      <c r="C1237" s="27" t="s">
        <v>609</v>
      </c>
      <c r="D1237" s="28">
        <v>5023</v>
      </c>
      <c r="E1237" s="27" t="s">
        <v>248</v>
      </c>
      <c r="F1237" s="26" t="s">
        <v>15</v>
      </c>
      <c r="G1237" s="29">
        <v>17431</v>
      </c>
      <c r="H1237" s="30" t="s">
        <v>575</v>
      </c>
    </row>
    <row r="1238" spans="1:8" ht="78.75" hidden="1" x14ac:dyDescent="0.25">
      <c r="A1238" s="26" t="s">
        <v>11</v>
      </c>
      <c r="B1238" s="27" t="s">
        <v>970</v>
      </c>
      <c r="C1238" s="27" t="s">
        <v>1353</v>
      </c>
      <c r="D1238" s="28">
        <v>5024</v>
      </c>
      <c r="E1238" s="27" t="s">
        <v>249</v>
      </c>
      <c r="F1238" s="26" t="s">
        <v>16</v>
      </c>
      <c r="G1238" s="29">
        <v>1078257</v>
      </c>
      <c r="H1238" s="30" t="s">
        <v>575</v>
      </c>
    </row>
    <row r="1239" spans="1:8" ht="78.75" hidden="1" x14ac:dyDescent="0.25">
      <c r="A1239" s="26" t="s">
        <v>11</v>
      </c>
      <c r="B1239" s="27" t="s">
        <v>970</v>
      </c>
      <c r="C1239" s="27" t="s">
        <v>1353</v>
      </c>
      <c r="D1239" s="28">
        <v>5025</v>
      </c>
      <c r="E1239" s="27" t="s">
        <v>250</v>
      </c>
      <c r="F1239" s="26" t="s">
        <v>13</v>
      </c>
      <c r="G1239" s="29">
        <v>182545</v>
      </c>
      <c r="H1239" s="30" t="s">
        <v>575</v>
      </c>
    </row>
    <row r="1240" spans="1:8" ht="63" hidden="1" x14ac:dyDescent="0.25">
      <c r="A1240" s="26" t="s">
        <v>11</v>
      </c>
      <c r="B1240" s="27" t="s">
        <v>970</v>
      </c>
      <c r="C1240" s="27" t="s">
        <v>1353</v>
      </c>
      <c r="D1240" s="28">
        <v>5026</v>
      </c>
      <c r="E1240" s="27" t="s">
        <v>251</v>
      </c>
      <c r="F1240" s="26" t="s">
        <v>16</v>
      </c>
      <c r="G1240" s="29">
        <v>3976016</v>
      </c>
      <c r="H1240" s="30" t="s">
        <v>575</v>
      </c>
    </row>
    <row r="1241" spans="1:8" ht="63" hidden="1" x14ac:dyDescent="0.25">
      <c r="A1241" s="26" t="s">
        <v>11</v>
      </c>
      <c r="B1241" s="27" t="s">
        <v>970</v>
      </c>
      <c r="C1241" s="27" t="s">
        <v>1353</v>
      </c>
      <c r="D1241" s="28">
        <v>5028</v>
      </c>
      <c r="E1241" s="27" t="s">
        <v>252</v>
      </c>
      <c r="F1241" s="26" t="s">
        <v>16</v>
      </c>
      <c r="G1241" s="29">
        <v>3561745</v>
      </c>
      <c r="H1241" s="30" t="s">
        <v>575</v>
      </c>
    </row>
    <row r="1242" spans="1:8" ht="47.25" hidden="1" x14ac:dyDescent="0.25">
      <c r="A1242" s="26" t="s">
        <v>11</v>
      </c>
      <c r="B1242" s="27" t="s">
        <v>629</v>
      </c>
      <c r="C1242" s="27" t="s">
        <v>630</v>
      </c>
      <c r="D1242" s="28">
        <v>5032</v>
      </c>
      <c r="E1242" s="27" t="s">
        <v>1639</v>
      </c>
      <c r="F1242" s="26" t="s">
        <v>16</v>
      </c>
      <c r="G1242" s="29">
        <v>206464</v>
      </c>
      <c r="H1242" s="30" t="s">
        <v>575</v>
      </c>
    </row>
    <row r="1243" spans="1:8" ht="47.25" hidden="1" x14ac:dyDescent="0.25">
      <c r="A1243" s="26" t="s">
        <v>11</v>
      </c>
      <c r="B1243" s="27" t="s">
        <v>629</v>
      </c>
      <c r="C1243" s="27" t="s">
        <v>630</v>
      </c>
      <c r="D1243" s="28">
        <v>5033</v>
      </c>
      <c r="E1243" s="27" t="s">
        <v>1640</v>
      </c>
      <c r="F1243" s="26" t="s">
        <v>16</v>
      </c>
      <c r="G1243" s="29">
        <v>208464</v>
      </c>
      <c r="H1243" s="30" t="s">
        <v>575</v>
      </c>
    </row>
    <row r="1244" spans="1:8" ht="47.25" hidden="1" x14ac:dyDescent="0.25">
      <c r="A1244" s="26" t="s">
        <v>11</v>
      </c>
      <c r="B1244" s="27" t="s">
        <v>629</v>
      </c>
      <c r="C1244" s="27" t="s">
        <v>630</v>
      </c>
      <c r="D1244" s="28">
        <v>5036</v>
      </c>
      <c r="E1244" s="27" t="s">
        <v>1641</v>
      </c>
      <c r="F1244" s="26" t="s">
        <v>16</v>
      </c>
      <c r="G1244" s="29">
        <v>196464</v>
      </c>
      <c r="H1244" s="30" t="s">
        <v>575</v>
      </c>
    </row>
    <row r="1245" spans="1:8" ht="47.25" hidden="1" x14ac:dyDescent="0.25">
      <c r="A1245" s="26" t="s">
        <v>11</v>
      </c>
      <c r="B1245" s="27" t="s">
        <v>629</v>
      </c>
      <c r="C1245" s="27" t="s">
        <v>630</v>
      </c>
      <c r="D1245" s="28">
        <v>5037</v>
      </c>
      <c r="E1245" s="27" t="s">
        <v>1642</v>
      </c>
      <c r="F1245" s="26" t="s">
        <v>16</v>
      </c>
      <c r="G1245" s="29">
        <v>123464</v>
      </c>
      <c r="H1245" s="30" t="s">
        <v>575</v>
      </c>
    </row>
    <row r="1246" spans="1:8" ht="47.25" hidden="1" x14ac:dyDescent="0.25">
      <c r="A1246" s="26" t="s">
        <v>11</v>
      </c>
      <c r="B1246" s="27" t="s">
        <v>629</v>
      </c>
      <c r="C1246" s="27" t="s">
        <v>630</v>
      </c>
      <c r="D1246" s="28">
        <v>5038</v>
      </c>
      <c r="E1246" s="27" t="s">
        <v>1643</v>
      </c>
      <c r="F1246" s="26" t="s">
        <v>16</v>
      </c>
      <c r="G1246" s="29">
        <v>208464</v>
      </c>
      <c r="H1246" s="30" t="s">
        <v>575</v>
      </c>
    </row>
    <row r="1247" spans="1:8" ht="47.25" hidden="1" x14ac:dyDescent="0.25">
      <c r="A1247" s="26" t="s">
        <v>11</v>
      </c>
      <c r="B1247" s="27" t="s">
        <v>629</v>
      </c>
      <c r="C1247" s="27" t="s">
        <v>630</v>
      </c>
      <c r="D1247" s="28">
        <v>5044</v>
      </c>
      <c r="E1247" s="27" t="s">
        <v>1644</v>
      </c>
      <c r="F1247" s="26" t="s">
        <v>13</v>
      </c>
      <c r="G1247" s="29">
        <v>153850</v>
      </c>
      <c r="H1247" s="30" t="s">
        <v>575</v>
      </c>
    </row>
    <row r="1248" spans="1:8" ht="63" hidden="1" x14ac:dyDescent="0.25">
      <c r="A1248" s="26" t="s">
        <v>11</v>
      </c>
      <c r="B1248" s="27" t="s">
        <v>629</v>
      </c>
      <c r="C1248" s="27" t="s">
        <v>630</v>
      </c>
      <c r="D1248" s="28">
        <v>5045</v>
      </c>
      <c r="E1248" s="27" t="s">
        <v>1645</v>
      </c>
      <c r="F1248" s="26" t="s">
        <v>16</v>
      </c>
      <c r="G1248" s="29">
        <v>233744</v>
      </c>
      <c r="H1248" s="30" t="s">
        <v>575</v>
      </c>
    </row>
    <row r="1249" spans="1:8" ht="63" hidden="1" x14ac:dyDescent="0.25">
      <c r="A1249" s="26" t="s">
        <v>11</v>
      </c>
      <c r="B1249" s="27" t="s">
        <v>629</v>
      </c>
      <c r="C1249" s="27" t="s">
        <v>630</v>
      </c>
      <c r="D1249" s="28">
        <v>5046</v>
      </c>
      <c r="E1249" s="27" t="s">
        <v>1646</v>
      </c>
      <c r="F1249" s="26" t="s">
        <v>13</v>
      </c>
      <c r="G1249" s="29">
        <v>153850</v>
      </c>
      <c r="H1249" s="30" t="s">
        <v>575</v>
      </c>
    </row>
    <row r="1250" spans="1:8" ht="47.25" hidden="1" x14ac:dyDescent="0.25">
      <c r="A1250" s="26" t="s">
        <v>11</v>
      </c>
      <c r="B1250" s="27" t="s">
        <v>650</v>
      </c>
      <c r="C1250" s="27" t="s">
        <v>1165</v>
      </c>
      <c r="D1250" s="28">
        <v>5047</v>
      </c>
      <c r="E1250" s="27" t="s">
        <v>1647</v>
      </c>
      <c r="F1250" s="26" t="s">
        <v>13</v>
      </c>
      <c r="G1250" s="29">
        <v>82214</v>
      </c>
      <c r="H1250" s="30" t="s">
        <v>575</v>
      </c>
    </row>
    <row r="1251" spans="1:8" ht="63" hidden="1" x14ac:dyDescent="0.25">
      <c r="A1251" s="26" t="s">
        <v>11</v>
      </c>
      <c r="B1251" s="27" t="s">
        <v>650</v>
      </c>
      <c r="C1251" s="27" t="s">
        <v>1165</v>
      </c>
      <c r="D1251" s="28">
        <v>5048</v>
      </c>
      <c r="E1251" s="27" t="s">
        <v>1648</v>
      </c>
      <c r="F1251" s="26" t="s">
        <v>13</v>
      </c>
      <c r="G1251" s="29">
        <v>65883</v>
      </c>
      <c r="H1251" s="30" t="s">
        <v>575</v>
      </c>
    </row>
    <row r="1252" spans="1:8" ht="47.25" hidden="1" x14ac:dyDescent="0.25">
      <c r="A1252" s="26" t="s">
        <v>11</v>
      </c>
      <c r="B1252" s="27" t="s">
        <v>970</v>
      </c>
      <c r="C1252" s="27" t="s">
        <v>1353</v>
      </c>
      <c r="D1252" s="28">
        <v>5049</v>
      </c>
      <c r="E1252" s="27" t="s">
        <v>1649</v>
      </c>
      <c r="F1252" s="26" t="s">
        <v>13</v>
      </c>
      <c r="G1252" s="29">
        <v>259946</v>
      </c>
      <c r="H1252" s="30" t="s">
        <v>575</v>
      </c>
    </row>
    <row r="1253" spans="1:8" ht="47.25" hidden="1" x14ac:dyDescent="0.25">
      <c r="A1253" s="26" t="s">
        <v>11</v>
      </c>
      <c r="B1253" s="27" t="s">
        <v>578</v>
      </c>
      <c r="C1253" s="27" t="s">
        <v>578</v>
      </c>
      <c r="D1253" s="28">
        <v>5050</v>
      </c>
      <c r="E1253" s="27" t="s">
        <v>253</v>
      </c>
      <c r="F1253" s="26" t="s">
        <v>16</v>
      </c>
      <c r="G1253" s="29">
        <v>103683</v>
      </c>
      <c r="H1253" s="30" t="s">
        <v>575</v>
      </c>
    </row>
    <row r="1254" spans="1:8" ht="78.75" hidden="1" x14ac:dyDescent="0.25">
      <c r="A1254" s="26" t="s">
        <v>11</v>
      </c>
      <c r="B1254" s="27" t="s">
        <v>646</v>
      </c>
      <c r="C1254" s="27" t="s">
        <v>647</v>
      </c>
      <c r="D1254" s="28">
        <v>5051</v>
      </c>
      <c r="E1254" s="27" t="s">
        <v>1650</v>
      </c>
      <c r="F1254" s="26" t="s">
        <v>14</v>
      </c>
      <c r="G1254" s="29">
        <v>1433680</v>
      </c>
      <c r="H1254" s="30" t="s">
        <v>575</v>
      </c>
    </row>
    <row r="1255" spans="1:8" ht="47.25" hidden="1" x14ac:dyDescent="0.25">
      <c r="A1255" s="26" t="s">
        <v>11</v>
      </c>
      <c r="B1255" s="27" t="s">
        <v>646</v>
      </c>
      <c r="C1255" s="27" t="s">
        <v>647</v>
      </c>
      <c r="D1255" s="28">
        <v>5052</v>
      </c>
      <c r="E1255" s="27" t="s">
        <v>1651</v>
      </c>
      <c r="F1255" s="26" t="s">
        <v>14</v>
      </c>
      <c r="G1255" s="29">
        <v>702834</v>
      </c>
      <c r="H1255" s="30" t="s">
        <v>575</v>
      </c>
    </row>
    <row r="1256" spans="1:8" ht="47.25" hidden="1" x14ac:dyDescent="0.25">
      <c r="A1256" s="26" t="s">
        <v>11</v>
      </c>
      <c r="B1256" s="27" t="s">
        <v>1504</v>
      </c>
      <c r="C1256" s="27" t="s">
        <v>1505</v>
      </c>
      <c r="D1256" s="28">
        <v>5053</v>
      </c>
      <c r="E1256" s="27" t="s">
        <v>1652</v>
      </c>
      <c r="F1256" s="26" t="s">
        <v>16</v>
      </c>
      <c r="G1256" s="29">
        <v>8863366</v>
      </c>
      <c r="H1256" s="30" t="s">
        <v>575</v>
      </c>
    </row>
    <row r="1257" spans="1:8" hidden="1" x14ac:dyDescent="0.25">
      <c r="A1257" s="26" t="s">
        <v>11</v>
      </c>
      <c r="B1257" s="27" t="s">
        <v>978</v>
      </c>
      <c r="C1257" s="27" t="s">
        <v>979</v>
      </c>
      <c r="D1257" s="28">
        <v>5054</v>
      </c>
      <c r="E1257" s="27" t="s">
        <v>254</v>
      </c>
      <c r="F1257" s="26" t="s">
        <v>19</v>
      </c>
      <c r="G1257" s="29">
        <v>344692</v>
      </c>
      <c r="H1257" s="30" t="s">
        <v>575</v>
      </c>
    </row>
    <row r="1258" spans="1:8" ht="31.5" hidden="1" x14ac:dyDescent="0.25">
      <c r="A1258" s="26" t="s">
        <v>11</v>
      </c>
      <c r="B1258" s="27" t="s">
        <v>646</v>
      </c>
      <c r="C1258" s="27" t="s">
        <v>647</v>
      </c>
      <c r="D1258" s="28">
        <v>5055</v>
      </c>
      <c r="E1258" s="27" t="s">
        <v>1653</v>
      </c>
      <c r="F1258" s="26" t="s">
        <v>14</v>
      </c>
      <c r="G1258" s="29">
        <v>154365</v>
      </c>
      <c r="H1258" s="30" t="s">
        <v>575</v>
      </c>
    </row>
    <row r="1259" spans="1:8" ht="78.75" hidden="1" x14ac:dyDescent="0.25">
      <c r="A1259" s="26" t="s">
        <v>11</v>
      </c>
      <c r="B1259" s="27" t="s">
        <v>978</v>
      </c>
      <c r="C1259" s="27" t="s">
        <v>1390</v>
      </c>
      <c r="D1259" s="28">
        <v>5056</v>
      </c>
      <c r="E1259" s="27" t="s">
        <v>1654</v>
      </c>
      <c r="F1259" s="26" t="s">
        <v>13</v>
      </c>
      <c r="G1259" s="29">
        <v>198168</v>
      </c>
      <c r="H1259" s="30" t="s">
        <v>575</v>
      </c>
    </row>
    <row r="1260" spans="1:8" ht="63" hidden="1" x14ac:dyDescent="0.25">
      <c r="A1260" s="26" t="s">
        <v>11</v>
      </c>
      <c r="B1260" s="27" t="s">
        <v>1655</v>
      </c>
      <c r="C1260" s="27" t="s">
        <v>1655</v>
      </c>
      <c r="D1260" s="28">
        <v>5057</v>
      </c>
      <c r="E1260" s="27" t="s">
        <v>255</v>
      </c>
      <c r="F1260" s="26" t="s">
        <v>13</v>
      </c>
      <c r="G1260" s="29">
        <v>237308</v>
      </c>
      <c r="H1260" s="30" t="s">
        <v>575</v>
      </c>
    </row>
    <row r="1261" spans="1:8" ht="31.5" hidden="1" x14ac:dyDescent="0.25">
      <c r="A1261" s="26" t="s">
        <v>11</v>
      </c>
      <c r="B1261" s="27" t="s">
        <v>1655</v>
      </c>
      <c r="C1261" s="27" t="s">
        <v>1656</v>
      </c>
      <c r="D1261" s="28">
        <v>5058</v>
      </c>
      <c r="E1261" s="27" t="s">
        <v>1657</v>
      </c>
      <c r="F1261" s="26" t="s">
        <v>15</v>
      </c>
      <c r="G1261" s="29">
        <v>6311</v>
      </c>
      <c r="H1261" s="30" t="s">
        <v>575</v>
      </c>
    </row>
    <row r="1262" spans="1:8" ht="47.25" hidden="1" x14ac:dyDescent="0.25">
      <c r="A1262" s="26" t="s">
        <v>11</v>
      </c>
      <c r="B1262" s="27" t="s">
        <v>1655</v>
      </c>
      <c r="C1262" s="27" t="s">
        <v>1658</v>
      </c>
      <c r="D1262" s="28">
        <v>5060</v>
      </c>
      <c r="E1262" s="27" t="s">
        <v>1659</v>
      </c>
      <c r="F1262" s="26" t="s">
        <v>13</v>
      </c>
      <c r="G1262" s="29">
        <v>8108</v>
      </c>
      <c r="H1262" s="30" t="s">
        <v>575</v>
      </c>
    </row>
    <row r="1263" spans="1:8" ht="47.25" hidden="1" x14ac:dyDescent="0.25">
      <c r="A1263" s="26" t="s">
        <v>11</v>
      </c>
      <c r="B1263" s="27" t="s">
        <v>1655</v>
      </c>
      <c r="C1263" s="27" t="s">
        <v>1656</v>
      </c>
      <c r="D1263" s="28">
        <v>5061</v>
      </c>
      <c r="E1263" s="27" t="s">
        <v>1660</v>
      </c>
      <c r="F1263" s="26" t="s">
        <v>13</v>
      </c>
      <c r="G1263" s="29">
        <v>55591</v>
      </c>
      <c r="H1263" s="30" t="s">
        <v>575</v>
      </c>
    </row>
    <row r="1264" spans="1:8" ht="31.5" hidden="1" x14ac:dyDescent="0.25">
      <c r="A1264" s="26" t="s">
        <v>11</v>
      </c>
      <c r="B1264" s="27" t="s">
        <v>1655</v>
      </c>
      <c r="C1264" s="27" t="s">
        <v>1656</v>
      </c>
      <c r="D1264" s="28">
        <v>5062</v>
      </c>
      <c r="E1264" s="27" t="s">
        <v>1661</v>
      </c>
      <c r="F1264" s="26" t="s">
        <v>15</v>
      </c>
      <c r="G1264" s="29">
        <v>27527</v>
      </c>
      <c r="H1264" s="30" t="s">
        <v>575</v>
      </c>
    </row>
    <row r="1265" spans="1:8" ht="47.25" hidden="1" x14ac:dyDescent="0.25">
      <c r="A1265" s="26" t="s">
        <v>11</v>
      </c>
      <c r="B1265" s="27" t="s">
        <v>1655</v>
      </c>
      <c r="C1265" s="27" t="s">
        <v>1656</v>
      </c>
      <c r="D1265" s="28">
        <v>5063</v>
      </c>
      <c r="E1265" s="27" t="s">
        <v>1662</v>
      </c>
      <c r="F1265" s="26" t="s">
        <v>13</v>
      </c>
      <c r="G1265" s="29">
        <v>35771</v>
      </c>
      <c r="H1265" s="30" t="s">
        <v>575</v>
      </c>
    </row>
    <row r="1266" spans="1:8" ht="47.25" hidden="1" x14ac:dyDescent="0.25">
      <c r="A1266" s="26" t="s">
        <v>11</v>
      </c>
      <c r="B1266" s="27" t="s">
        <v>1655</v>
      </c>
      <c r="C1266" s="27" t="s">
        <v>1656</v>
      </c>
      <c r="D1266" s="28">
        <v>5064</v>
      </c>
      <c r="E1266" s="27" t="s">
        <v>1663</v>
      </c>
      <c r="F1266" s="26" t="s">
        <v>15</v>
      </c>
      <c r="G1266" s="29">
        <v>6727</v>
      </c>
      <c r="H1266" s="30" t="s">
        <v>575</v>
      </c>
    </row>
    <row r="1267" spans="1:8" ht="47.25" hidden="1" x14ac:dyDescent="0.25">
      <c r="A1267" s="26" t="s">
        <v>11</v>
      </c>
      <c r="B1267" s="27" t="s">
        <v>1655</v>
      </c>
      <c r="C1267" s="27" t="s">
        <v>1656</v>
      </c>
      <c r="D1267" s="28">
        <v>5066</v>
      </c>
      <c r="E1267" s="27" t="s">
        <v>1664</v>
      </c>
      <c r="F1267" s="26" t="s">
        <v>15</v>
      </c>
      <c r="G1267" s="29">
        <v>30114</v>
      </c>
      <c r="H1267" s="30" t="s">
        <v>575</v>
      </c>
    </row>
    <row r="1268" spans="1:8" ht="47.25" hidden="1" x14ac:dyDescent="0.25">
      <c r="A1268" s="26" t="s">
        <v>11</v>
      </c>
      <c r="B1268" s="27" t="s">
        <v>1655</v>
      </c>
      <c r="C1268" s="27" t="s">
        <v>1656</v>
      </c>
      <c r="D1268" s="28">
        <v>5067</v>
      </c>
      <c r="E1268" s="27" t="s">
        <v>1665</v>
      </c>
      <c r="F1268" s="26" t="s">
        <v>15</v>
      </c>
      <c r="G1268" s="29">
        <v>22038</v>
      </c>
      <c r="H1268" s="30" t="s">
        <v>575</v>
      </c>
    </row>
    <row r="1269" spans="1:8" ht="47.25" hidden="1" x14ac:dyDescent="0.25">
      <c r="A1269" s="26" t="s">
        <v>11</v>
      </c>
      <c r="B1269" s="27" t="s">
        <v>1655</v>
      </c>
      <c r="C1269" s="27" t="s">
        <v>1656</v>
      </c>
      <c r="D1269" s="28">
        <v>5068</v>
      </c>
      <c r="E1269" s="27" t="s">
        <v>256</v>
      </c>
      <c r="F1269" s="26" t="s">
        <v>16</v>
      </c>
      <c r="G1269" s="29">
        <v>88654</v>
      </c>
      <c r="H1269" s="30" t="s">
        <v>575</v>
      </c>
    </row>
    <row r="1270" spans="1:8" ht="31.5" hidden="1" x14ac:dyDescent="0.25">
      <c r="A1270" s="26" t="s">
        <v>11</v>
      </c>
      <c r="B1270" s="27" t="s">
        <v>1655</v>
      </c>
      <c r="C1270" s="27" t="s">
        <v>1656</v>
      </c>
      <c r="D1270" s="28">
        <v>5069</v>
      </c>
      <c r="E1270" s="27" t="s">
        <v>1666</v>
      </c>
      <c r="F1270" s="26" t="s">
        <v>16</v>
      </c>
      <c r="G1270" s="29">
        <v>52522</v>
      </c>
      <c r="H1270" s="30" t="s">
        <v>575</v>
      </c>
    </row>
    <row r="1271" spans="1:8" ht="31.5" hidden="1" x14ac:dyDescent="0.25">
      <c r="A1271" s="26" t="s">
        <v>11</v>
      </c>
      <c r="B1271" s="27" t="s">
        <v>1655</v>
      </c>
      <c r="C1271" s="27" t="s">
        <v>1656</v>
      </c>
      <c r="D1271" s="28">
        <v>5070</v>
      </c>
      <c r="E1271" s="27" t="s">
        <v>1667</v>
      </c>
      <c r="F1271" s="26" t="s">
        <v>16</v>
      </c>
      <c r="G1271" s="29">
        <v>122555</v>
      </c>
      <c r="H1271" s="30" t="s">
        <v>575</v>
      </c>
    </row>
    <row r="1272" spans="1:8" ht="47.25" hidden="1" x14ac:dyDescent="0.25">
      <c r="A1272" s="26" t="s">
        <v>11</v>
      </c>
      <c r="B1272" s="27" t="s">
        <v>646</v>
      </c>
      <c r="C1272" s="27" t="s">
        <v>647</v>
      </c>
      <c r="D1272" s="28">
        <v>5071</v>
      </c>
      <c r="E1272" s="27" t="s">
        <v>1668</v>
      </c>
      <c r="F1272" s="26" t="s">
        <v>14</v>
      </c>
      <c r="G1272" s="29">
        <v>688480</v>
      </c>
      <c r="H1272" s="30" t="s">
        <v>575</v>
      </c>
    </row>
    <row r="1273" spans="1:8" ht="63" hidden="1" x14ac:dyDescent="0.25">
      <c r="A1273" s="26" t="s">
        <v>11</v>
      </c>
      <c r="B1273" s="27" t="s">
        <v>646</v>
      </c>
      <c r="C1273" s="27" t="s">
        <v>647</v>
      </c>
      <c r="D1273" s="28">
        <v>5072</v>
      </c>
      <c r="E1273" s="27" t="s">
        <v>1669</v>
      </c>
      <c r="F1273" s="26" t="s">
        <v>14</v>
      </c>
      <c r="G1273" s="29">
        <v>827637</v>
      </c>
      <c r="H1273" s="30" t="s">
        <v>575</v>
      </c>
    </row>
    <row r="1274" spans="1:8" ht="31.5" hidden="1" x14ac:dyDescent="0.25">
      <c r="A1274" s="26" t="s">
        <v>11</v>
      </c>
      <c r="B1274" s="27" t="s">
        <v>597</v>
      </c>
      <c r="C1274" s="27" t="s">
        <v>597</v>
      </c>
      <c r="D1274" s="28">
        <v>5073</v>
      </c>
      <c r="E1274" s="27" t="s">
        <v>1670</v>
      </c>
      <c r="F1274" s="26" t="s">
        <v>15</v>
      </c>
      <c r="G1274" s="29">
        <v>13530</v>
      </c>
      <c r="H1274" s="30" t="s">
        <v>575</v>
      </c>
    </row>
    <row r="1275" spans="1:8" ht="31.5" hidden="1" x14ac:dyDescent="0.25">
      <c r="A1275" s="26" t="s">
        <v>11</v>
      </c>
      <c r="B1275" s="27" t="s">
        <v>597</v>
      </c>
      <c r="C1275" s="27" t="s">
        <v>597</v>
      </c>
      <c r="D1275" s="28">
        <v>5074</v>
      </c>
      <c r="E1275" s="27" t="s">
        <v>1671</v>
      </c>
      <c r="F1275" s="26" t="s">
        <v>16</v>
      </c>
      <c r="G1275" s="29">
        <v>3184</v>
      </c>
      <c r="H1275" s="30" t="s">
        <v>575</v>
      </c>
    </row>
    <row r="1276" spans="1:8" ht="31.5" hidden="1" x14ac:dyDescent="0.25">
      <c r="A1276" s="26" t="s">
        <v>11</v>
      </c>
      <c r="B1276" s="27" t="s">
        <v>597</v>
      </c>
      <c r="C1276" s="27" t="s">
        <v>597</v>
      </c>
      <c r="D1276" s="28">
        <v>5075</v>
      </c>
      <c r="E1276" s="27" t="s">
        <v>1672</v>
      </c>
      <c r="F1276" s="26" t="s">
        <v>16</v>
      </c>
      <c r="G1276" s="29">
        <v>5513</v>
      </c>
      <c r="H1276" s="30" t="s">
        <v>575</v>
      </c>
    </row>
    <row r="1277" spans="1:8" ht="31.5" hidden="1" x14ac:dyDescent="0.25">
      <c r="A1277" s="26" t="s">
        <v>11</v>
      </c>
      <c r="B1277" s="27" t="s">
        <v>597</v>
      </c>
      <c r="C1277" s="27" t="s">
        <v>597</v>
      </c>
      <c r="D1277" s="28">
        <v>5076</v>
      </c>
      <c r="E1277" s="27" t="s">
        <v>1673</v>
      </c>
      <c r="F1277" s="26" t="s">
        <v>16</v>
      </c>
      <c r="G1277" s="29">
        <v>16178</v>
      </c>
      <c r="H1277" s="30" t="s">
        <v>575</v>
      </c>
    </row>
    <row r="1278" spans="1:8" ht="31.5" hidden="1" x14ac:dyDescent="0.25">
      <c r="A1278" s="26" t="s">
        <v>11</v>
      </c>
      <c r="B1278" s="27" t="s">
        <v>597</v>
      </c>
      <c r="C1278" s="27" t="s">
        <v>597</v>
      </c>
      <c r="D1278" s="28">
        <v>5077</v>
      </c>
      <c r="E1278" s="27" t="s">
        <v>1674</v>
      </c>
      <c r="F1278" s="26" t="s">
        <v>16</v>
      </c>
      <c r="G1278" s="29">
        <v>5703</v>
      </c>
      <c r="H1278" s="30" t="s">
        <v>575</v>
      </c>
    </row>
    <row r="1279" spans="1:8" ht="31.5" hidden="1" x14ac:dyDescent="0.25">
      <c r="A1279" s="26" t="s">
        <v>11</v>
      </c>
      <c r="B1279" s="27" t="s">
        <v>597</v>
      </c>
      <c r="C1279" s="27" t="s">
        <v>597</v>
      </c>
      <c r="D1279" s="28">
        <v>5078</v>
      </c>
      <c r="E1279" s="27" t="s">
        <v>1675</v>
      </c>
      <c r="F1279" s="26" t="s">
        <v>16</v>
      </c>
      <c r="G1279" s="29">
        <v>17713</v>
      </c>
      <c r="H1279" s="30" t="s">
        <v>575</v>
      </c>
    </row>
    <row r="1280" spans="1:8" ht="31.5" hidden="1" x14ac:dyDescent="0.25">
      <c r="A1280" s="26" t="s">
        <v>11</v>
      </c>
      <c r="B1280" s="27" t="s">
        <v>597</v>
      </c>
      <c r="C1280" s="27" t="s">
        <v>597</v>
      </c>
      <c r="D1280" s="28">
        <v>5079</v>
      </c>
      <c r="E1280" s="27" t="s">
        <v>1676</v>
      </c>
      <c r="F1280" s="26" t="s">
        <v>16</v>
      </c>
      <c r="G1280" s="29">
        <v>9054</v>
      </c>
      <c r="H1280" s="30" t="s">
        <v>575</v>
      </c>
    </row>
    <row r="1281" spans="1:8" ht="31.5" hidden="1" x14ac:dyDescent="0.25">
      <c r="A1281" s="26" t="s">
        <v>11</v>
      </c>
      <c r="B1281" s="27" t="s">
        <v>597</v>
      </c>
      <c r="C1281" s="27" t="s">
        <v>597</v>
      </c>
      <c r="D1281" s="28">
        <v>5080</v>
      </c>
      <c r="E1281" s="27" t="s">
        <v>1677</v>
      </c>
      <c r="F1281" s="26" t="s">
        <v>16</v>
      </c>
      <c r="G1281" s="29">
        <v>27523</v>
      </c>
      <c r="H1281" s="30" t="s">
        <v>575</v>
      </c>
    </row>
    <row r="1282" spans="1:8" ht="31.5" hidden="1" x14ac:dyDescent="0.25">
      <c r="A1282" s="26" t="s">
        <v>11</v>
      </c>
      <c r="B1282" s="27" t="s">
        <v>597</v>
      </c>
      <c r="C1282" s="27" t="s">
        <v>597</v>
      </c>
      <c r="D1282" s="28">
        <v>5081</v>
      </c>
      <c r="E1282" s="27" t="s">
        <v>1678</v>
      </c>
      <c r="F1282" s="26" t="s">
        <v>16</v>
      </c>
      <c r="G1282" s="29">
        <v>46448</v>
      </c>
      <c r="H1282" s="30" t="s">
        <v>575</v>
      </c>
    </row>
    <row r="1283" spans="1:8" ht="47.25" hidden="1" x14ac:dyDescent="0.25">
      <c r="A1283" s="26" t="s">
        <v>11</v>
      </c>
      <c r="B1283" s="27" t="s">
        <v>597</v>
      </c>
      <c r="C1283" s="27" t="s">
        <v>597</v>
      </c>
      <c r="D1283" s="28">
        <v>5082</v>
      </c>
      <c r="E1283" s="27" t="s">
        <v>1679</v>
      </c>
      <c r="F1283" s="26" t="s">
        <v>16</v>
      </c>
      <c r="G1283" s="29">
        <v>74417</v>
      </c>
      <c r="H1283" s="30" t="s">
        <v>575</v>
      </c>
    </row>
    <row r="1284" spans="1:8" ht="31.5" hidden="1" x14ac:dyDescent="0.25">
      <c r="A1284" s="26" t="s">
        <v>11</v>
      </c>
      <c r="B1284" s="27" t="s">
        <v>639</v>
      </c>
      <c r="C1284" s="27" t="s">
        <v>639</v>
      </c>
      <c r="D1284" s="28">
        <v>5083</v>
      </c>
      <c r="E1284" s="27" t="s">
        <v>1680</v>
      </c>
      <c r="F1284" s="26" t="s">
        <v>15</v>
      </c>
      <c r="G1284" s="29">
        <v>11094</v>
      </c>
      <c r="H1284" s="30" t="s">
        <v>575</v>
      </c>
    </row>
    <row r="1285" spans="1:8" ht="31.5" hidden="1" x14ac:dyDescent="0.25">
      <c r="A1285" s="26" t="s">
        <v>11</v>
      </c>
      <c r="B1285" s="27" t="s">
        <v>639</v>
      </c>
      <c r="C1285" s="27" t="s">
        <v>639</v>
      </c>
      <c r="D1285" s="28">
        <v>5084</v>
      </c>
      <c r="E1285" s="27" t="s">
        <v>1681</v>
      </c>
      <c r="F1285" s="26" t="s">
        <v>15</v>
      </c>
      <c r="G1285" s="29">
        <v>9389</v>
      </c>
      <c r="H1285" s="30" t="s">
        <v>575</v>
      </c>
    </row>
    <row r="1286" spans="1:8" ht="31.5" hidden="1" x14ac:dyDescent="0.25">
      <c r="A1286" s="26" t="s">
        <v>11</v>
      </c>
      <c r="B1286" s="27" t="s">
        <v>639</v>
      </c>
      <c r="C1286" s="27" t="s">
        <v>639</v>
      </c>
      <c r="D1286" s="28">
        <v>5085</v>
      </c>
      <c r="E1286" s="27" t="s">
        <v>1682</v>
      </c>
      <c r="F1286" s="26" t="s">
        <v>16</v>
      </c>
      <c r="G1286" s="29">
        <v>12082</v>
      </c>
      <c r="H1286" s="30" t="s">
        <v>575</v>
      </c>
    </row>
    <row r="1287" spans="1:8" ht="31.5" hidden="1" x14ac:dyDescent="0.25">
      <c r="A1287" s="26" t="s">
        <v>11</v>
      </c>
      <c r="B1287" s="27" t="s">
        <v>639</v>
      </c>
      <c r="C1287" s="27" t="s">
        <v>639</v>
      </c>
      <c r="D1287" s="28">
        <v>5086</v>
      </c>
      <c r="E1287" s="27" t="s">
        <v>1683</v>
      </c>
      <c r="F1287" s="26" t="s">
        <v>16</v>
      </c>
      <c r="G1287" s="29">
        <v>9517</v>
      </c>
      <c r="H1287" s="30" t="s">
        <v>575</v>
      </c>
    </row>
    <row r="1288" spans="1:8" ht="31.5" hidden="1" x14ac:dyDescent="0.25">
      <c r="A1288" s="26" t="s">
        <v>11</v>
      </c>
      <c r="B1288" s="27" t="s">
        <v>639</v>
      </c>
      <c r="C1288" s="27" t="s">
        <v>639</v>
      </c>
      <c r="D1288" s="28">
        <v>5087</v>
      </c>
      <c r="E1288" s="27" t="s">
        <v>1684</v>
      </c>
      <c r="F1288" s="26" t="s">
        <v>16</v>
      </c>
      <c r="G1288" s="29">
        <v>5337</v>
      </c>
      <c r="H1288" s="30" t="s">
        <v>575</v>
      </c>
    </row>
    <row r="1289" spans="1:8" ht="31.5" hidden="1" x14ac:dyDescent="0.25">
      <c r="A1289" s="26" t="s">
        <v>11</v>
      </c>
      <c r="B1289" s="27" t="s">
        <v>639</v>
      </c>
      <c r="C1289" s="27" t="s">
        <v>639</v>
      </c>
      <c r="D1289" s="28">
        <v>5088</v>
      </c>
      <c r="E1289" s="27" t="s">
        <v>1685</v>
      </c>
      <c r="F1289" s="26" t="s">
        <v>16</v>
      </c>
      <c r="G1289" s="29">
        <v>6407</v>
      </c>
      <c r="H1289" s="30" t="s">
        <v>575</v>
      </c>
    </row>
    <row r="1290" spans="1:8" ht="31.5" hidden="1" x14ac:dyDescent="0.25">
      <c r="A1290" s="26" t="s">
        <v>11</v>
      </c>
      <c r="B1290" s="27" t="s">
        <v>639</v>
      </c>
      <c r="C1290" s="27" t="s">
        <v>639</v>
      </c>
      <c r="D1290" s="28">
        <v>5089</v>
      </c>
      <c r="E1290" s="27" t="s">
        <v>1686</v>
      </c>
      <c r="F1290" s="26" t="s">
        <v>16</v>
      </c>
      <c r="G1290" s="29">
        <v>4608</v>
      </c>
      <c r="H1290" s="30" t="s">
        <v>575</v>
      </c>
    </row>
    <row r="1291" spans="1:8" ht="31.5" hidden="1" x14ac:dyDescent="0.25">
      <c r="A1291" s="26" t="s">
        <v>11</v>
      </c>
      <c r="B1291" s="27" t="s">
        <v>639</v>
      </c>
      <c r="C1291" s="27" t="s">
        <v>639</v>
      </c>
      <c r="D1291" s="28">
        <v>5090</v>
      </c>
      <c r="E1291" s="27" t="s">
        <v>1687</v>
      </c>
      <c r="F1291" s="26" t="s">
        <v>16</v>
      </c>
      <c r="G1291" s="29">
        <v>9979</v>
      </c>
      <c r="H1291" s="30" t="s">
        <v>575</v>
      </c>
    </row>
    <row r="1292" spans="1:8" ht="31.5" hidden="1" x14ac:dyDescent="0.25">
      <c r="A1292" s="26" t="s">
        <v>11</v>
      </c>
      <c r="B1292" s="27" t="s">
        <v>639</v>
      </c>
      <c r="C1292" s="27" t="s">
        <v>639</v>
      </c>
      <c r="D1292" s="28">
        <v>5091</v>
      </c>
      <c r="E1292" s="27" t="s">
        <v>1688</v>
      </c>
      <c r="F1292" s="26" t="s">
        <v>16</v>
      </c>
      <c r="G1292" s="29">
        <v>6703</v>
      </c>
      <c r="H1292" s="30" t="s">
        <v>575</v>
      </c>
    </row>
    <row r="1293" spans="1:8" ht="31.5" hidden="1" x14ac:dyDescent="0.25">
      <c r="A1293" s="26" t="s">
        <v>11</v>
      </c>
      <c r="B1293" s="27" t="s">
        <v>639</v>
      </c>
      <c r="C1293" s="27" t="s">
        <v>639</v>
      </c>
      <c r="D1293" s="28">
        <v>5092</v>
      </c>
      <c r="E1293" s="27" t="s">
        <v>1689</v>
      </c>
      <c r="F1293" s="26" t="s">
        <v>16</v>
      </c>
      <c r="G1293" s="29">
        <v>5033</v>
      </c>
      <c r="H1293" s="30" t="s">
        <v>575</v>
      </c>
    </row>
    <row r="1294" spans="1:8" ht="31.5" hidden="1" x14ac:dyDescent="0.25">
      <c r="A1294" s="26" t="s">
        <v>11</v>
      </c>
      <c r="B1294" s="27" t="s">
        <v>639</v>
      </c>
      <c r="C1294" s="27" t="s">
        <v>639</v>
      </c>
      <c r="D1294" s="28">
        <v>5093</v>
      </c>
      <c r="E1294" s="27" t="s">
        <v>1690</v>
      </c>
      <c r="F1294" s="26" t="s">
        <v>16</v>
      </c>
      <c r="G1294" s="29">
        <v>3894</v>
      </c>
      <c r="H1294" s="30" t="s">
        <v>575</v>
      </c>
    </row>
    <row r="1295" spans="1:8" ht="31.5" hidden="1" x14ac:dyDescent="0.25">
      <c r="A1295" s="26" t="s">
        <v>11</v>
      </c>
      <c r="B1295" s="27" t="s">
        <v>639</v>
      </c>
      <c r="C1295" s="27" t="s">
        <v>639</v>
      </c>
      <c r="D1295" s="28">
        <v>5094</v>
      </c>
      <c r="E1295" s="27" t="s">
        <v>1691</v>
      </c>
      <c r="F1295" s="26" t="s">
        <v>16</v>
      </c>
      <c r="G1295" s="29">
        <v>3267</v>
      </c>
      <c r="H1295" s="30" t="s">
        <v>575</v>
      </c>
    </row>
    <row r="1296" spans="1:8" ht="31.5" hidden="1" x14ac:dyDescent="0.25">
      <c r="A1296" s="26" t="s">
        <v>11</v>
      </c>
      <c r="B1296" s="27" t="s">
        <v>639</v>
      </c>
      <c r="C1296" s="27" t="s">
        <v>639</v>
      </c>
      <c r="D1296" s="28">
        <v>5095</v>
      </c>
      <c r="E1296" s="27" t="s">
        <v>1692</v>
      </c>
      <c r="F1296" s="26" t="s">
        <v>16</v>
      </c>
      <c r="G1296" s="29">
        <v>24551</v>
      </c>
      <c r="H1296" s="30" t="s">
        <v>575</v>
      </c>
    </row>
    <row r="1297" spans="1:8" ht="31.5" hidden="1" x14ac:dyDescent="0.25">
      <c r="A1297" s="26" t="s">
        <v>11</v>
      </c>
      <c r="B1297" s="27" t="s">
        <v>639</v>
      </c>
      <c r="C1297" s="27" t="s">
        <v>639</v>
      </c>
      <c r="D1297" s="28">
        <v>5096</v>
      </c>
      <c r="E1297" s="27" t="s">
        <v>1693</v>
      </c>
      <c r="F1297" s="26" t="s">
        <v>16</v>
      </c>
      <c r="G1297" s="29">
        <v>23171</v>
      </c>
      <c r="H1297" s="30" t="s">
        <v>575</v>
      </c>
    </row>
    <row r="1298" spans="1:8" ht="31.5" hidden="1" x14ac:dyDescent="0.25">
      <c r="A1298" s="26" t="s">
        <v>11</v>
      </c>
      <c r="B1298" s="27" t="s">
        <v>639</v>
      </c>
      <c r="C1298" s="27" t="s">
        <v>639</v>
      </c>
      <c r="D1298" s="28">
        <v>5097</v>
      </c>
      <c r="E1298" s="27" t="s">
        <v>1694</v>
      </c>
      <c r="F1298" s="26" t="s">
        <v>16</v>
      </c>
      <c r="G1298" s="29">
        <v>27033</v>
      </c>
      <c r="H1298" s="30" t="s">
        <v>575</v>
      </c>
    </row>
    <row r="1299" spans="1:8" ht="47.25" hidden="1" x14ac:dyDescent="0.25">
      <c r="A1299" s="26" t="s">
        <v>11</v>
      </c>
      <c r="B1299" s="27" t="s">
        <v>639</v>
      </c>
      <c r="C1299" s="27" t="s">
        <v>639</v>
      </c>
      <c r="D1299" s="28">
        <v>5098</v>
      </c>
      <c r="E1299" s="27" t="s">
        <v>1695</v>
      </c>
      <c r="F1299" s="26" t="s">
        <v>16</v>
      </c>
      <c r="G1299" s="29">
        <v>42709</v>
      </c>
      <c r="H1299" s="30" t="s">
        <v>575</v>
      </c>
    </row>
    <row r="1300" spans="1:8" ht="47.25" hidden="1" x14ac:dyDescent="0.25">
      <c r="A1300" s="26" t="s">
        <v>11</v>
      </c>
      <c r="B1300" s="27" t="s">
        <v>639</v>
      </c>
      <c r="C1300" s="27" t="s">
        <v>639</v>
      </c>
      <c r="D1300" s="28">
        <v>5099</v>
      </c>
      <c r="E1300" s="27" t="s">
        <v>1696</v>
      </c>
      <c r="F1300" s="26" t="s">
        <v>16</v>
      </c>
      <c r="G1300" s="29">
        <v>38253</v>
      </c>
      <c r="H1300" s="30" t="s">
        <v>575</v>
      </c>
    </row>
    <row r="1301" spans="1:8" ht="47.25" hidden="1" x14ac:dyDescent="0.25">
      <c r="A1301" s="26" t="s">
        <v>11</v>
      </c>
      <c r="B1301" s="27" t="s">
        <v>582</v>
      </c>
      <c r="C1301" s="27" t="s">
        <v>583</v>
      </c>
      <c r="D1301" s="28">
        <v>5101</v>
      </c>
      <c r="E1301" s="27" t="s">
        <v>257</v>
      </c>
      <c r="F1301" s="26" t="s">
        <v>15</v>
      </c>
      <c r="G1301" s="29">
        <v>93241</v>
      </c>
      <c r="H1301" s="30" t="s">
        <v>575</v>
      </c>
    </row>
    <row r="1302" spans="1:8" ht="78.75" hidden="1" x14ac:dyDescent="0.25">
      <c r="A1302" s="26" t="s">
        <v>11</v>
      </c>
      <c r="B1302" s="27" t="s">
        <v>582</v>
      </c>
      <c r="C1302" s="27" t="s">
        <v>583</v>
      </c>
      <c r="D1302" s="28">
        <v>5102</v>
      </c>
      <c r="E1302" s="27" t="s">
        <v>258</v>
      </c>
      <c r="F1302" s="26" t="s">
        <v>15</v>
      </c>
      <c r="G1302" s="29">
        <v>33879</v>
      </c>
      <c r="H1302" s="30" t="s">
        <v>575</v>
      </c>
    </row>
    <row r="1303" spans="1:8" ht="78.75" hidden="1" x14ac:dyDescent="0.25">
      <c r="A1303" s="26" t="s">
        <v>11</v>
      </c>
      <c r="B1303" s="27" t="s">
        <v>582</v>
      </c>
      <c r="C1303" s="27" t="s">
        <v>583</v>
      </c>
      <c r="D1303" s="28">
        <v>5103</v>
      </c>
      <c r="E1303" s="27" t="s">
        <v>1697</v>
      </c>
      <c r="F1303" s="26" t="s">
        <v>15</v>
      </c>
      <c r="G1303" s="29">
        <v>121202</v>
      </c>
      <c r="H1303" s="30" t="s">
        <v>575</v>
      </c>
    </row>
    <row r="1304" spans="1:8" ht="63" hidden="1" x14ac:dyDescent="0.25">
      <c r="A1304" s="26" t="s">
        <v>11</v>
      </c>
      <c r="B1304" s="27" t="s">
        <v>582</v>
      </c>
      <c r="C1304" s="27" t="s">
        <v>583</v>
      </c>
      <c r="D1304" s="28">
        <v>5105</v>
      </c>
      <c r="E1304" s="27" t="s">
        <v>1698</v>
      </c>
      <c r="F1304" s="26" t="s">
        <v>16</v>
      </c>
      <c r="G1304" s="29">
        <v>86561</v>
      </c>
      <c r="H1304" s="30" t="s">
        <v>575</v>
      </c>
    </row>
    <row r="1305" spans="1:8" ht="63" hidden="1" x14ac:dyDescent="0.25">
      <c r="A1305" s="26" t="s">
        <v>11</v>
      </c>
      <c r="B1305" s="27" t="s">
        <v>582</v>
      </c>
      <c r="C1305" s="27" t="s">
        <v>583</v>
      </c>
      <c r="D1305" s="28">
        <v>5106</v>
      </c>
      <c r="E1305" s="27" t="s">
        <v>259</v>
      </c>
      <c r="F1305" s="26" t="s">
        <v>16</v>
      </c>
      <c r="G1305" s="29">
        <v>227962</v>
      </c>
      <c r="H1305" s="30" t="s">
        <v>575</v>
      </c>
    </row>
    <row r="1306" spans="1:8" ht="63" hidden="1" x14ac:dyDescent="0.25">
      <c r="A1306" s="26" t="s">
        <v>11</v>
      </c>
      <c r="B1306" s="27" t="s">
        <v>582</v>
      </c>
      <c r="C1306" s="27" t="s">
        <v>583</v>
      </c>
      <c r="D1306" s="28">
        <v>5107</v>
      </c>
      <c r="E1306" s="27" t="s">
        <v>1699</v>
      </c>
      <c r="F1306" s="26" t="s">
        <v>15</v>
      </c>
      <c r="G1306" s="29">
        <v>39496</v>
      </c>
      <c r="H1306" s="30" t="s">
        <v>575</v>
      </c>
    </row>
    <row r="1307" spans="1:8" ht="63" hidden="1" x14ac:dyDescent="0.25">
      <c r="A1307" s="26" t="s">
        <v>11</v>
      </c>
      <c r="B1307" s="27" t="s">
        <v>582</v>
      </c>
      <c r="C1307" s="27" t="s">
        <v>583</v>
      </c>
      <c r="D1307" s="28">
        <v>5108</v>
      </c>
      <c r="E1307" s="27" t="s">
        <v>1700</v>
      </c>
      <c r="F1307" s="26" t="s">
        <v>16</v>
      </c>
      <c r="G1307" s="29">
        <v>104771</v>
      </c>
      <c r="H1307" s="30" t="s">
        <v>575</v>
      </c>
    </row>
    <row r="1308" spans="1:8" ht="63" hidden="1" x14ac:dyDescent="0.25">
      <c r="A1308" s="26" t="s">
        <v>11</v>
      </c>
      <c r="B1308" s="27" t="s">
        <v>582</v>
      </c>
      <c r="C1308" s="27" t="s">
        <v>583</v>
      </c>
      <c r="D1308" s="28">
        <v>5109</v>
      </c>
      <c r="E1308" s="27" t="s">
        <v>260</v>
      </c>
      <c r="F1308" s="26" t="s">
        <v>16</v>
      </c>
      <c r="G1308" s="29">
        <v>73301</v>
      </c>
      <c r="H1308" s="30" t="s">
        <v>575</v>
      </c>
    </row>
    <row r="1309" spans="1:8" ht="63" hidden="1" x14ac:dyDescent="0.25">
      <c r="A1309" s="26" t="s">
        <v>11</v>
      </c>
      <c r="B1309" s="27" t="s">
        <v>582</v>
      </c>
      <c r="C1309" s="27" t="s">
        <v>583</v>
      </c>
      <c r="D1309" s="28">
        <v>5110</v>
      </c>
      <c r="E1309" s="27" t="s">
        <v>518</v>
      </c>
      <c r="F1309" s="26" t="s">
        <v>15</v>
      </c>
      <c r="G1309" s="29">
        <v>32554</v>
      </c>
      <c r="H1309" s="30" t="s">
        <v>575</v>
      </c>
    </row>
    <row r="1310" spans="1:8" ht="47.25" hidden="1" x14ac:dyDescent="0.25">
      <c r="A1310" s="26" t="s">
        <v>11</v>
      </c>
      <c r="B1310" s="27" t="s">
        <v>582</v>
      </c>
      <c r="C1310" s="27" t="s">
        <v>583</v>
      </c>
      <c r="D1310" s="28">
        <v>5111</v>
      </c>
      <c r="E1310" s="27" t="s">
        <v>261</v>
      </c>
      <c r="F1310" s="26" t="s">
        <v>15</v>
      </c>
      <c r="G1310" s="29">
        <v>7741</v>
      </c>
      <c r="H1310" s="30" t="s">
        <v>575</v>
      </c>
    </row>
    <row r="1311" spans="1:8" ht="63" hidden="1" x14ac:dyDescent="0.25">
      <c r="A1311" s="26" t="s">
        <v>11</v>
      </c>
      <c r="B1311" s="27" t="s">
        <v>582</v>
      </c>
      <c r="C1311" s="27" t="s">
        <v>583</v>
      </c>
      <c r="D1311" s="28">
        <v>5112</v>
      </c>
      <c r="E1311" s="27" t="s">
        <v>262</v>
      </c>
      <c r="F1311" s="26" t="s">
        <v>15</v>
      </c>
      <c r="G1311" s="29">
        <v>14846</v>
      </c>
      <c r="H1311" s="30" t="s">
        <v>575</v>
      </c>
    </row>
    <row r="1312" spans="1:8" ht="47.25" hidden="1" x14ac:dyDescent="0.25">
      <c r="A1312" s="26" t="s">
        <v>11</v>
      </c>
      <c r="B1312" s="27" t="s">
        <v>582</v>
      </c>
      <c r="C1312" s="27" t="s">
        <v>583</v>
      </c>
      <c r="D1312" s="28">
        <v>5113</v>
      </c>
      <c r="E1312" s="27" t="s">
        <v>263</v>
      </c>
      <c r="F1312" s="26" t="s">
        <v>16</v>
      </c>
      <c r="G1312" s="29">
        <v>131160</v>
      </c>
      <c r="H1312" s="30" t="s">
        <v>575</v>
      </c>
    </row>
    <row r="1313" spans="1:8" ht="31.5" hidden="1" x14ac:dyDescent="0.25">
      <c r="A1313" s="26" t="s">
        <v>11</v>
      </c>
      <c r="B1313" s="27" t="s">
        <v>1655</v>
      </c>
      <c r="C1313" s="27" t="s">
        <v>1655</v>
      </c>
      <c r="D1313" s="28">
        <v>5117</v>
      </c>
      <c r="E1313" s="27" t="s">
        <v>1701</v>
      </c>
      <c r="F1313" s="26" t="s">
        <v>16</v>
      </c>
      <c r="G1313" s="29">
        <v>192956</v>
      </c>
      <c r="H1313" s="30" t="s">
        <v>575</v>
      </c>
    </row>
    <row r="1314" spans="1:8" ht="47.25" hidden="1" x14ac:dyDescent="0.25">
      <c r="A1314" s="26" t="s">
        <v>11</v>
      </c>
      <c r="B1314" s="27" t="s">
        <v>1655</v>
      </c>
      <c r="C1314" s="27" t="s">
        <v>1656</v>
      </c>
      <c r="D1314" s="28">
        <v>5122</v>
      </c>
      <c r="E1314" s="27" t="s">
        <v>264</v>
      </c>
      <c r="F1314" s="26" t="s">
        <v>16</v>
      </c>
      <c r="G1314" s="29">
        <v>325654</v>
      </c>
      <c r="H1314" s="30" t="s">
        <v>575</v>
      </c>
    </row>
    <row r="1315" spans="1:8" ht="47.25" hidden="1" x14ac:dyDescent="0.25">
      <c r="A1315" s="26" t="s">
        <v>11</v>
      </c>
      <c r="B1315" s="27" t="s">
        <v>1655</v>
      </c>
      <c r="C1315" s="27" t="s">
        <v>1656</v>
      </c>
      <c r="D1315" s="28">
        <v>5123</v>
      </c>
      <c r="E1315" s="27" t="s">
        <v>265</v>
      </c>
      <c r="F1315" s="26" t="s">
        <v>16</v>
      </c>
      <c r="G1315" s="29">
        <v>1030938</v>
      </c>
      <c r="H1315" s="30" t="s">
        <v>575</v>
      </c>
    </row>
    <row r="1316" spans="1:8" ht="47.25" hidden="1" x14ac:dyDescent="0.25">
      <c r="A1316" s="26" t="s">
        <v>11</v>
      </c>
      <c r="B1316" s="27" t="s">
        <v>1655</v>
      </c>
      <c r="C1316" s="27" t="s">
        <v>1656</v>
      </c>
      <c r="D1316" s="28">
        <v>5124</v>
      </c>
      <c r="E1316" s="27" t="s">
        <v>266</v>
      </c>
      <c r="F1316" s="26" t="s">
        <v>16</v>
      </c>
      <c r="G1316" s="29">
        <v>342142</v>
      </c>
      <c r="H1316" s="30" t="s">
        <v>575</v>
      </c>
    </row>
    <row r="1317" spans="1:8" ht="47.25" hidden="1" x14ac:dyDescent="0.25">
      <c r="A1317" s="26" t="s">
        <v>11</v>
      </c>
      <c r="B1317" s="27" t="s">
        <v>1655</v>
      </c>
      <c r="C1317" s="27" t="s">
        <v>1656</v>
      </c>
      <c r="D1317" s="28">
        <v>5125</v>
      </c>
      <c r="E1317" s="27" t="s">
        <v>1702</v>
      </c>
      <c r="F1317" s="26" t="s">
        <v>16</v>
      </c>
      <c r="G1317" s="29">
        <v>77084</v>
      </c>
      <c r="H1317" s="30" t="s">
        <v>575</v>
      </c>
    </row>
    <row r="1318" spans="1:8" ht="31.5" hidden="1" x14ac:dyDescent="0.25">
      <c r="A1318" s="26" t="s">
        <v>11</v>
      </c>
      <c r="B1318" s="27" t="s">
        <v>1655</v>
      </c>
      <c r="C1318" s="27" t="s">
        <v>1656</v>
      </c>
      <c r="D1318" s="28">
        <v>5126</v>
      </c>
      <c r="E1318" s="27" t="s">
        <v>1703</v>
      </c>
      <c r="F1318" s="26" t="s">
        <v>16</v>
      </c>
      <c r="G1318" s="29">
        <v>106170</v>
      </c>
      <c r="H1318" s="30" t="s">
        <v>575</v>
      </c>
    </row>
    <row r="1319" spans="1:8" ht="78.75" hidden="1" x14ac:dyDescent="0.25">
      <c r="A1319" s="26" t="s">
        <v>11</v>
      </c>
      <c r="B1319" s="27" t="s">
        <v>1655</v>
      </c>
      <c r="C1319" s="27" t="s">
        <v>1656</v>
      </c>
      <c r="D1319" s="28">
        <v>5127</v>
      </c>
      <c r="E1319" s="27" t="s">
        <v>1704</v>
      </c>
      <c r="F1319" s="26" t="s">
        <v>16</v>
      </c>
      <c r="G1319" s="29">
        <v>355537</v>
      </c>
      <c r="H1319" s="30" t="s">
        <v>575</v>
      </c>
    </row>
    <row r="1320" spans="1:8" ht="31.5" hidden="1" x14ac:dyDescent="0.25">
      <c r="A1320" s="26" t="s">
        <v>11</v>
      </c>
      <c r="B1320" s="27" t="s">
        <v>1655</v>
      </c>
      <c r="C1320" s="27" t="s">
        <v>1656</v>
      </c>
      <c r="D1320" s="28">
        <v>5128</v>
      </c>
      <c r="E1320" s="27" t="s">
        <v>267</v>
      </c>
      <c r="F1320" s="26" t="s">
        <v>16</v>
      </c>
      <c r="G1320" s="29">
        <v>283406</v>
      </c>
      <c r="H1320" s="30" t="s">
        <v>575</v>
      </c>
    </row>
    <row r="1321" spans="1:8" ht="63" hidden="1" x14ac:dyDescent="0.25">
      <c r="A1321" s="26" t="s">
        <v>11</v>
      </c>
      <c r="B1321" s="27" t="s">
        <v>646</v>
      </c>
      <c r="C1321" s="27" t="s">
        <v>1705</v>
      </c>
      <c r="D1321" s="28">
        <v>5129</v>
      </c>
      <c r="E1321" s="27" t="s">
        <v>1706</v>
      </c>
      <c r="F1321" s="26" t="s">
        <v>15</v>
      </c>
      <c r="G1321" s="29">
        <v>167497</v>
      </c>
      <c r="H1321" s="30" t="s">
        <v>575</v>
      </c>
    </row>
    <row r="1322" spans="1:8" ht="47.25" hidden="1" x14ac:dyDescent="0.25">
      <c r="A1322" s="26" t="s">
        <v>11</v>
      </c>
      <c r="B1322" s="27" t="s">
        <v>646</v>
      </c>
      <c r="C1322" s="27" t="s">
        <v>1705</v>
      </c>
      <c r="D1322" s="28">
        <v>5131</v>
      </c>
      <c r="E1322" s="27" t="s">
        <v>1707</v>
      </c>
      <c r="F1322" s="26" t="s">
        <v>15</v>
      </c>
      <c r="G1322" s="29">
        <v>129714</v>
      </c>
      <c r="H1322" s="30" t="s">
        <v>575</v>
      </c>
    </row>
    <row r="1323" spans="1:8" ht="63" hidden="1" x14ac:dyDescent="0.25">
      <c r="A1323" s="26" t="s">
        <v>11</v>
      </c>
      <c r="B1323" s="27" t="s">
        <v>597</v>
      </c>
      <c r="C1323" s="27" t="s">
        <v>597</v>
      </c>
      <c r="D1323" s="28">
        <v>5132</v>
      </c>
      <c r="E1323" s="27" t="s">
        <v>1708</v>
      </c>
      <c r="F1323" s="26" t="s">
        <v>15</v>
      </c>
      <c r="G1323" s="29">
        <v>45012</v>
      </c>
      <c r="H1323" s="30" t="s">
        <v>575</v>
      </c>
    </row>
    <row r="1324" spans="1:8" ht="63" hidden="1" x14ac:dyDescent="0.25">
      <c r="A1324" s="26" t="s">
        <v>11</v>
      </c>
      <c r="B1324" s="27" t="s">
        <v>632</v>
      </c>
      <c r="C1324" s="27" t="s">
        <v>633</v>
      </c>
      <c r="D1324" s="28">
        <v>5135</v>
      </c>
      <c r="E1324" s="27" t="s">
        <v>1709</v>
      </c>
      <c r="F1324" s="26" t="s">
        <v>15</v>
      </c>
      <c r="G1324" s="29">
        <v>22491</v>
      </c>
      <c r="H1324" s="30" t="s">
        <v>575</v>
      </c>
    </row>
    <row r="1325" spans="1:8" ht="63" hidden="1" x14ac:dyDescent="0.25">
      <c r="A1325" s="26" t="s">
        <v>11</v>
      </c>
      <c r="B1325" s="27" t="s">
        <v>632</v>
      </c>
      <c r="C1325" s="27" t="s">
        <v>633</v>
      </c>
      <c r="D1325" s="28">
        <v>5136</v>
      </c>
      <c r="E1325" s="27" t="s">
        <v>1710</v>
      </c>
      <c r="F1325" s="26" t="s">
        <v>13</v>
      </c>
      <c r="G1325" s="29">
        <v>11745</v>
      </c>
      <c r="H1325" s="30" t="s">
        <v>575</v>
      </c>
    </row>
    <row r="1326" spans="1:8" ht="63" hidden="1" x14ac:dyDescent="0.25">
      <c r="A1326" s="26" t="s">
        <v>11</v>
      </c>
      <c r="B1326" s="27" t="s">
        <v>632</v>
      </c>
      <c r="C1326" s="27" t="s">
        <v>1711</v>
      </c>
      <c r="D1326" s="28">
        <v>5143</v>
      </c>
      <c r="E1326" s="27" t="s">
        <v>1712</v>
      </c>
      <c r="F1326" s="26" t="s">
        <v>16</v>
      </c>
      <c r="G1326" s="29">
        <v>100424</v>
      </c>
      <c r="H1326" s="30" t="s">
        <v>575</v>
      </c>
    </row>
    <row r="1327" spans="1:8" ht="63" hidden="1" x14ac:dyDescent="0.25">
      <c r="A1327" s="26" t="s">
        <v>11</v>
      </c>
      <c r="B1327" s="27" t="s">
        <v>632</v>
      </c>
      <c r="C1327" s="27" t="s">
        <v>1711</v>
      </c>
      <c r="D1327" s="28">
        <v>5144</v>
      </c>
      <c r="E1327" s="27" t="s">
        <v>1713</v>
      </c>
      <c r="F1327" s="26" t="s">
        <v>16</v>
      </c>
      <c r="G1327" s="29">
        <v>9682</v>
      </c>
      <c r="H1327" s="30" t="s">
        <v>575</v>
      </c>
    </row>
    <row r="1328" spans="1:8" ht="63" hidden="1" x14ac:dyDescent="0.25">
      <c r="A1328" s="26" t="s">
        <v>11</v>
      </c>
      <c r="B1328" s="27" t="s">
        <v>632</v>
      </c>
      <c r="C1328" s="27" t="s">
        <v>1711</v>
      </c>
      <c r="D1328" s="28">
        <v>5145</v>
      </c>
      <c r="E1328" s="27" t="s">
        <v>1714</v>
      </c>
      <c r="F1328" s="26" t="s">
        <v>16</v>
      </c>
      <c r="G1328" s="29">
        <v>9422</v>
      </c>
      <c r="H1328" s="30" t="s">
        <v>575</v>
      </c>
    </row>
    <row r="1329" spans="1:8" ht="31.5" hidden="1" x14ac:dyDescent="0.25">
      <c r="A1329" s="26" t="s">
        <v>11</v>
      </c>
      <c r="B1329" s="27" t="s">
        <v>597</v>
      </c>
      <c r="C1329" s="27" t="s">
        <v>597</v>
      </c>
      <c r="D1329" s="28">
        <v>5159</v>
      </c>
      <c r="E1329" s="27" t="s">
        <v>1715</v>
      </c>
      <c r="F1329" s="26" t="s">
        <v>16</v>
      </c>
      <c r="G1329" s="29">
        <v>23991</v>
      </c>
      <c r="H1329" s="30" t="s">
        <v>575</v>
      </c>
    </row>
    <row r="1330" spans="1:8" ht="63" hidden="1" x14ac:dyDescent="0.25">
      <c r="A1330" s="26" t="s">
        <v>11</v>
      </c>
      <c r="B1330" s="27" t="s">
        <v>597</v>
      </c>
      <c r="C1330" s="27" t="s">
        <v>597</v>
      </c>
      <c r="D1330" s="28">
        <v>5160</v>
      </c>
      <c r="E1330" s="27" t="s">
        <v>1716</v>
      </c>
      <c r="F1330" s="26" t="s">
        <v>16</v>
      </c>
      <c r="G1330" s="29">
        <v>52159</v>
      </c>
      <c r="H1330" s="30" t="s">
        <v>575</v>
      </c>
    </row>
    <row r="1331" spans="1:8" ht="47.25" hidden="1" x14ac:dyDescent="0.25">
      <c r="A1331" s="26" t="s">
        <v>11</v>
      </c>
      <c r="B1331" s="27" t="s">
        <v>1717</v>
      </c>
      <c r="C1331" s="27" t="s">
        <v>1717</v>
      </c>
      <c r="D1331" s="28">
        <v>5161</v>
      </c>
      <c r="E1331" s="27" t="s">
        <v>268</v>
      </c>
      <c r="F1331" s="26" t="s">
        <v>13</v>
      </c>
      <c r="G1331" s="29">
        <v>216</v>
      </c>
      <c r="H1331" s="30" t="s">
        <v>575</v>
      </c>
    </row>
    <row r="1332" spans="1:8" ht="63" hidden="1" x14ac:dyDescent="0.25">
      <c r="A1332" s="26" t="s">
        <v>11</v>
      </c>
      <c r="B1332" s="27" t="s">
        <v>650</v>
      </c>
      <c r="C1332" s="27" t="s">
        <v>996</v>
      </c>
      <c r="D1332" s="28">
        <v>5162</v>
      </c>
      <c r="E1332" s="27" t="s">
        <v>1718</v>
      </c>
      <c r="F1332" s="26" t="s">
        <v>14</v>
      </c>
      <c r="G1332" s="29">
        <v>243340</v>
      </c>
      <c r="H1332" s="30" t="s">
        <v>575</v>
      </c>
    </row>
    <row r="1333" spans="1:8" ht="63" hidden="1" x14ac:dyDescent="0.25">
      <c r="A1333" s="26" t="s">
        <v>11</v>
      </c>
      <c r="B1333" s="27" t="s">
        <v>650</v>
      </c>
      <c r="C1333" s="27" t="s">
        <v>996</v>
      </c>
      <c r="D1333" s="28">
        <v>5163</v>
      </c>
      <c r="E1333" s="27" t="s">
        <v>1719</v>
      </c>
      <c r="F1333" s="26" t="s">
        <v>14</v>
      </c>
      <c r="G1333" s="29">
        <v>260513</v>
      </c>
      <c r="H1333" s="30" t="s">
        <v>575</v>
      </c>
    </row>
    <row r="1334" spans="1:8" ht="63" hidden="1" x14ac:dyDescent="0.25">
      <c r="A1334" s="26" t="s">
        <v>11</v>
      </c>
      <c r="B1334" s="27" t="s">
        <v>650</v>
      </c>
      <c r="C1334" s="27" t="s">
        <v>996</v>
      </c>
      <c r="D1334" s="28">
        <v>5164</v>
      </c>
      <c r="E1334" s="27" t="s">
        <v>1720</v>
      </c>
      <c r="F1334" s="26" t="s">
        <v>14</v>
      </c>
      <c r="G1334" s="29">
        <v>128652</v>
      </c>
      <c r="H1334" s="30" t="s">
        <v>575</v>
      </c>
    </row>
    <row r="1335" spans="1:8" ht="63" hidden="1" x14ac:dyDescent="0.25">
      <c r="A1335" s="26" t="s">
        <v>11</v>
      </c>
      <c r="B1335" s="27" t="s">
        <v>650</v>
      </c>
      <c r="C1335" s="27" t="s">
        <v>996</v>
      </c>
      <c r="D1335" s="28">
        <v>5165</v>
      </c>
      <c r="E1335" s="27" t="s">
        <v>1721</v>
      </c>
      <c r="F1335" s="26" t="s">
        <v>14</v>
      </c>
      <c r="G1335" s="29">
        <v>187190</v>
      </c>
      <c r="H1335" s="30" t="s">
        <v>575</v>
      </c>
    </row>
    <row r="1336" spans="1:8" ht="63" hidden="1" x14ac:dyDescent="0.25">
      <c r="A1336" s="26" t="s">
        <v>11</v>
      </c>
      <c r="B1336" s="27" t="s">
        <v>1597</v>
      </c>
      <c r="C1336" s="27" t="s">
        <v>1597</v>
      </c>
      <c r="D1336" s="28">
        <v>5166</v>
      </c>
      <c r="E1336" s="27" t="s">
        <v>1722</v>
      </c>
      <c r="F1336" s="26" t="s">
        <v>226</v>
      </c>
      <c r="G1336" s="29">
        <v>3696</v>
      </c>
      <c r="H1336" s="30" t="s">
        <v>575</v>
      </c>
    </row>
    <row r="1337" spans="1:8" ht="31.5" hidden="1" x14ac:dyDescent="0.25">
      <c r="A1337" s="26" t="s">
        <v>11</v>
      </c>
      <c r="B1337" s="27" t="s">
        <v>1597</v>
      </c>
      <c r="C1337" s="27" t="s">
        <v>1597</v>
      </c>
      <c r="D1337" s="28">
        <v>5167</v>
      </c>
      <c r="E1337" s="27" t="s">
        <v>1723</v>
      </c>
      <c r="F1337" s="26" t="s">
        <v>221</v>
      </c>
      <c r="G1337" s="29">
        <v>1516719</v>
      </c>
      <c r="H1337" s="30" t="s">
        <v>575</v>
      </c>
    </row>
    <row r="1338" spans="1:8" ht="47.25" hidden="1" x14ac:dyDescent="0.25">
      <c r="A1338" s="26" t="s">
        <v>11</v>
      </c>
      <c r="B1338" s="27" t="s">
        <v>1597</v>
      </c>
      <c r="C1338" s="27" t="s">
        <v>1597</v>
      </c>
      <c r="D1338" s="28">
        <v>5168</v>
      </c>
      <c r="E1338" s="27" t="s">
        <v>1724</v>
      </c>
      <c r="F1338" s="26" t="s">
        <v>219</v>
      </c>
      <c r="G1338" s="29">
        <v>9265</v>
      </c>
      <c r="H1338" s="30" t="s">
        <v>575</v>
      </c>
    </row>
    <row r="1339" spans="1:8" ht="63" hidden="1" x14ac:dyDescent="0.25">
      <c r="A1339" s="26" t="s">
        <v>11</v>
      </c>
      <c r="B1339" s="27" t="s">
        <v>1597</v>
      </c>
      <c r="C1339" s="27" t="s">
        <v>1597</v>
      </c>
      <c r="D1339" s="28">
        <v>5169</v>
      </c>
      <c r="E1339" s="27" t="s">
        <v>1725</v>
      </c>
      <c r="F1339" s="26" t="s">
        <v>16</v>
      </c>
      <c r="G1339" s="29">
        <v>138040</v>
      </c>
      <c r="H1339" s="30" t="s">
        <v>575</v>
      </c>
    </row>
    <row r="1340" spans="1:8" ht="47.25" hidden="1" x14ac:dyDescent="0.25">
      <c r="A1340" s="26" t="s">
        <v>11</v>
      </c>
      <c r="B1340" s="27" t="s">
        <v>1597</v>
      </c>
      <c r="C1340" s="27" t="s">
        <v>1597</v>
      </c>
      <c r="D1340" s="28">
        <v>5170</v>
      </c>
      <c r="E1340" s="27" t="s">
        <v>1726</v>
      </c>
      <c r="F1340" s="26" t="s">
        <v>219</v>
      </c>
      <c r="G1340" s="29">
        <v>271185</v>
      </c>
      <c r="H1340" s="30" t="s">
        <v>575</v>
      </c>
    </row>
    <row r="1341" spans="1:8" ht="63" x14ac:dyDescent="0.25">
      <c r="A1341" s="26" t="s">
        <v>11</v>
      </c>
      <c r="B1341" s="27" t="s">
        <v>639</v>
      </c>
      <c r="C1341" s="27" t="s">
        <v>639</v>
      </c>
      <c r="D1341" s="28">
        <v>5171</v>
      </c>
      <c r="E1341" s="27" t="s">
        <v>1727</v>
      </c>
      <c r="F1341" s="26" t="s">
        <v>16</v>
      </c>
      <c r="G1341" s="29">
        <v>298564</v>
      </c>
      <c r="H1341" s="30" t="s">
        <v>575</v>
      </c>
    </row>
    <row r="1342" spans="1:8" ht="63" x14ac:dyDescent="0.25">
      <c r="A1342" s="26" t="s">
        <v>11</v>
      </c>
      <c r="B1342" s="27" t="s">
        <v>639</v>
      </c>
      <c r="C1342" s="27" t="s">
        <v>639</v>
      </c>
      <c r="D1342" s="28">
        <v>5172</v>
      </c>
      <c r="E1342" s="27" t="s">
        <v>1728</v>
      </c>
      <c r="F1342" s="26" t="s">
        <v>16</v>
      </c>
      <c r="G1342" s="29">
        <v>278652</v>
      </c>
      <c r="H1342" s="30" t="s">
        <v>575</v>
      </c>
    </row>
    <row r="1343" spans="1:8" ht="63" x14ac:dyDescent="0.25">
      <c r="A1343" s="26" t="s">
        <v>11</v>
      </c>
      <c r="B1343" s="27" t="s">
        <v>639</v>
      </c>
      <c r="C1343" s="27" t="s">
        <v>639</v>
      </c>
      <c r="D1343" s="28">
        <v>5173</v>
      </c>
      <c r="E1343" s="27" t="s">
        <v>1729</v>
      </c>
      <c r="F1343" s="26" t="s">
        <v>16</v>
      </c>
      <c r="G1343" s="29">
        <v>281921</v>
      </c>
      <c r="H1343" s="30" t="s">
        <v>575</v>
      </c>
    </row>
    <row r="1344" spans="1:8" ht="78.75" hidden="1" x14ac:dyDescent="0.25">
      <c r="A1344" s="26" t="s">
        <v>11</v>
      </c>
      <c r="B1344" s="27" t="s">
        <v>629</v>
      </c>
      <c r="C1344" s="27" t="s">
        <v>630</v>
      </c>
      <c r="D1344" s="28">
        <v>5174</v>
      </c>
      <c r="E1344" s="27" t="s">
        <v>269</v>
      </c>
      <c r="F1344" s="26" t="s">
        <v>13</v>
      </c>
      <c r="G1344" s="29">
        <v>480000</v>
      </c>
      <c r="H1344" s="30" t="s">
        <v>575</v>
      </c>
    </row>
    <row r="1345" spans="1:8" ht="63" hidden="1" x14ac:dyDescent="0.25">
      <c r="A1345" s="26" t="s">
        <v>11</v>
      </c>
      <c r="B1345" s="27" t="s">
        <v>970</v>
      </c>
      <c r="C1345" s="27" t="s">
        <v>1353</v>
      </c>
      <c r="D1345" s="28">
        <v>5175</v>
      </c>
      <c r="E1345" s="27" t="s">
        <v>1730</v>
      </c>
      <c r="F1345" s="26" t="s">
        <v>15</v>
      </c>
      <c r="G1345" s="29">
        <v>126998</v>
      </c>
      <c r="H1345" s="30" t="s">
        <v>575</v>
      </c>
    </row>
    <row r="1346" spans="1:8" ht="63" hidden="1" x14ac:dyDescent="0.25">
      <c r="A1346" s="26" t="s">
        <v>11</v>
      </c>
      <c r="B1346" s="27" t="s">
        <v>970</v>
      </c>
      <c r="C1346" s="27" t="s">
        <v>1353</v>
      </c>
      <c r="D1346" s="28">
        <v>5176</v>
      </c>
      <c r="E1346" s="27" t="s">
        <v>1731</v>
      </c>
      <c r="F1346" s="26" t="s">
        <v>15</v>
      </c>
      <c r="G1346" s="29">
        <v>126716</v>
      </c>
      <c r="H1346" s="30" t="s">
        <v>575</v>
      </c>
    </row>
    <row r="1347" spans="1:8" ht="78.75" hidden="1" x14ac:dyDescent="0.25">
      <c r="A1347" s="26" t="s">
        <v>11</v>
      </c>
      <c r="B1347" s="27" t="s">
        <v>650</v>
      </c>
      <c r="C1347" s="27" t="s">
        <v>996</v>
      </c>
      <c r="D1347" s="28">
        <v>5177</v>
      </c>
      <c r="E1347" s="27" t="s">
        <v>1732</v>
      </c>
      <c r="F1347" s="26" t="s">
        <v>14</v>
      </c>
      <c r="G1347" s="29">
        <v>1009166</v>
      </c>
      <c r="H1347" s="30" t="s">
        <v>575</v>
      </c>
    </row>
    <row r="1348" spans="1:8" hidden="1" x14ac:dyDescent="0.25">
      <c r="A1348" s="26" t="s">
        <v>11</v>
      </c>
      <c r="B1348" s="27" t="s">
        <v>978</v>
      </c>
      <c r="C1348" s="27" t="s">
        <v>979</v>
      </c>
      <c r="D1348" s="28">
        <v>5178</v>
      </c>
      <c r="E1348" s="27" t="s">
        <v>270</v>
      </c>
      <c r="F1348" s="26" t="s">
        <v>19</v>
      </c>
      <c r="G1348" s="29">
        <v>503443</v>
      </c>
      <c r="H1348" s="30" t="s">
        <v>575</v>
      </c>
    </row>
    <row r="1349" spans="1:8" ht="47.25" hidden="1" x14ac:dyDescent="0.25">
      <c r="A1349" s="26" t="s">
        <v>11</v>
      </c>
      <c r="B1349" s="27" t="s">
        <v>597</v>
      </c>
      <c r="C1349" s="27" t="s">
        <v>597</v>
      </c>
      <c r="D1349" s="28">
        <v>5180</v>
      </c>
      <c r="E1349" s="27" t="s">
        <v>1733</v>
      </c>
      <c r="F1349" s="26" t="s">
        <v>15</v>
      </c>
      <c r="G1349" s="29">
        <v>173434</v>
      </c>
      <c r="H1349" s="30" t="s">
        <v>575</v>
      </c>
    </row>
    <row r="1350" spans="1:8" ht="63" hidden="1" x14ac:dyDescent="0.25">
      <c r="A1350" s="26" t="s">
        <v>11</v>
      </c>
      <c r="B1350" s="27" t="s">
        <v>594</v>
      </c>
      <c r="C1350" s="27" t="s">
        <v>595</v>
      </c>
      <c r="D1350" s="28">
        <v>5181</v>
      </c>
      <c r="E1350" s="27" t="s">
        <v>1734</v>
      </c>
      <c r="F1350" s="26" t="s">
        <v>15</v>
      </c>
      <c r="G1350" s="29">
        <v>39595</v>
      </c>
      <c r="H1350" s="30" t="s">
        <v>575</v>
      </c>
    </row>
    <row r="1351" spans="1:8" ht="31.5" hidden="1" x14ac:dyDescent="0.25">
      <c r="A1351" s="26" t="s">
        <v>11</v>
      </c>
      <c r="B1351" s="27" t="s">
        <v>608</v>
      </c>
      <c r="C1351" s="27" t="s">
        <v>609</v>
      </c>
      <c r="D1351" s="28">
        <v>5182</v>
      </c>
      <c r="E1351" s="27" t="s">
        <v>1735</v>
      </c>
      <c r="F1351" s="26" t="s">
        <v>15</v>
      </c>
      <c r="G1351" s="29">
        <v>279336</v>
      </c>
      <c r="H1351" s="30" t="s">
        <v>575</v>
      </c>
    </row>
    <row r="1352" spans="1:8" ht="31.5" hidden="1" x14ac:dyDescent="0.25">
      <c r="A1352" s="26" t="s">
        <v>11</v>
      </c>
      <c r="B1352" s="27" t="s">
        <v>608</v>
      </c>
      <c r="C1352" s="27" t="s">
        <v>609</v>
      </c>
      <c r="D1352" s="28">
        <v>5183</v>
      </c>
      <c r="E1352" s="27" t="s">
        <v>1736</v>
      </c>
      <c r="F1352" s="26" t="s">
        <v>15</v>
      </c>
      <c r="G1352" s="29">
        <v>129675</v>
      </c>
      <c r="H1352" s="30" t="s">
        <v>575</v>
      </c>
    </row>
    <row r="1353" spans="1:8" ht="31.5" hidden="1" x14ac:dyDescent="0.25">
      <c r="A1353" s="26" t="s">
        <v>11</v>
      </c>
      <c r="B1353" s="27" t="s">
        <v>608</v>
      </c>
      <c r="C1353" s="27" t="s">
        <v>609</v>
      </c>
      <c r="D1353" s="28">
        <v>5184</v>
      </c>
      <c r="E1353" s="27" t="s">
        <v>1737</v>
      </c>
      <c r="F1353" s="26" t="s">
        <v>15</v>
      </c>
      <c r="G1353" s="29">
        <v>45077</v>
      </c>
      <c r="H1353" s="30" t="s">
        <v>575</v>
      </c>
    </row>
    <row r="1354" spans="1:8" ht="63" hidden="1" x14ac:dyDescent="0.25">
      <c r="A1354" s="26" t="s">
        <v>11</v>
      </c>
      <c r="B1354" s="27" t="s">
        <v>1119</v>
      </c>
      <c r="C1354" s="27" t="s">
        <v>1610</v>
      </c>
      <c r="D1354" s="28">
        <v>5185</v>
      </c>
      <c r="E1354" s="27" t="s">
        <v>1738</v>
      </c>
      <c r="F1354" s="26" t="s">
        <v>16</v>
      </c>
      <c r="G1354" s="29">
        <v>380042</v>
      </c>
      <c r="H1354" s="30" t="s">
        <v>575</v>
      </c>
    </row>
    <row r="1355" spans="1:8" ht="63" x14ac:dyDescent="0.25">
      <c r="A1355" s="26" t="s">
        <v>11</v>
      </c>
      <c r="B1355" s="27" t="s">
        <v>639</v>
      </c>
      <c r="C1355" s="27" t="s">
        <v>639</v>
      </c>
      <c r="D1355" s="28">
        <v>5186</v>
      </c>
      <c r="E1355" s="27" t="s">
        <v>1739</v>
      </c>
      <c r="F1355" s="26" t="s">
        <v>16</v>
      </c>
      <c r="G1355" s="29">
        <v>265166</v>
      </c>
      <c r="H1355" s="30" t="s">
        <v>575</v>
      </c>
    </row>
    <row r="1356" spans="1:8" ht="63" x14ac:dyDescent="0.25">
      <c r="A1356" s="26" t="s">
        <v>11</v>
      </c>
      <c r="B1356" s="27" t="s">
        <v>639</v>
      </c>
      <c r="C1356" s="27" t="s">
        <v>639</v>
      </c>
      <c r="D1356" s="28">
        <v>5187</v>
      </c>
      <c r="E1356" s="27" t="s">
        <v>1740</v>
      </c>
      <c r="F1356" s="26" t="s">
        <v>16</v>
      </c>
      <c r="G1356" s="29">
        <v>284857</v>
      </c>
      <c r="H1356" s="30" t="s">
        <v>575</v>
      </c>
    </row>
    <row r="1357" spans="1:8" ht="31.5" hidden="1" x14ac:dyDescent="0.25">
      <c r="A1357" s="26" t="s">
        <v>11</v>
      </c>
      <c r="B1357" s="27" t="s">
        <v>632</v>
      </c>
      <c r="C1357" s="27" t="s">
        <v>811</v>
      </c>
      <c r="D1357" s="28">
        <v>5188</v>
      </c>
      <c r="E1357" s="27" t="s">
        <v>1741</v>
      </c>
      <c r="F1357" s="26" t="s">
        <v>16</v>
      </c>
      <c r="G1357" s="29">
        <v>34044</v>
      </c>
      <c r="H1357" s="30" t="s">
        <v>575</v>
      </c>
    </row>
    <row r="1358" spans="1:8" ht="31.5" hidden="1" x14ac:dyDescent="0.25">
      <c r="A1358" s="26" t="s">
        <v>11</v>
      </c>
      <c r="B1358" s="27" t="s">
        <v>632</v>
      </c>
      <c r="C1358" s="27" t="s">
        <v>811</v>
      </c>
      <c r="D1358" s="28">
        <v>5189</v>
      </c>
      <c r="E1358" s="27" t="s">
        <v>1742</v>
      </c>
      <c r="F1358" s="26" t="s">
        <v>16</v>
      </c>
      <c r="G1358" s="29">
        <v>47910</v>
      </c>
      <c r="H1358" s="30" t="s">
        <v>575</v>
      </c>
    </row>
    <row r="1359" spans="1:8" ht="31.5" hidden="1" x14ac:dyDescent="0.25">
      <c r="A1359" s="26" t="s">
        <v>11</v>
      </c>
      <c r="B1359" s="27" t="s">
        <v>1504</v>
      </c>
      <c r="C1359" s="27" t="s">
        <v>1504</v>
      </c>
      <c r="D1359" s="28">
        <v>5190</v>
      </c>
      <c r="E1359" s="27" t="s">
        <v>271</v>
      </c>
      <c r="F1359" s="26" t="s">
        <v>15</v>
      </c>
      <c r="G1359" s="29">
        <v>7867</v>
      </c>
      <c r="H1359" s="30" t="s">
        <v>575</v>
      </c>
    </row>
    <row r="1360" spans="1:8" ht="47.25" hidden="1" x14ac:dyDescent="0.25">
      <c r="A1360" s="26" t="s">
        <v>11</v>
      </c>
      <c r="B1360" s="27" t="s">
        <v>632</v>
      </c>
      <c r="C1360" s="27" t="s">
        <v>633</v>
      </c>
      <c r="D1360" s="28">
        <v>5191</v>
      </c>
      <c r="E1360" s="27" t="s">
        <v>1743</v>
      </c>
      <c r="F1360" s="26" t="s">
        <v>16</v>
      </c>
      <c r="G1360" s="29">
        <v>184942</v>
      </c>
      <c r="H1360" s="30" t="s">
        <v>575</v>
      </c>
    </row>
    <row r="1361" spans="1:8" ht="63" hidden="1" x14ac:dyDescent="0.25">
      <c r="A1361" s="26" t="s">
        <v>11</v>
      </c>
      <c r="B1361" s="27" t="s">
        <v>650</v>
      </c>
      <c r="C1361" s="27" t="s">
        <v>991</v>
      </c>
      <c r="D1361" s="28">
        <v>5195</v>
      </c>
      <c r="E1361" s="27" t="s">
        <v>1744</v>
      </c>
      <c r="F1361" s="26" t="s">
        <v>15</v>
      </c>
      <c r="G1361" s="29">
        <v>40539</v>
      </c>
      <c r="H1361" s="30" t="s">
        <v>575</v>
      </c>
    </row>
    <row r="1362" spans="1:8" ht="47.25" hidden="1" x14ac:dyDescent="0.25">
      <c r="A1362" s="26" t="s">
        <v>11</v>
      </c>
      <c r="B1362" s="27" t="s">
        <v>578</v>
      </c>
      <c r="C1362" s="27" t="s">
        <v>578</v>
      </c>
      <c r="D1362" s="28">
        <v>5196</v>
      </c>
      <c r="E1362" s="27" t="s">
        <v>1745</v>
      </c>
      <c r="F1362" s="26" t="s">
        <v>14</v>
      </c>
      <c r="G1362" s="29">
        <v>75715</v>
      </c>
      <c r="H1362" s="30" t="s">
        <v>575</v>
      </c>
    </row>
    <row r="1363" spans="1:8" ht="47.25" hidden="1" x14ac:dyDescent="0.25">
      <c r="A1363" s="26" t="s">
        <v>11</v>
      </c>
      <c r="B1363" s="27" t="s">
        <v>578</v>
      </c>
      <c r="C1363" s="27" t="s">
        <v>578</v>
      </c>
      <c r="D1363" s="28">
        <v>5197</v>
      </c>
      <c r="E1363" s="27" t="s">
        <v>1746</v>
      </c>
      <c r="F1363" s="26" t="s">
        <v>14</v>
      </c>
      <c r="G1363" s="29">
        <v>81946</v>
      </c>
      <c r="H1363" s="30" t="s">
        <v>575</v>
      </c>
    </row>
    <row r="1364" spans="1:8" ht="47.25" hidden="1" x14ac:dyDescent="0.25">
      <c r="A1364" s="26" t="s">
        <v>11</v>
      </c>
      <c r="B1364" s="27" t="s">
        <v>646</v>
      </c>
      <c r="C1364" s="27" t="s">
        <v>647</v>
      </c>
      <c r="D1364" s="28">
        <v>5199</v>
      </c>
      <c r="E1364" s="27" t="s">
        <v>272</v>
      </c>
      <c r="F1364" s="26" t="s">
        <v>14</v>
      </c>
      <c r="G1364" s="29">
        <v>3890735</v>
      </c>
      <c r="H1364" s="30" t="s">
        <v>575</v>
      </c>
    </row>
    <row r="1365" spans="1:8" ht="63" hidden="1" x14ac:dyDescent="0.25">
      <c r="A1365" s="26" t="s">
        <v>11</v>
      </c>
      <c r="B1365" s="27" t="s">
        <v>646</v>
      </c>
      <c r="C1365" s="27" t="s">
        <v>647</v>
      </c>
      <c r="D1365" s="28">
        <v>5200</v>
      </c>
      <c r="E1365" s="27" t="s">
        <v>1747</v>
      </c>
      <c r="F1365" s="26" t="s">
        <v>13</v>
      </c>
      <c r="G1365" s="29">
        <v>498570</v>
      </c>
      <c r="H1365" s="30" t="s">
        <v>575</v>
      </c>
    </row>
    <row r="1366" spans="1:8" ht="47.25" hidden="1" x14ac:dyDescent="0.25">
      <c r="A1366" s="26" t="s">
        <v>11</v>
      </c>
      <c r="B1366" s="27" t="s">
        <v>650</v>
      </c>
      <c r="C1366" s="27" t="s">
        <v>991</v>
      </c>
      <c r="D1366" s="28">
        <v>5201</v>
      </c>
      <c r="E1366" s="27" t="s">
        <v>1748</v>
      </c>
      <c r="F1366" s="26" t="s">
        <v>15</v>
      </c>
      <c r="G1366" s="29">
        <v>108947</v>
      </c>
      <c r="H1366" s="30" t="s">
        <v>575</v>
      </c>
    </row>
    <row r="1367" spans="1:8" ht="31.5" hidden="1" x14ac:dyDescent="0.25">
      <c r="A1367" s="26" t="s">
        <v>11</v>
      </c>
      <c r="B1367" s="27" t="s">
        <v>650</v>
      </c>
      <c r="C1367" s="27" t="s">
        <v>991</v>
      </c>
      <c r="D1367" s="28">
        <v>5202</v>
      </c>
      <c r="E1367" s="27" t="s">
        <v>1749</v>
      </c>
      <c r="F1367" s="26" t="s">
        <v>15</v>
      </c>
      <c r="G1367" s="29">
        <v>49114</v>
      </c>
      <c r="H1367" s="30" t="s">
        <v>575</v>
      </c>
    </row>
    <row r="1368" spans="1:8" ht="78.75" hidden="1" x14ac:dyDescent="0.25">
      <c r="A1368" s="26" t="s">
        <v>11</v>
      </c>
      <c r="B1368" s="27" t="s">
        <v>650</v>
      </c>
      <c r="C1368" s="27" t="s">
        <v>991</v>
      </c>
      <c r="D1368" s="28">
        <v>5204</v>
      </c>
      <c r="E1368" s="27" t="s">
        <v>1750</v>
      </c>
      <c r="F1368" s="26" t="s">
        <v>15</v>
      </c>
      <c r="G1368" s="29">
        <v>5965</v>
      </c>
      <c r="H1368" s="30" t="s">
        <v>575</v>
      </c>
    </row>
    <row r="1369" spans="1:8" ht="47.25" hidden="1" x14ac:dyDescent="0.25">
      <c r="A1369" s="26" t="s">
        <v>11</v>
      </c>
      <c r="B1369" s="27" t="s">
        <v>978</v>
      </c>
      <c r="C1369" s="27" t="s">
        <v>1390</v>
      </c>
      <c r="D1369" s="28">
        <v>5205</v>
      </c>
      <c r="E1369" s="27" t="s">
        <v>1751</v>
      </c>
      <c r="F1369" s="26" t="s">
        <v>15</v>
      </c>
      <c r="G1369" s="29">
        <v>26003</v>
      </c>
      <c r="H1369" s="30" t="s">
        <v>575</v>
      </c>
    </row>
    <row r="1370" spans="1:8" ht="94.5" hidden="1" x14ac:dyDescent="0.25">
      <c r="A1370" s="26" t="s">
        <v>11</v>
      </c>
      <c r="B1370" s="27" t="s">
        <v>978</v>
      </c>
      <c r="C1370" s="27" t="s">
        <v>1390</v>
      </c>
      <c r="D1370" s="28">
        <v>5207</v>
      </c>
      <c r="E1370" s="27" t="s">
        <v>1752</v>
      </c>
      <c r="F1370" s="26" t="s">
        <v>13</v>
      </c>
      <c r="G1370" s="29">
        <v>152834</v>
      </c>
      <c r="H1370" s="30" t="s">
        <v>575</v>
      </c>
    </row>
    <row r="1371" spans="1:8" ht="47.25" hidden="1" x14ac:dyDescent="0.25">
      <c r="A1371" s="26" t="s">
        <v>11</v>
      </c>
      <c r="B1371" s="27" t="s">
        <v>978</v>
      </c>
      <c r="C1371" s="27" t="s">
        <v>1390</v>
      </c>
      <c r="D1371" s="28">
        <v>5208</v>
      </c>
      <c r="E1371" s="27" t="s">
        <v>1753</v>
      </c>
      <c r="F1371" s="26" t="s">
        <v>15</v>
      </c>
      <c r="G1371" s="29">
        <v>84333</v>
      </c>
      <c r="H1371" s="30" t="s">
        <v>575</v>
      </c>
    </row>
    <row r="1372" spans="1:8" ht="63" hidden="1" x14ac:dyDescent="0.25">
      <c r="A1372" s="26" t="s">
        <v>11</v>
      </c>
      <c r="B1372" s="27" t="s">
        <v>978</v>
      </c>
      <c r="C1372" s="27" t="s">
        <v>1390</v>
      </c>
      <c r="D1372" s="28">
        <v>5209</v>
      </c>
      <c r="E1372" s="27" t="s">
        <v>273</v>
      </c>
      <c r="F1372" s="26" t="s">
        <v>13</v>
      </c>
      <c r="G1372" s="29">
        <v>35282</v>
      </c>
      <c r="H1372" s="30" t="s">
        <v>575</v>
      </c>
    </row>
    <row r="1373" spans="1:8" ht="63" hidden="1" x14ac:dyDescent="0.25">
      <c r="A1373" s="26" t="s">
        <v>11</v>
      </c>
      <c r="B1373" s="27" t="s">
        <v>978</v>
      </c>
      <c r="C1373" s="27" t="s">
        <v>1390</v>
      </c>
      <c r="D1373" s="28">
        <v>5210</v>
      </c>
      <c r="E1373" s="27" t="s">
        <v>1754</v>
      </c>
      <c r="F1373" s="26" t="s">
        <v>13</v>
      </c>
      <c r="G1373" s="29">
        <v>46662</v>
      </c>
      <c r="H1373" s="30" t="s">
        <v>575</v>
      </c>
    </row>
    <row r="1374" spans="1:8" ht="63" hidden="1" x14ac:dyDescent="0.25">
      <c r="A1374" s="26" t="s">
        <v>11</v>
      </c>
      <c r="B1374" s="27" t="s">
        <v>978</v>
      </c>
      <c r="C1374" s="27" t="s">
        <v>1390</v>
      </c>
      <c r="D1374" s="28">
        <v>5211</v>
      </c>
      <c r="E1374" s="27" t="s">
        <v>274</v>
      </c>
      <c r="F1374" s="26" t="s">
        <v>13</v>
      </c>
      <c r="G1374" s="29">
        <v>31883</v>
      </c>
      <c r="H1374" s="30" t="s">
        <v>575</v>
      </c>
    </row>
    <row r="1375" spans="1:8" ht="47.25" hidden="1" x14ac:dyDescent="0.25">
      <c r="A1375" s="26" t="s">
        <v>11</v>
      </c>
      <c r="B1375" s="27" t="s">
        <v>650</v>
      </c>
      <c r="C1375" s="27" t="s">
        <v>991</v>
      </c>
      <c r="D1375" s="28">
        <v>5212</v>
      </c>
      <c r="E1375" s="27" t="s">
        <v>500</v>
      </c>
      <c r="F1375" s="26" t="s">
        <v>15</v>
      </c>
      <c r="G1375" s="29">
        <v>13045</v>
      </c>
      <c r="H1375" s="30" t="s">
        <v>575</v>
      </c>
    </row>
    <row r="1376" spans="1:8" ht="47.25" hidden="1" x14ac:dyDescent="0.25">
      <c r="A1376" s="26" t="s">
        <v>11</v>
      </c>
      <c r="B1376" s="27" t="s">
        <v>650</v>
      </c>
      <c r="C1376" s="27" t="s">
        <v>991</v>
      </c>
      <c r="D1376" s="28">
        <v>5214</v>
      </c>
      <c r="E1376" s="27" t="s">
        <v>1755</v>
      </c>
      <c r="F1376" s="26" t="s">
        <v>13</v>
      </c>
      <c r="G1376" s="29">
        <v>157512</v>
      </c>
      <c r="H1376" s="30" t="s">
        <v>575</v>
      </c>
    </row>
    <row r="1377" spans="1:8" ht="31.5" hidden="1" x14ac:dyDescent="0.25">
      <c r="A1377" s="26" t="s">
        <v>11</v>
      </c>
      <c r="B1377" s="27" t="s">
        <v>646</v>
      </c>
      <c r="C1377" s="27" t="s">
        <v>993</v>
      </c>
      <c r="D1377" s="28">
        <v>5216</v>
      </c>
      <c r="E1377" s="27" t="s">
        <v>1756</v>
      </c>
      <c r="F1377" s="26" t="s">
        <v>13</v>
      </c>
      <c r="G1377" s="29">
        <v>15036</v>
      </c>
      <c r="H1377" s="30" t="s">
        <v>575</v>
      </c>
    </row>
    <row r="1378" spans="1:8" ht="63" hidden="1" x14ac:dyDescent="0.25">
      <c r="A1378" s="26" t="s">
        <v>11</v>
      </c>
      <c r="B1378" s="27" t="s">
        <v>632</v>
      </c>
      <c r="C1378" s="27" t="s">
        <v>633</v>
      </c>
      <c r="D1378" s="28">
        <v>5217</v>
      </c>
      <c r="E1378" s="27" t="s">
        <v>1757</v>
      </c>
      <c r="F1378" s="26" t="s">
        <v>15</v>
      </c>
      <c r="G1378" s="29">
        <v>2432</v>
      </c>
      <c r="H1378" s="30" t="s">
        <v>575</v>
      </c>
    </row>
    <row r="1379" spans="1:8" ht="63" hidden="1" x14ac:dyDescent="0.25">
      <c r="A1379" s="26" t="s">
        <v>11</v>
      </c>
      <c r="B1379" s="27" t="s">
        <v>632</v>
      </c>
      <c r="C1379" s="27" t="s">
        <v>633</v>
      </c>
      <c r="D1379" s="28">
        <v>5218</v>
      </c>
      <c r="E1379" s="27" t="s">
        <v>1758</v>
      </c>
      <c r="F1379" s="26" t="s">
        <v>15</v>
      </c>
      <c r="G1379" s="29">
        <v>2711</v>
      </c>
      <c r="H1379" s="30" t="s">
        <v>575</v>
      </c>
    </row>
    <row r="1380" spans="1:8" ht="47.25" hidden="1" x14ac:dyDescent="0.25">
      <c r="A1380" s="26" t="s">
        <v>11</v>
      </c>
      <c r="B1380" s="27" t="s">
        <v>632</v>
      </c>
      <c r="C1380" s="27" t="s">
        <v>633</v>
      </c>
      <c r="D1380" s="28">
        <v>5220</v>
      </c>
      <c r="E1380" s="27" t="s">
        <v>1759</v>
      </c>
      <c r="F1380" s="26" t="s">
        <v>15</v>
      </c>
      <c r="G1380" s="29">
        <v>9170</v>
      </c>
      <c r="H1380" s="30" t="s">
        <v>575</v>
      </c>
    </row>
    <row r="1381" spans="1:8" ht="47.25" hidden="1" x14ac:dyDescent="0.25">
      <c r="A1381" s="26" t="s">
        <v>11</v>
      </c>
      <c r="B1381" s="27" t="s">
        <v>632</v>
      </c>
      <c r="C1381" s="27" t="s">
        <v>633</v>
      </c>
      <c r="D1381" s="28">
        <v>5221</v>
      </c>
      <c r="E1381" s="27" t="s">
        <v>1760</v>
      </c>
      <c r="F1381" s="26" t="s">
        <v>15</v>
      </c>
      <c r="G1381" s="29">
        <v>10338</v>
      </c>
      <c r="H1381" s="30" t="s">
        <v>575</v>
      </c>
    </row>
    <row r="1382" spans="1:8" ht="31.5" hidden="1" x14ac:dyDescent="0.25">
      <c r="A1382" s="26" t="s">
        <v>11</v>
      </c>
      <c r="B1382" s="27" t="s">
        <v>632</v>
      </c>
      <c r="C1382" s="27" t="s">
        <v>633</v>
      </c>
      <c r="D1382" s="28">
        <v>5225</v>
      </c>
      <c r="E1382" s="27" t="s">
        <v>1761</v>
      </c>
      <c r="F1382" s="26" t="s">
        <v>15</v>
      </c>
      <c r="G1382" s="29">
        <v>3065</v>
      </c>
      <c r="H1382" s="30" t="s">
        <v>575</v>
      </c>
    </row>
    <row r="1383" spans="1:8" ht="31.5" hidden="1" x14ac:dyDescent="0.25">
      <c r="A1383" s="26" t="s">
        <v>11</v>
      </c>
      <c r="B1383" s="27" t="s">
        <v>632</v>
      </c>
      <c r="C1383" s="27" t="s">
        <v>633</v>
      </c>
      <c r="D1383" s="28">
        <v>5226</v>
      </c>
      <c r="E1383" s="27" t="s">
        <v>1762</v>
      </c>
      <c r="F1383" s="26" t="s">
        <v>15</v>
      </c>
      <c r="G1383" s="29">
        <v>4271</v>
      </c>
      <c r="H1383" s="30" t="s">
        <v>575</v>
      </c>
    </row>
    <row r="1384" spans="1:8" ht="31.5" hidden="1" x14ac:dyDescent="0.25">
      <c r="A1384" s="26" t="s">
        <v>11</v>
      </c>
      <c r="B1384" s="27" t="s">
        <v>632</v>
      </c>
      <c r="C1384" s="27" t="s">
        <v>633</v>
      </c>
      <c r="D1384" s="28">
        <v>5227</v>
      </c>
      <c r="E1384" s="27" t="s">
        <v>501</v>
      </c>
      <c r="F1384" s="26" t="s">
        <v>13</v>
      </c>
      <c r="G1384" s="29">
        <v>14578</v>
      </c>
      <c r="H1384" s="30" t="s">
        <v>575</v>
      </c>
    </row>
    <row r="1385" spans="1:8" ht="31.5" hidden="1" x14ac:dyDescent="0.25">
      <c r="A1385" s="26" t="s">
        <v>11</v>
      </c>
      <c r="B1385" s="27" t="s">
        <v>632</v>
      </c>
      <c r="C1385" s="27" t="s">
        <v>633</v>
      </c>
      <c r="D1385" s="28">
        <v>5228</v>
      </c>
      <c r="E1385" s="27" t="s">
        <v>1763</v>
      </c>
      <c r="F1385" s="26" t="s">
        <v>15</v>
      </c>
      <c r="G1385" s="29">
        <v>5891</v>
      </c>
      <c r="H1385" s="30" t="s">
        <v>575</v>
      </c>
    </row>
    <row r="1386" spans="1:8" ht="31.5" hidden="1" x14ac:dyDescent="0.25">
      <c r="A1386" s="26" t="s">
        <v>11</v>
      </c>
      <c r="B1386" s="27" t="s">
        <v>632</v>
      </c>
      <c r="C1386" s="27" t="s">
        <v>633</v>
      </c>
      <c r="D1386" s="28">
        <v>5229</v>
      </c>
      <c r="E1386" s="27" t="s">
        <v>1764</v>
      </c>
      <c r="F1386" s="26" t="s">
        <v>15</v>
      </c>
      <c r="G1386" s="29">
        <v>7364</v>
      </c>
      <c r="H1386" s="30" t="s">
        <v>575</v>
      </c>
    </row>
    <row r="1387" spans="1:8" ht="31.5" hidden="1" x14ac:dyDescent="0.25">
      <c r="A1387" s="26" t="s">
        <v>11</v>
      </c>
      <c r="B1387" s="27" t="s">
        <v>632</v>
      </c>
      <c r="C1387" s="27" t="s">
        <v>633</v>
      </c>
      <c r="D1387" s="28">
        <v>5230</v>
      </c>
      <c r="E1387" s="27" t="s">
        <v>1765</v>
      </c>
      <c r="F1387" s="26" t="s">
        <v>15</v>
      </c>
      <c r="G1387" s="29">
        <v>9838</v>
      </c>
      <c r="H1387" s="30" t="s">
        <v>575</v>
      </c>
    </row>
    <row r="1388" spans="1:8" ht="31.5" hidden="1" x14ac:dyDescent="0.25">
      <c r="A1388" s="26" t="s">
        <v>11</v>
      </c>
      <c r="B1388" s="27" t="s">
        <v>632</v>
      </c>
      <c r="C1388" s="27" t="s">
        <v>633</v>
      </c>
      <c r="D1388" s="28">
        <v>5241</v>
      </c>
      <c r="E1388" s="27" t="s">
        <v>1766</v>
      </c>
      <c r="F1388" s="26" t="s">
        <v>16</v>
      </c>
      <c r="G1388" s="29">
        <v>9608</v>
      </c>
      <c r="H1388" s="30" t="s">
        <v>575</v>
      </c>
    </row>
    <row r="1389" spans="1:8" ht="31.5" hidden="1" x14ac:dyDescent="0.25">
      <c r="A1389" s="26" t="s">
        <v>11</v>
      </c>
      <c r="B1389" s="27" t="s">
        <v>632</v>
      </c>
      <c r="C1389" s="27" t="s">
        <v>633</v>
      </c>
      <c r="D1389" s="28">
        <v>5242</v>
      </c>
      <c r="E1389" s="27" t="s">
        <v>1767</v>
      </c>
      <c r="F1389" s="26" t="s">
        <v>16</v>
      </c>
      <c r="G1389" s="29">
        <v>137679</v>
      </c>
      <c r="H1389" s="30" t="s">
        <v>575</v>
      </c>
    </row>
    <row r="1390" spans="1:8" ht="31.5" hidden="1" x14ac:dyDescent="0.25">
      <c r="A1390" s="26" t="s">
        <v>11</v>
      </c>
      <c r="B1390" s="27" t="s">
        <v>573</v>
      </c>
      <c r="C1390" s="27" t="s">
        <v>1622</v>
      </c>
      <c r="D1390" s="28">
        <v>5244</v>
      </c>
      <c r="E1390" s="27" t="s">
        <v>275</v>
      </c>
      <c r="F1390" s="26" t="s">
        <v>13</v>
      </c>
      <c r="G1390" s="29">
        <v>43158</v>
      </c>
      <c r="H1390" s="30" t="s">
        <v>575</v>
      </c>
    </row>
    <row r="1391" spans="1:8" ht="63" hidden="1" x14ac:dyDescent="0.25">
      <c r="A1391" s="26" t="s">
        <v>11</v>
      </c>
      <c r="B1391" s="27" t="s">
        <v>597</v>
      </c>
      <c r="C1391" s="27" t="s">
        <v>597</v>
      </c>
      <c r="D1391" s="28">
        <v>5245</v>
      </c>
      <c r="E1391" s="27" t="s">
        <v>1768</v>
      </c>
      <c r="F1391" s="26" t="s">
        <v>16</v>
      </c>
      <c r="G1391" s="29">
        <v>457605</v>
      </c>
      <c r="H1391" s="30" t="s">
        <v>575</v>
      </c>
    </row>
    <row r="1392" spans="1:8" ht="63" hidden="1" x14ac:dyDescent="0.25">
      <c r="A1392" s="26" t="s">
        <v>11</v>
      </c>
      <c r="B1392" s="27" t="s">
        <v>597</v>
      </c>
      <c r="C1392" s="27" t="s">
        <v>597</v>
      </c>
      <c r="D1392" s="28">
        <v>5246</v>
      </c>
      <c r="E1392" s="27" t="s">
        <v>1769</v>
      </c>
      <c r="F1392" s="26" t="s">
        <v>16</v>
      </c>
      <c r="G1392" s="29">
        <v>1901855</v>
      </c>
      <c r="H1392" s="30" t="s">
        <v>575</v>
      </c>
    </row>
    <row r="1393" spans="1:8" ht="63" hidden="1" x14ac:dyDescent="0.25">
      <c r="A1393" s="26" t="s">
        <v>11</v>
      </c>
      <c r="B1393" s="27" t="s">
        <v>597</v>
      </c>
      <c r="C1393" s="27" t="s">
        <v>597</v>
      </c>
      <c r="D1393" s="28">
        <v>5247</v>
      </c>
      <c r="E1393" s="27" t="s">
        <v>1770</v>
      </c>
      <c r="F1393" s="26" t="s">
        <v>16</v>
      </c>
      <c r="G1393" s="29">
        <v>480711</v>
      </c>
      <c r="H1393" s="30" t="s">
        <v>575</v>
      </c>
    </row>
    <row r="1394" spans="1:8" ht="31.5" hidden="1" x14ac:dyDescent="0.25">
      <c r="A1394" s="26" t="s">
        <v>11</v>
      </c>
      <c r="B1394" s="27" t="s">
        <v>639</v>
      </c>
      <c r="C1394" s="27" t="s">
        <v>639</v>
      </c>
      <c r="D1394" s="28">
        <v>5248</v>
      </c>
      <c r="E1394" s="27" t="s">
        <v>1771</v>
      </c>
      <c r="F1394" s="26" t="s">
        <v>15</v>
      </c>
      <c r="G1394" s="29">
        <v>3651</v>
      </c>
      <c r="H1394" s="30" t="s">
        <v>575</v>
      </c>
    </row>
    <row r="1395" spans="1:8" ht="31.5" hidden="1" x14ac:dyDescent="0.25">
      <c r="A1395" s="26" t="s">
        <v>11</v>
      </c>
      <c r="B1395" s="27" t="s">
        <v>582</v>
      </c>
      <c r="C1395" s="27" t="s">
        <v>583</v>
      </c>
      <c r="D1395" s="28">
        <v>5249</v>
      </c>
      <c r="E1395" s="27" t="s">
        <v>1772</v>
      </c>
      <c r="F1395" s="26" t="s">
        <v>15</v>
      </c>
      <c r="G1395" s="29">
        <v>13317</v>
      </c>
      <c r="H1395" s="30" t="s">
        <v>575</v>
      </c>
    </row>
    <row r="1396" spans="1:8" ht="63" hidden="1" x14ac:dyDescent="0.25">
      <c r="A1396" s="26" t="s">
        <v>11</v>
      </c>
      <c r="B1396" s="27" t="s">
        <v>639</v>
      </c>
      <c r="C1396" s="27" t="s">
        <v>639</v>
      </c>
      <c r="D1396" s="28">
        <v>5250</v>
      </c>
      <c r="E1396" s="27" t="s">
        <v>1773</v>
      </c>
      <c r="F1396" s="26" t="s">
        <v>15</v>
      </c>
      <c r="G1396" s="29">
        <v>135673</v>
      </c>
      <c r="H1396" s="30" t="s">
        <v>575</v>
      </c>
    </row>
    <row r="1397" spans="1:8" ht="63" hidden="1" x14ac:dyDescent="0.25">
      <c r="A1397" s="26" t="s">
        <v>11</v>
      </c>
      <c r="B1397" s="27" t="s">
        <v>639</v>
      </c>
      <c r="C1397" s="27" t="s">
        <v>639</v>
      </c>
      <c r="D1397" s="28">
        <v>5251</v>
      </c>
      <c r="E1397" s="27" t="s">
        <v>1774</v>
      </c>
      <c r="F1397" s="26" t="s">
        <v>15</v>
      </c>
      <c r="G1397" s="29">
        <v>203537</v>
      </c>
      <c r="H1397" s="30" t="s">
        <v>575</v>
      </c>
    </row>
    <row r="1398" spans="1:8" ht="78.75" hidden="1" x14ac:dyDescent="0.25">
      <c r="A1398" s="26" t="s">
        <v>11</v>
      </c>
      <c r="B1398" s="27" t="s">
        <v>582</v>
      </c>
      <c r="C1398" s="27" t="s">
        <v>1775</v>
      </c>
      <c r="D1398" s="28">
        <v>5252</v>
      </c>
      <c r="E1398" s="27" t="s">
        <v>1776</v>
      </c>
      <c r="F1398" s="26" t="s">
        <v>16</v>
      </c>
      <c r="G1398" s="29">
        <v>2331480</v>
      </c>
      <c r="H1398" s="30" t="s">
        <v>575</v>
      </c>
    </row>
    <row r="1399" spans="1:8" ht="47.25" hidden="1" x14ac:dyDescent="0.25">
      <c r="A1399" s="26" t="s">
        <v>11</v>
      </c>
      <c r="B1399" s="27" t="s">
        <v>582</v>
      </c>
      <c r="C1399" s="27" t="s">
        <v>1775</v>
      </c>
      <c r="D1399" s="28">
        <v>5253</v>
      </c>
      <c r="E1399" s="27" t="s">
        <v>276</v>
      </c>
      <c r="F1399" s="26" t="s">
        <v>16</v>
      </c>
      <c r="G1399" s="29">
        <v>9541109</v>
      </c>
      <c r="H1399" s="30" t="s">
        <v>575</v>
      </c>
    </row>
    <row r="1400" spans="1:8" ht="47.25" hidden="1" x14ac:dyDescent="0.25">
      <c r="A1400" s="26" t="s">
        <v>11</v>
      </c>
      <c r="B1400" s="27" t="s">
        <v>597</v>
      </c>
      <c r="C1400" s="27" t="s">
        <v>597</v>
      </c>
      <c r="D1400" s="28">
        <v>5254</v>
      </c>
      <c r="E1400" s="27" t="s">
        <v>1777</v>
      </c>
      <c r="F1400" s="26" t="s">
        <v>15</v>
      </c>
      <c r="G1400" s="29">
        <v>1297636</v>
      </c>
      <c r="H1400" s="30" t="s">
        <v>575</v>
      </c>
    </row>
    <row r="1401" spans="1:8" ht="47.25" hidden="1" x14ac:dyDescent="0.25">
      <c r="A1401" s="26" t="s">
        <v>11</v>
      </c>
      <c r="B1401" s="27" t="s">
        <v>646</v>
      </c>
      <c r="C1401" s="27" t="s">
        <v>647</v>
      </c>
      <c r="D1401" s="28">
        <v>5271</v>
      </c>
      <c r="E1401" s="27" t="s">
        <v>1778</v>
      </c>
      <c r="F1401" s="26" t="s">
        <v>14</v>
      </c>
      <c r="G1401" s="29">
        <v>443255</v>
      </c>
      <c r="H1401" s="30" t="s">
        <v>575</v>
      </c>
    </row>
    <row r="1402" spans="1:8" ht="31.5" hidden="1" x14ac:dyDescent="0.25">
      <c r="A1402" s="26" t="s">
        <v>11</v>
      </c>
      <c r="B1402" s="27" t="s">
        <v>582</v>
      </c>
      <c r="C1402" s="27" t="s">
        <v>583</v>
      </c>
      <c r="D1402" s="28">
        <v>5272</v>
      </c>
      <c r="E1402" s="27" t="s">
        <v>1779</v>
      </c>
      <c r="F1402" s="26" t="s">
        <v>15</v>
      </c>
      <c r="G1402" s="29">
        <v>78807</v>
      </c>
      <c r="H1402" s="30" t="s">
        <v>575</v>
      </c>
    </row>
    <row r="1403" spans="1:8" ht="31.5" hidden="1" x14ac:dyDescent="0.25">
      <c r="A1403" s="26" t="s">
        <v>11</v>
      </c>
      <c r="B1403" s="27" t="s">
        <v>582</v>
      </c>
      <c r="C1403" s="27" t="s">
        <v>583</v>
      </c>
      <c r="D1403" s="28">
        <v>5273</v>
      </c>
      <c r="E1403" s="27" t="s">
        <v>1780</v>
      </c>
      <c r="F1403" s="26" t="s">
        <v>15</v>
      </c>
      <c r="G1403" s="29">
        <v>118210</v>
      </c>
      <c r="H1403" s="30" t="s">
        <v>575</v>
      </c>
    </row>
    <row r="1404" spans="1:8" ht="31.5" hidden="1" x14ac:dyDescent="0.25">
      <c r="A1404" s="26" t="s">
        <v>11</v>
      </c>
      <c r="B1404" s="27" t="s">
        <v>582</v>
      </c>
      <c r="C1404" s="27" t="s">
        <v>583</v>
      </c>
      <c r="D1404" s="28">
        <v>5274</v>
      </c>
      <c r="E1404" s="27" t="s">
        <v>1781</v>
      </c>
      <c r="F1404" s="26" t="s">
        <v>15</v>
      </c>
      <c r="G1404" s="29">
        <v>197018</v>
      </c>
      <c r="H1404" s="30" t="s">
        <v>575</v>
      </c>
    </row>
    <row r="1405" spans="1:8" ht="31.5" hidden="1" x14ac:dyDescent="0.25">
      <c r="A1405" s="26" t="s">
        <v>11</v>
      </c>
      <c r="B1405" s="27" t="s">
        <v>582</v>
      </c>
      <c r="C1405" s="27" t="s">
        <v>583</v>
      </c>
      <c r="D1405" s="28">
        <v>5275</v>
      </c>
      <c r="E1405" s="27" t="s">
        <v>1782</v>
      </c>
      <c r="F1405" s="26" t="s">
        <v>15</v>
      </c>
      <c r="G1405" s="29">
        <v>394032</v>
      </c>
      <c r="H1405" s="30" t="s">
        <v>575</v>
      </c>
    </row>
    <row r="1406" spans="1:8" ht="31.5" hidden="1" x14ac:dyDescent="0.25">
      <c r="A1406" s="26" t="s">
        <v>11</v>
      </c>
      <c r="B1406" s="27" t="s">
        <v>582</v>
      </c>
      <c r="C1406" s="27" t="s">
        <v>583</v>
      </c>
      <c r="D1406" s="28">
        <v>5276</v>
      </c>
      <c r="E1406" s="27" t="s">
        <v>1783</v>
      </c>
      <c r="F1406" s="26" t="s">
        <v>15</v>
      </c>
      <c r="G1406" s="29">
        <v>433436</v>
      </c>
      <c r="H1406" s="30" t="s">
        <v>575</v>
      </c>
    </row>
    <row r="1407" spans="1:8" ht="31.5" hidden="1" x14ac:dyDescent="0.25">
      <c r="A1407" s="26" t="s">
        <v>11</v>
      </c>
      <c r="B1407" s="27" t="s">
        <v>582</v>
      </c>
      <c r="C1407" s="27" t="s">
        <v>583</v>
      </c>
      <c r="D1407" s="28">
        <v>5277</v>
      </c>
      <c r="E1407" s="27" t="s">
        <v>1784</v>
      </c>
      <c r="F1407" s="26" t="s">
        <v>15</v>
      </c>
      <c r="G1407" s="29">
        <v>361937</v>
      </c>
      <c r="H1407" s="30" t="s">
        <v>575</v>
      </c>
    </row>
    <row r="1408" spans="1:8" ht="31.5" hidden="1" x14ac:dyDescent="0.25">
      <c r="A1408" s="26" t="s">
        <v>11</v>
      </c>
      <c r="B1408" s="27" t="s">
        <v>582</v>
      </c>
      <c r="C1408" s="27" t="s">
        <v>583</v>
      </c>
      <c r="D1408" s="28">
        <v>5278</v>
      </c>
      <c r="E1408" s="27" t="s">
        <v>1785</v>
      </c>
      <c r="F1408" s="26" t="s">
        <v>15</v>
      </c>
      <c r="G1408" s="29">
        <v>506834</v>
      </c>
      <c r="H1408" s="30" t="s">
        <v>575</v>
      </c>
    </row>
    <row r="1409" spans="1:8" ht="31.5" hidden="1" x14ac:dyDescent="0.25">
      <c r="A1409" s="26" t="s">
        <v>11</v>
      </c>
      <c r="B1409" s="27" t="s">
        <v>582</v>
      </c>
      <c r="C1409" s="27" t="s">
        <v>583</v>
      </c>
      <c r="D1409" s="28">
        <v>5279</v>
      </c>
      <c r="E1409" s="27" t="s">
        <v>1786</v>
      </c>
      <c r="F1409" s="26" t="s">
        <v>15</v>
      </c>
      <c r="G1409" s="29">
        <v>90486</v>
      </c>
      <c r="H1409" s="30" t="s">
        <v>575</v>
      </c>
    </row>
    <row r="1410" spans="1:8" ht="31.5" hidden="1" x14ac:dyDescent="0.25">
      <c r="A1410" s="26" t="s">
        <v>11</v>
      </c>
      <c r="B1410" s="27" t="s">
        <v>608</v>
      </c>
      <c r="C1410" s="27" t="s">
        <v>609</v>
      </c>
      <c r="D1410" s="28">
        <v>5280</v>
      </c>
      <c r="E1410" s="27" t="s">
        <v>277</v>
      </c>
      <c r="F1410" s="26" t="s">
        <v>15</v>
      </c>
      <c r="G1410" s="29">
        <v>176968</v>
      </c>
      <c r="H1410" s="30" t="s">
        <v>575</v>
      </c>
    </row>
    <row r="1411" spans="1:8" ht="31.5" hidden="1" x14ac:dyDescent="0.25">
      <c r="A1411" s="26" t="s">
        <v>11</v>
      </c>
      <c r="B1411" s="27" t="s">
        <v>587</v>
      </c>
      <c r="C1411" s="27" t="s">
        <v>820</v>
      </c>
      <c r="D1411" s="28">
        <v>5286</v>
      </c>
      <c r="E1411" s="27" t="s">
        <v>1787</v>
      </c>
      <c r="F1411" s="26" t="s">
        <v>13</v>
      </c>
      <c r="G1411" s="29">
        <v>11308</v>
      </c>
      <c r="H1411" s="30" t="s">
        <v>575</v>
      </c>
    </row>
    <row r="1412" spans="1:8" ht="47.25" hidden="1" x14ac:dyDescent="0.25">
      <c r="A1412" s="26" t="s">
        <v>11</v>
      </c>
      <c r="B1412" s="27" t="s">
        <v>646</v>
      </c>
      <c r="C1412" s="27" t="s">
        <v>647</v>
      </c>
      <c r="D1412" s="28">
        <v>5312</v>
      </c>
      <c r="E1412" s="27" t="s">
        <v>1788</v>
      </c>
      <c r="F1412" s="26" t="s">
        <v>14</v>
      </c>
      <c r="G1412" s="29">
        <v>502984</v>
      </c>
      <c r="H1412" s="30" t="s">
        <v>575</v>
      </c>
    </row>
    <row r="1413" spans="1:8" ht="47.25" hidden="1" x14ac:dyDescent="0.25">
      <c r="A1413" s="26" t="s">
        <v>11</v>
      </c>
      <c r="B1413" s="27" t="s">
        <v>646</v>
      </c>
      <c r="C1413" s="27" t="s">
        <v>647</v>
      </c>
      <c r="D1413" s="28">
        <v>5313</v>
      </c>
      <c r="E1413" s="27" t="s">
        <v>1789</v>
      </c>
      <c r="F1413" s="26" t="s">
        <v>14</v>
      </c>
      <c r="G1413" s="29">
        <v>490491</v>
      </c>
      <c r="H1413" s="30" t="s">
        <v>575</v>
      </c>
    </row>
    <row r="1414" spans="1:8" ht="47.25" hidden="1" x14ac:dyDescent="0.25">
      <c r="A1414" s="26" t="s">
        <v>11</v>
      </c>
      <c r="B1414" s="27" t="s">
        <v>594</v>
      </c>
      <c r="C1414" s="27" t="s">
        <v>595</v>
      </c>
      <c r="D1414" s="28">
        <v>5314</v>
      </c>
      <c r="E1414" s="27" t="s">
        <v>1790</v>
      </c>
      <c r="F1414" s="26" t="s">
        <v>15</v>
      </c>
      <c r="G1414" s="29">
        <v>468831</v>
      </c>
      <c r="H1414" s="30" t="s">
        <v>575</v>
      </c>
    </row>
    <row r="1415" spans="1:8" ht="63" hidden="1" x14ac:dyDescent="0.25">
      <c r="A1415" s="26" t="s">
        <v>11</v>
      </c>
      <c r="B1415" s="27" t="s">
        <v>646</v>
      </c>
      <c r="C1415" s="27" t="s">
        <v>647</v>
      </c>
      <c r="D1415" s="28">
        <v>5315</v>
      </c>
      <c r="E1415" s="27" t="s">
        <v>1791</v>
      </c>
      <c r="F1415" s="26" t="s">
        <v>14</v>
      </c>
      <c r="G1415" s="29">
        <v>760871</v>
      </c>
      <c r="H1415" s="30" t="s">
        <v>575</v>
      </c>
    </row>
    <row r="1416" spans="1:8" ht="63" hidden="1" x14ac:dyDescent="0.25">
      <c r="A1416" s="26" t="s">
        <v>11</v>
      </c>
      <c r="B1416" s="27" t="s">
        <v>582</v>
      </c>
      <c r="C1416" s="27" t="s">
        <v>583</v>
      </c>
      <c r="D1416" s="28">
        <v>5316</v>
      </c>
      <c r="E1416" s="27" t="s">
        <v>1792</v>
      </c>
      <c r="F1416" s="26" t="s">
        <v>16</v>
      </c>
      <c r="G1416" s="29">
        <v>929634</v>
      </c>
      <c r="H1416" s="30" t="s">
        <v>575</v>
      </c>
    </row>
    <row r="1417" spans="1:8" ht="63" hidden="1" x14ac:dyDescent="0.25">
      <c r="A1417" s="26" t="s">
        <v>11</v>
      </c>
      <c r="B1417" s="27" t="s">
        <v>646</v>
      </c>
      <c r="C1417" s="27" t="s">
        <v>647</v>
      </c>
      <c r="D1417" s="28">
        <v>5317</v>
      </c>
      <c r="E1417" s="27" t="s">
        <v>1793</v>
      </c>
      <c r="F1417" s="26" t="s">
        <v>14</v>
      </c>
      <c r="G1417" s="29">
        <v>715095</v>
      </c>
      <c r="H1417" s="30" t="s">
        <v>575</v>
      </c>
    </row>
    <row r="1418" spans="1:8" ht="31.5" hidden="1" x14ac:dyDescent="0.25">
      <c r="A1418" s="26" t="s">
        <v>11</v>
      </c>
      <c r="B1418" s="27" t="s">
        <v>597</v>
      </c>
      <c r="C1418" s="27" t="s">
        <v>597</v>
      </c>
      <c r="D1418" s="28">
        <v>5318</v>
      </c>
      <c r="E1418" s="27" t="s">
        <v>1794</v>
      </c>
      <c r="F1418" s="26" t="s">
        <v>16</v>
      </c>
      <c r="G1418" s="29">
        <v>20064374</v>
      </c>
      <c r="H1418" s="30" t="s">
        <v>575</v>
      </c>
    </row>
    <row r="1419" spans="1:8" ht="31.5" hidden="1" x14ac:dyDescent="0.25">
      <c r="A1419" s="26" t="s">
        <v>11</v>
      </c>
      <c r="B1419" s="27" t="s">
        <v>597</v>
      </c>
      <c r="C1419" s="27" t="s">
        <v>597</v>
      </c>
      <c r="D1419" s="28">
        <v>5319</v>
      </c>
      <c r="E1419" s="27" t="s">
        <v>1795</v>
      </c>
      <c r="F1419" s="26" t="s">
        <v>16</v>
      </c>
      <c r="G1419" s="29">
        <v>20959069</v>
      </c>
      <c r="H1419" s="30" t="s">
        <v>575</v>
      </c>
    </row>
    <row r="1420" spans="1:8" ht="31.5" hidden="1" x14ac:dyDescent="0.25">
      <c r="A1420" s="26" t="s">
        <v>11</v>
      </c>
      <c r="B1420" s="27" t="s">
        <v>639</v>
      </c>
      <c r="C1420" s="27" t="s">
        <v>639</v>
      </c>
      <c r="D1420" s="28">
        <v>5320</v>
      </c>
      <c r="E1420" s="27" t="s">
        <v>1796</v>
      </c>
      <c r="F1420" s="26" t="s">
        <v>15</v>
      </c>
      <c r="G1420" s="29">
        <v>197133</v>
      </c>
      <c r="H1420" s="30" t="s">
        <v>575</v>
      </c>
    </row>
    <row r="1421" spans="1:8" ht="31.5" hidden="1" x14ac:dyDescent="0.25">
      <c r="A1421" s="26" t="s">
        <v>11</v>
      </c>
      <c r="B1421" s="27" t="s">
        <v>639</v>
      </c>
      <c r="C1421" s="27" t="s">
        <v>639</v>
      </c>
      <c r="D1421" s="28">
        <v>5321</v>
      </c>
      <c r="E1421" s="27" t="s">
        <v>1797</v>
      </c>
      <c r="F1421" s="26" t="s">
        <v>15</v>
      </c>
      <c r="G1421" s="29">
        <v>288840</v>
      </c>
      <c r="H1421" s="30" t="s">
        <v>575</v>
      </c>
    </row>
    <row r="1422" spans="1:8" ht="31.5" hidden="1" x14ac:dyDescent="0.25">
      <c r="A1422" s="26" t="s">
        <v>11</v>
      </c>
      <c r="B1422" s="27" t="s">
        <v>639</v>
      </c>
      <c r="C1422" s="27" t="s">
        <v>639</v>
      </c>
      <c r="D1422" s="28">
        <v>5322</v>
      </c>
      <c r="E1422" s="27" t="s">
        <v>1798</v>
      </c>
      <c r="F1422" s="26" t="s">
        <v>15</v>
      </c>
      <c r="G1422" s="29">
        <v>380664</v>
      </c>
      <c r="H1422" s="30" t="s">
        <v>575</v>
      </c>
    </row>
    <row r="1423" spans="1:8" ht="31.5" hidden="1" x14ac:dyDescent="0.25">
      <c r="A1423" s="26" t="s">
        <v>11</v>
      </c>
      <c r="B1423" s="27" t="s">
        <v>639</v>
      </c>
      <c r="C1423" s="27" t="s">
        <v>639</v>
      </c>
      <c r="D1423" s="28">
        <v>5324</v>
      </c>
      <c r="E1423" s="27" t="s">
        <v>1799</v>
      </c>
      <c r="F1423" s="26" t="s">
        <v>15</v>
      </c>
      <c r="G1423" s="29">
        <v>613094</v>
      </c>
      <c r="H1423" s="30" t="s">
        <v>575</v>
      </c>
    </row>
    <row r="1424" spans="1:8" ht="31.5" hidden="1" x14ac:dyDescent="0.25">
      <c r="A1424" s="26" t="s">
        <v>11</v>
      </c>
      <c r="B1424" s="27" t="s">
        <v>639</v>
      </c>
      <c r="C1424" s="27" t="s">
        <v>639</v>
      </c>
      <c r="D1424" s="28">
        <v>5325</v>
      </c>
      <c r="E1424" s="27" t="s">
        <v>1800</v>
      </c>
      <c r="F1424" s="26" t="s">
        <v>15</v>
      </c>
      <c r="G1424" s="29">
        <v>746373</v>
      </c>
      <c r="H1424" s="30" t="s">
        <v>575</v>
      </c>
    </row>
    <row r="1425" spans="1:8" ht="31.5" hidden="1" x14ac:dyDescent="0.25">
      <c r="A1425" s="26" t="s">
        <v>11</v>
      </c>
      <c r="B1425" s="27" t="s">
        <v>639</v>
      </c>
      <c r="C1425" s="27" t="s">
        <v>639</v>
      </c>
      <c r="D1425" s="28">
        <v>5326</v>
      </c>
      <c r="E1425" s="27" t="s">
        <v>1801</v>
      </c>
      <c r="F1425" s="26" t="s">
        <v>15</v>
      </c>
      <c r="G1425" s="29">
        <v>4900766</v>
      </c>
      <c r="H1425" s="30" t="s">
        <v>575</v>
      </c>
    </row>
    <row r="1426" spans="1:8" ht="31.5" hidden="1" x14ac:dyDescent="0.25">
      <c r="A1426" s="26" t="s">
        <v>11</v>
      </c>
      <c r="B1426" s="27" t="s">
        <v>639</v>
      </c>
      <c r="C1426" s="27" t="s">
        <v>639</v>
      </c>
      <c r="D1426" s="28">
        <v>5327</v>
      </c>
      <c r="E1426" s="27" t="s">
        <v>1802</v>
      </c>
      <c r="F1426" s="26" t="s">
        <v>15</v>
      </c>
      <c r="G1426" s="29">
        <v>5330798</v>
      </c>
      <c r="H1426" s="30" t="s">
        <v>575</v>
      </c>
    </row>
    <row r="1427" spans="1:8" ht="31.5" hidden="1" x14ac:dyDescent="0.25">
      <c r="A1427" s="26" t="s">
        <v>11</v>
      </c>
      <c r="B1427" s="27" t="s">
        <v>597</v>
      </c>
      <c r="C1427" s="27" t="s">
        <v>597</v>
      </c>
      <c r="D1427" s="28">
        <v>5328</v>
      </c>
      <c r="E1427" s="27" t="s">
        <v>1803</v>
      </c>
      <c r="F1427" s="26" t="s">
        <v>16</v>
      </c>
      <c r="G1427" s="29">
        <v>6899960</v>
      </c>
      <c r="H1427" s="30" t="s">
        <v>575</v>
      </c>
    </row>
    <row r="1428" spans="1:8" ht="31.5" hidden="1" x14ac:dyDescent="0.25">
      <c r="A1428" s="26" t="s">
        <v>11</v>
      </c>
      <c r="B1428" s="27" t="s">
        <v>597</v>
      </c>
      <c r="C1428" s="27" t="s">
        <v>597</v>
      </c>
      <c r="D1428" s="28">
        <v>5329</v>
      </c>
      <c r="E1428" s="27" t="s">
        <v>1804</v>
      </c>
      <c r="F1428" s="26" t="s">
        <v>16</v>
      </c>
      <c r="G1428" s="29">
        <v>8883562</v>
      </c>
      <c r="H1428" s="30" t="s">
        <v>575</v>
      </c>
    </row>
    <row r="1429" spans="1:8" ht="31.5" hidden="1" x14ac:dyDescent="0.25">
      <c r="A1429" s="26" t="s">
        <v>11</v>
      </c>
      <c r="B1429" s="27" t="s">
        <v>597</v>
      </c>
      <c r="C1429" s="27" t="s">
        <v>597</v>
      </c>
      <c r="D1429" s="28">
        <v>5330</v>
      </c>
      <c r="E1429" s="27" t="s">
        <v>1805</v>
      </c>
      <c r="F1429" s="26" t="s">
        <v>16</v>
      </c>
      <c r="G1429" s="29">
        <v>9431216</v>
      </c>
      <c r="H1429" s="30" t="s">
        <v>575</v>
      </c>
    </row>
    <row r="1430" spans="1:8" ht="31.5" hidden="1" x14ac:dyDescent="0.25">
      <c r="A1430" s="26" t="s">
        <v>11</v>
      </c>
      <c r="B1430" s="27" t="s">
        <v>597</v>
      </c>
      <c r="C1430" s="27" t="s">
        <v>597</v>
      </c>
      <c r="D1430" s="28">
        <v>5331</v>
      </c>
      <c r="E1430" s="27" t="s">
        <v>1806</v>
      </c>
      <c r="F1430" s="26" t="s">
        <v>16</v>
      </c>
      <c r="G1430" s="29">
        <v>10334488</v>
      </c>
      <c r="H1430" s="30" t="s">
        <v>575</v>
      </c>
    </row>
    <row r="1431" spans="1:8" ht="31.5" hidden="1" x14ac:dyDescent="0.25">
      <c r="A1431" s="26" t="s">
        <v>11</v>
      </c>
      <c r="B1431" s="27" t="s">
        <v>597</v>
      </c>
      <c r="C1431" s="27" t="s">
        <v>597</v>
      </c>
      <c r="D1431" s="28">
        <v>5332</v>
      </c>
      <c r="E1431" s="27" t="s">
        <v>1807</v>
      </c>
      <c r="F1431" s="26" t="s">
        <v>16</v>
      </c>
      <c r="G1431" s="29">
        <v>12304643</v>
      </c>
      <c r="H1431" s="30" t="s">
        <v>575</v>
      </c>
    </row>
    <row r="1432" spans="1:8" ht="31.5" hidden="1" x14ac:dyDescent="0.25">
      <c r="A1432" s="26" t="s">
        <v>11</v>
      </c>
      <c r="B1432" s="27" t="s">
        <v>597</v>
      </c>
      <c r="C1432" s="27" t="s">
        <v>597</v>
      </c>
      <c r="D1432" s="28">
        <v>5333</v>
      </c>
      <c r="E1432" s="27" t="s">
        <v>1808</v>
      </c>
      <c r="F1432" s="26" t="s">
        <v>16</v>
      </c>
      <c r="G1432" s="29">
        <v>10227593</v>
      </c>
      <c r="H1432" s="30" t="s">
        <v>575</v>
      </c>
    </row>
    <row r="1433" spans="1:8" ht="31.5" hidden="1" x14ac:dyDescent="0.25">
      <c r="A1433" s="26" t="s">
        <v>11</v>
      </c>
      <c r="B1433" s="27" t="s">
        <v>597</v>
      </c>
      <c r="C1433" s="27" t="s">
        <v>597</v>
      </c>
      <c r="D1433" s="28">
        <v>5334</v>
      </c>
      <c r="E1433" s="27" t="s">
        <v>1809</v>
      </c>
      <c r="F1433" s="26" t="s">
        <v>16</v>
      </c>
      <c r="G1433" s="29">
        <v>10729229</v>
      </c>
      <c r="H1433" s="30" t="s">
        <v>575</v>
      </c>
    </row>
    <row r="1434" spans="1:8" ht="31.5" hidden="1" x14ac:dyDescent="0.25">
      <c r="A1434" s="26" t="s">
        <v>11</v>
      </c>
      <c r="B1434" s="27" t="s">
        <v>597</v>
      </c>
      <c r="C1434" s="27" t="s">
        <v>597</v>
      </c>
      <c r="D1434" s="28">
        <v>5335</v>
      </c>
      <c r="E1434" s="27" t="s">
        <v>1810</v>
      </c>
      <c r="F1434" s="26" t="s">
        <v>16</v>
      </c>
      <c r="G1434" s="29">
        <v>11791228</v>
      </c>
      <c r="H1434" s="30" t="s">
        <v>575</v>
      </c>
    </row>
    <row r="1435" spans="1:8" ht="31.5" hidden="1" x14ac:dyDescent="0.25">
      <c r="A1435" s="26" t="s">
        <v>11</v>
      </c>
      <c r="B1435" s="27" t="s">
        <v>597</v>
      </c>
      <c r="C1435" s="27" t="s">
        <v>597</v>
      </c>
      <c r="D1435" s="28">
        <v>5336</v>
      </c>
      <c r="E1435" s="27" t="s">
        <v>1811</v>
      </c>
      <c r="F1435" s="26" t="s">
        <v>16</v>
      </c>
      <c r="G1435" s="29">
        <v>14994099</v>
      </c>
      <c r="H1435" s="30" t="s">
        <v>575</v>
      </c>
    </row>
    <row r="1436" spans="1:8" ht="47.25" hidden="1" x14ac:dyDescent="0.25">
      <c r="A1436" s="26" t="s">
        <v>11</v>
      </c>
      <c r="B1436" s="27" t="s">
        <v>1717</v>
      </c>
      <c r="C1436" s="27" t="s">
        <v>1717</v>
      </c>
      <c r="D1436" s="28">
        <v>5338</v>
      </c>
      <c r="E1436" s="27" t="s">
        <v>278</v>
      </c>
      <c r="F1436" s="26" t="s">
        <v>16</v>
      </c>
      <c r="G1436" s="29">
        <v>1227100</v>
      </c>
      <c r="H1436" s="30" t="s">
        <v>575</v>
      </c>
    </row>
    <row r="1437" spans="1:8" ht="31.5" hidden="1" x14ac:dyDescent="0.25">
      <c r="A1437" s="26" t="s">
        <v>11</v>
      </c>
      <c r="B1437" s="27" t="s">
        <v>639</v>
      </c>
      <c r="C1437" s="27" t="s">
        <v>639</v>
      </c>
      <c r="D1437" s="28">
        <v>5339</v>
      </c>
      <c r="E1437" s="27" t="s">
        <v>1812</v>
      </c>
      <c r="F1437" s="26" t="s">
        <v>16</v>
      </c>
      <c r="G1437" s="29">
        <v>377607</v>
      </c>
      <c r="H1437" s="30" t="s">
        <v>575</v>
      </c>
    </row>
    <row r="1438" spans="1:8" ht="31.5" hidden="1" x14ac:dyDescent="0.25">
      <c r="A1438" s="26" t="s">
        <v>11</v>
      </c>
      <c r="B1438" s="27" t="s">
        <v>582</v>
      </c>
      <c r="C1438" s="27" t="s">
        <v>583</v>
      </c>
      <c r="D1438" s="28">
        <v>5340</v>
      </c>
      <c r="E1438" s="27" t="s">
        <v>279</v>
      </c>
      <c r="F1438" s="26" t="s">
        <v>16</v>
      </c>
      <c r="G1438" s="29">
        <v>1713080</v>
      </c>
      <c r="H1438" s="30" t="s">
        <v>575</v>
      </c>
    </row>
    <row r="1439" spans="1:8" ht="31.5" hidden="1" x14ac:dyDescent="0.25">
      <c r="A1439" s="26" t="s">
        <v>11</v>
      </c>
      <c r="B1439" s="27" t="s">
        <v>582</v>
      </c>
      <c r="C1439" s="27" t="s">
        <v>583</v>
      </c>
      <c r="D1439" s="28">
        <v>5341</v>
      </c>
      <c r="E1439" s="27" t="s">
        <v>1813</v>
      </c>
      <c r="F1439" s="26" t="s">
        <v>16</v>
      </c>
      <c r="G1439" s="29">
        <v>434048</v>
      </c>
      <c r="H1439" s="30" t="s">
        <v>575</v>
      </c>
    </row>
    <row r="1440" spans="1:8" ht="31.5" hidden="1" x14ac:dyDescent="0.25">
      <c r="A1440" s="26" t="s">
        <v>11</v>
      </c>
      <c r="B1440" s="27" t="s">
        <v>608</v>
      </c>
      <c r="C1440" s="27" t="s">
        <v>609</v>
      </c>
      <c r="D1440" s="28">
        <v>5342</v>
      </c>
      <c r="E1440" s="27" t="s">
        <v>1814</v>
      </c>
      <c r="F1440" s="26" t="s">
        <v>16</v>
      </c>
      <c r="G1440" s="29">
        <v>104081</v>
      </c>
      <c r="H1440" s="30" t="s">
        <v>575</v>
      </c>
    </row>
    <row r="1441" spans="1:8" ht="31.5" hidden="1" x14ac:dyDescent="0.25">
      <c r="A1441" s="26" t="s">
        <v>11</v>
      </c>
      <c r="B1441" s="27" t="s">
        <v>608</v>
      </c>
      <c r="C1441" s="27" t="s">
        <v>609</v>
      </c>
      <c r="D1441" s="28">
        <v>5343</v>
      </c>
      <c r="E1441" s="27" t="s">
        <v>1815</v>
      </c>
      <c r="F1441" s="26" t="s">
        <v>16</v>
      </c>
      <c r="G1441" s="29">
        <v>621180</v>
      </c>
      <c r="H1441" s="30" t="s">
        <v>575</v>
      </c>
    </row>
    <row r="1442" spans="1:8" ht="31.5" hidden="1" x14ac:dyDescent="0.25">
      <c r="A1442" s="26" t="s">
        <v>11</v>
      </c>
      <c r="B1442" s="27" t="s">
        <v>1119</v>
      </c>
      <c r="C1442" s="27" t="s">
        <v>1120</v>
      </c>
      <c r="D1442" s="28">
        <v>5344</v>
      </c>
      <c r="E1442" s="27" t="s">
        <v>1816</v>
      </c>
      <c r="F1442" s="26" t="s">
        <v>13</v>
      </c>
      <c r="G1442" s="29">
        <v>14103</v>
      </c>
      <c r="H1442" s="30" t="s">
        <v>575</v>
      </c>
    </row>
    <row r="1443" spans="1:8" ht="78.75" hidden="1" x14ac:dyDescent="0.25">
      <c r="A1443" s="26" t="s">
        <v>11</v>
      </c>
      <c r="B1443" s="27" t="s">
        <v>587</v>
      </c>
      <c r="C1443" s="27" t="s">
        <v>820</v>
      </c>
      <c r="D1443" s="28">
        <v>5345</v>
      </c>
      <c r="E1443" s="27" t="s">
        <v>1817</v>
      </c>
      <c r="F1443" s="26" t="s">
        <v>14</v>
      </c>
      <c r="G1443" s="29">
        <v>138653</v>
      </c>
      <c r="H1443" s="30" t="s">
        <v>575</v>
      </c>
    </row>
    <row r="1444" spans="1:8" ht="78.75" hidden="1" x14ac:dyDescent="0.25">
      <c r="A1444" s="26" t="s">
        <v>11</v>
      </c>
      <c r="B1444" s="27" t="s">
        <v>587</v>
      </c>
      <c r="C1444" s="27" t="s">
        <v>820</v>
      </c>
      <c r="D1444" s="28">
        <v>5346</v>
      </c>
      <c r="E1444" s="27" t="s">
        <v>1818</v>
      </c>
      <c r="F1444" s="26" t="s">
        <v>14</v>
      </c>
      <c r="G1444" s="29">
        <v>157466</v>
      </c>
      <c r="H1444" s="30" t="s">
        <v>575</v>
      </c>
    </row>
    <row r="1445" spans="1:8" ht="47.25" hidden="1" x14ac:dyDescent="0.25">
      <c r="A1445" s="26" t="s">
        <v>11</v>
      </c>
      <c r="B1445" s="27" t="s">
        <v>587</v>
      </c>
      <c r="C1445" s="27" t="s">
        <v>820</v>
      </c>
      <c r="D1445" s="28">
        <v>5347</v>
      </c>
      <c r="E1445" s="27" t="s">
        <v>1819</v>
      </c>
      <c r="F1445" s="26" t="s">
        <v>14</v>
      </c>
      <c r="G1445" s="29">
        <v>204802</v>
      </c>
      <c r="H1445" s="30" t="s">
        <v>575</v>
      </c>
    </row>
    <row r="1446" spans="1:8" ht="47.25" hidden="1" x14ac:dyDescent="0.25">
      <c r="A1446" s="26" t="s">
        <v>11</v>
      </c>
      <c r="B1446" s="27" t="s">
        <v>587</v>
      </c>
      <c r="C1446" s="27" t="s">
        <v>820</v>
      </c>
      <c r="D1446" s="28">
        <v>5348</v>
      </c>
      <c r="E1446" s="27" t="s">
        <v>1820</v>
      </c>
      <c r="F1446" s="26" t="s">
        <v>14</v>
      </c>
      <c r="G1446" s="29">
        <v>211025</v>
      </c>
      <c r="H1446" s="30" t="s">
        <v>575</v>
      </c>
    </row>
    <row r="1447" spans="1:8" ht="47.25" hidden="1" x14ac:dyDescent="0.25">
      <c r="A1447" s="26" t="s">
        <v>11</v>
      </c>
      <c r="B1447" s="27" t="s">
        <v>587</v>
      </c>
      <c r="C1447" s="27" t="s">
        <v>820</v>
      </c>
      <c r="D1447" s="28">
        <v>5349</v>
      </c>
      <c r="E1447" s="27" t="s">
        <v>1821</v>
      </c>
      <c r="F1447" s="26" t="s">
        <v>14</v>
      </c>
      <c r="G1447" s="29">
        <v>217287</v>
      </c>
      <c r="H1447" s="30" t="s">
        <v>575</v>
      </c>
    </row>
    <row r="1448" spans="1:8" ht="47.25" hidden="1" x14ac:dyDescent="0.25">
      <c r="A1448" s="26" t="s">
        <v>11</v>
      </c>
      <c r="B1448" s="27" t="s">
        <v>587</v>
      </c>
      <c r="C1448" s="27" t="s">
        <v>820</v>
      </c>
      <c r="D1448" s="28">
        <v>5350</v>
      </c>
      <c r="E1448" s="27" t="s">
        <v>1822</v>
      </c>
      <c r="F1448" s="26" t="s">
        <v>14</v>
      </c>
      <c r="G1448" s="29">
        <v>247447</v>
      </c>
      <c r="H1448" s="30" t="s">
        <v>575</v>
      </c>
    </row>
    <row r="1449" spans="1:8" ht="47.25" hidden="1" x14ac:dyDescent="0.25">
      <c r="A1449" s="26" t="s">
        <v>11</v>
      </c>
      <c r="B1449" s="27" t="s">
        <v>587</v>
      </c>
      <c r="C1449" s="27" t="s">
        <v>820</v>
      </c>
      <c r="D1449" s="28">
        <v>5351</v>
      </c>
      <c r="E1449" s="27" t="s">
        <v>1823</v>
      </c>
      <c r="F1449" s="26" t="s">
        <v>14</v>
      </c>
      <c r="G1449" s="29">
        <v>253707</v>
      </c>
      <c r="H1449" s="30" t="s">
        <v>575</v>
      </c>
    </row>
    <row r="1450" spans="1:8" ht="47.25" hidden="1" x14ac:dyDescent="0.25">
      <c r="A1450" s="26" t="s">
        <v>11</v>
      </c>
      <c r="B1450" s="27" t="s">
        <v>587</v>
      </c>
      <c r="C1450" s="27" t="s">
        <v>820</v>
      </c>
      <c r="D1450" s="28">
        <v>5352</v>
      </c>
      <c r="E1450" s="27" t="s">
        <v>1824</v>
      </c>
      <c r="F1450" s="26" t="s">
        <v>14</v>
      </c>
      <c r="G1450" s="29">
        <v>259969</v>
      </c>
      <c r="H1450" s="30" t="s">
        <v>575</v>
      </c>
    </row>
    <row r="1451" spans="1:8" ht="47.25" hidden="1" x14ac:dyDescent="0.25">
      <c r="A1451" s="26" t="s">
        <v>11</v>
      </c>
      <c r="B1451" s="27" t="s">
        <v>587</v>
      </c>
      <c r="C1451" s="27" t="s">
        <v>820</v>
      </c>
      <c r="D1451" s="28">
        <v>5353</v>
      </c>
      <c r="E1451" s="27" t="s">
        <v>1825</v>
      </c>
      <c r="F1451" s="26" t="s">
        <v>14</v>
      </c>
      <c r="G1451" s="29">
        <v>290130</v>
      </c>
      <c r="H1451" s="30" t="s">
        <v>575</v>
      </c>
    </row>
    <row r="1452" spans="1:8" ht="47.25" hidden="1" x14ac:dyDescent="0.25">
      <c r="A1452" s="26" t="s">
        <v>11</v>
      </c>
      <c r="B1452" s="27" t="s">
        <v>587</v>
      </c>
      <c r="C1452" s="27" t="s">
        <v>820</v>
      </c>
      <c r="D1452" s="28">
        <v>5354</v>
      </c>
      <c r="E1452" s="27" t="s">
        <v>1826</v>
      </c>
      <c r="F1452" s="26" t="s">
        <v>14</v>
      </c>
      <c r="G1452" s="29">
        <v>296926</v>
      </c>
      <c r="H1452" s="30" t="s">
        <v>575</v>
      </c>
    </row>
    <row r="1453" spans="1:8" ht="47.25" hidden="1" x14ac:dyDescent="0.25">
      <c r="A1453" s="26" t="s">
        <v>11</v>
      </c>
      <c r="B1453" s="27" t="s">
        <v>587</v>
      </c>
      <c r="C1453" s="27" t="s">
        <v>820</v>
      </c>
      <c r="D1453" s="28">
        <v>5355</v>
      </c>
      <c r="E1453" s="27" t="s">
        <v>1827</v>
      </c>
      <c r="F1453" s="26" t="s">
        <v>14</v>
      </c>
      <c r="G1453" s="29">
        <v>302652</v>
      </c>
      <c r="H1453" s="30" t="s">
        <v>575</v>
      </c>
    </row>
    <row r="1454" spans="1:8" ht="78.75" hidden="1" x14ac:dyDescent="0.25">
      <c r="A1454" s="26" t="s">
        <v>11</v>
      </c>
      <c r="B1454" s="27" t="s">
        <v>587</v>
      </c>
      <c r="C1454" s="27" t="s">
        <v>820</v>
      </c>
      <c r="D1454" s="28">
        <v>5356</v>
      </c>
      <c r="E1454" s="27" t="s">
        <v>1828</v>
      </c>
      <c r="F1454" s="26" t="s">
        <v>14</v>
      </c>
      <c r="G1454" s="29">
        <v>107732</v>
      </c>
      <c r="H1454" s="30" t="s">
        <v>575</v>
      </c>
    </row>
    <row r="1455" spans="1:8" ht="78.75" hidden="1" x14ac:dyDescent="0.25">
      <c r="A1455" s="26" t="s">
        <v>11</v>
      </c>
      <c r="B1455" s="27" t="s">
        <v>587</v>
      </c>
      <c r="C1455" s="27" t="s">
        <v>820</v>
      </c>
      <c r="D1455" s="28">
        <v>5357</v>
      </c>
      <c r="E1455" s="27" t="s">
        <v>1829</v>
      </c>
      <c r="F1455" s="26" t="s">
        <v>14</v>
      </c>
      <c r="G1455" s="29">
        <v>122684</v>
      </c>
      <c r="H1455" s="30" t="s">
        <v>575</v>
      </c>
    </row>
    <row r="1456" spans="1:8" ht="78.75" hidden="1" x14ac:dyDescent="0.25">
      <c r="A1456" s="26" t="s">
        <v>11</v>
      </c>
      <c r="B1456" s="27" t="s">
        <v>587</v>
      </c>
      <c r="C1456" s="27" t="s">
        <v>820</v>
      </c>
      <c r="D1456" s="28">
        <v>5358</v>
      </c>
      <c r="E1456" s="27" t="s">
        <v>1830</v>
      </c>
      <c r="F1456" s="26" t="s">
        <v>14</v>
      </c>
      <c r="G1456" s="29">
        <v>133206</v>
      </c>
      <c r="H1456" s="30" t="s">
        <v>575</v>
      </c>
    </row>
    <row r="1457" spans="1:8" ht="78.75" hidden="1" x14ac:dyDescent="0.25">
      <c r="A1457" s="26" t="s">
        <v>11</v>
      </c>
      <c r="B1457" s="27" t="s">
        <v>587</v>
      </c>
      <c r="C1457" s="27" t="s">
        <v>820</v>
      </c>
      <c r="D1457" s="28">
        <v>5359</v>
      </c>
      <c r="E1457" s="27" t="s">
        <v>1831</v>
      </c>
      <c r="F1457" s="26" t="s">
        <v>14</v>
      </c>
      <c r="G1457" s="29">
        <v>145299</v>
      </c>
      <c r="H1457" s="30" t="s">
        <v>575</v>
      </c>
    </row>
    <row r="1458" spans="1:8" ht="31.5" hidden="1" x14ac:dyDescent="0.25">
      <c r="A1458" s="26" t="s">
        <v>11</v>
      </c>
      <c r="B1458" s="27" t="s">
        <v>650</v>
      </c>
      <c r="C1458" s="27" t="s">
        <v>996</v>
      </c>
      <c r="D1458" s="28">
        <v>5360</v>
      </c>
      <c r="E1458" s="27" t="s">
        <v>1832</v>
      </c>
      <c r="F1458" s="26" t="s">
        <v>27</v>
      </c>
      <c r="G1458" s="29">
        <v>132120</v>
      </c>
      <c r="H1458" s="30" t="s">
        <v>575</v>
      </c>
    </row>
    <row r="1459" spans="1:8" ht="47.25" hidden="1" x14ac:dyDescent="0.25">
      <c r="A1459" s="26" t="s">
        <v>11</v>
      </c>
      <c r="B1459" s="27" t="s">
        <v>650</v>
      </c>
      <c r="C1459" s="27" t="s">
        <v>996</v>
      </c>
      <c r="D1459" s="28">
        <v>5361</v>
      </c>
      <c r="E1459" s="27" t="s">
        <v>1833</v>
      </c>
      <c r="F1459" s="26" t="s">
        <v>14</v>
      </c>
      <c r="G1459" s="29">
        <v>10456</v>
      </c>
      <c r="H1459" s="30" t="s">
        <v>575</v>
      </c>
    </row>
    <row r="1460" spans="1:8" ht="47.25" hidden="1" x14ac:dyDescent="0.25">
      <c r="A1460" s="26" t="s">
        <v>11</v>
      </c>
      <c r="B1460" s="27" t="s">
        <v>650</v>
      </c>
      <c r="C1460" s="27" t="s">
        <v>996</v>
      </c>
      <c r="D1460" s="28">
        <v>5362</v>
      </c>
      <c r="E1460" s="27" t="s">
        <v>1834</v>
      </c>
      <c r="F1460" s="26" t="s">
        <v>14</v>
      </c>
      <c r="G1460" s="29">
        <v>250493</v>
      </c>
      <c r="H1460" s="30" t="s">
        <v>575</v>
      </c>
    </row>
    <row r="1461" spans="1:8" ht="47.25" hidden="1" x14ac:dyDescent="0.25">
      <c r="A1461" s="26" t="s">
        <v>11</v>
      </c>
      <c r="B1461" s="27" t="s">
        <v>650</v>
      </c>
      <c r="C1461" s="27" t="s">
        <v>996</v>
      </c>
      <c r="D1461" s="28">
        <v>5363</v>
      </c>
      <c r="E1461" s="27" t="s">
        <v>1835</v>
      </c>
      <c r="F1461" s="26" t="s">
        <v>14</v>
      </c>
      <c r="G1461" s="29">
        <v>242352</v>
      </c>
      <c r="H1461" s="30" t="s">
        <v>575</v>
      </c>
    </row>
    <row r="1462" spans="1:8" ht="63" hidden="1" x14ac:dyDescent="0.25">
      <c r="A1462" s="26" t="s">
        <v>11</v>
      </c>
      <c r="B1462" s="27" t="s">
        <v>650</v>
      </c>
      <c r="C1462" s="27" t="s">
        <v>996</v>
      </c>
      <c r="D1462" s="28">
        <v>5364</v>
      </c>
      <c r="E1462" s="27" t="s">
        <v>1836</v>
      </c>
      <c r="F1462" s="26" t="s">
        <v>14</v>
      </c>
      <c r="G1462" s="29">
        <v>234962</v>
      </c>
      <c r="H1462" s="30" t="s">
        <v>575</v>
      </c>
    </row>
    <row r="1463" spans="1:8" ht="31.5" hidden="1" x14ac:dyDescent="0.25">
      <c r="A1463" s="26" t="s">
        <v>11</v>
      </c>
      <c r="B1463" s="27" t="s">
        <v>1597</v>
      </c>
      <c r="C1463" s="27" t="s">
        <v>1597</v>
      </c>
      <c r="D1463" s="28">
        <v>5365</v>
      </c>
      <c r="E1463" s="27" t="s">
        <v>1837</v>
      </c>
      <c r="F1463" s="26" t="s">
        <v>13</v>
      </c>
      <c r="G1463" s="29">
        <v>28346</v>
      </c>
      <c r="H1463" s="30" t="s">
        <v>575</v>
      </c>
    </row>
    <row r="1464" spans="1:8" ht="31.5" hidden="1" x14ac:dyDescent="0.25">
      <c r="A1464" s="26" t="s">
        <v>11</v>
      </c>
      <c r="B1464" s="27" t="s">
        <v>1597</v>
      </c>
      <c r="C1464" s="27" t="s">
        <v>1597</v>
      </c>
      <c r="D1464" s="28">
        <v>5366</v>
      </c>
      <c r="E1464" s="27" t="s">
        <v>280</v>
      </c>
      <c r="F1464" s="26" t="s">
        <v>13</v>
      </c>
      <c r="G1464" s="29">
        <v>2540</v>
      </c>
      <c r="H1464" s="30" t="s">
        <v>575</v>
      </c>
    </row>
    <row r="1465" spans="1:8" ht="31.5" hidden="1" x14ac:dyDescent="0.25">
      <c r="A1465" s="26" t="s">
        <v>11</v>
      </c>
      <c r="B1465" s="27" t="s">
        <v>1655</v>
      </c>
      <c r="C1465" s="27" t="s">
        <v>1838</v>
      </c>
      <c r="D1465" s="28">
        <v>5368</v>
      </c>
      <c r="E1465" s="27" t="s">
        <v>1839</v>
      </c>
      <c r="F1465" s="26" t="s">
        <v>13</v>
      </c>
      <c r="G1465" s="29">
        <v>16939</v>
      </c>
      <c r="H1465" s="30" t="s">
        <v>575</v>
      </c>
    </row>
    <row r="1466" spans="1:8" ht="31.5" hidden="1" x14ac:dyDescent="0.25">
      <c r="A1466" s="26" t="s">
        <v>11</v>
      </c>
      <c r="B1466" s="27" t="s">
        <v>646</v>
      </c>
      <c r="C1466" s="27" t="s">
        <v>993</v>
      </c>
      <c r="D1466" s="28">
        <v>5369</v>
      </c>
      <c r="E1466" s="27" t="s">
        <v>281</v>
      </c>
      <c r="F1466" s="26" t="s">
        <v>16</v>
      </c>
      <c r="G1466" s="29">
        <v>3276</v>
      </c>
      <c r="H1466" s="30" t="s">
        <v>575</v>
      </c>
    </row>
    <row r="1467" spans="1:8" hidden="1" x14ac:dyDescent="0.25">
      <c r="A1467" s="26" t="s">
        <v>11</v>
      </c>
      <c r="B1467" s="27" t="s">
        <v>1655</v>
      </c>
      <c r="C1467" s="27" t="s">
        <v>1658</v>
      </c>
      <c r="D1467" s="28">
        <v>5370</v>
      </c>
      <c r="E1467" s="27" t="s">
        <v>282</v>
      </c>
      <c r="F1467" s="26" t="s">
        <v>13</v>
      </c>
      <c r="G1467" s="29">
        <v>7846</v>
      </c>
      <c r="H1467" s="30" t="s">
        <v>575</v>
      </c>
    </row>
    <row r="1468" spans="1:8" hidden="1" x14ac:dyDescent="0.25">
      <c r="A1468" s="26" t="s">
        <v>11</v>
      </c>
      <c r="B1468" s="27" t="s">
        <v>1655</v>
      </c>
      <c r="C1468" s="27" t="s">
        <v>1840</v>
      </c>
      <c r="D1468" s="28">
        <v>5371</v>
      </c>
      <c r="E1468" s="27" t="s">
        <v>283</v>
      </c>
      <c r="F1468" s="26" t="s">
        <v>13</v>
      </c>
      <c r="G1468" s="29">
        <v>43777</v>
      </c>
      <c r="H1468" s="30" t="s">
        <v>575</v>
      </c>
    </row>
    <row r="1469" spans="1:8" hidden="1" x14ac:dyDescent="0.25">
      <c r="A1469" s="26" t="s">
        <v>11</v>
      </c>
      <c r="B1469" s="27" t="s">
        <v>639</v>
      </c>
      <c r="C1469" s="27" t="s">
        <v>639</v>
      </c>
      <c r="D1469" s="28">
        <v>5372</v>
      </c>
      <c r="E1469" s="27" t="s">
        <v>284</v>
      </c>
      <c r="F1469" s="26" t="s">
        <v>16</v>
      </c>
      <c r="G1469" s="29">
        <v>164175</v>
      </c>
      <c r="H1469" s="30" t="s">
        <v>575</v>
      </c>
    </row>
    <row r="1470" spans="1:8" ht="31.5" hidden="1" x14ac:dyDescent="0.25">
      <c r="A1470" s="26" t="s">
        <v>11</v>
      </c>
      <c r="B1470" s="27" t="s">
        <v>954</v>
      </c>
      <c r="C1470" s="27" t="s">
        <v>954</v>
      </c>
      <c r="D1470" s="28">
        <v>5373</v>
      </c>
      <c r="E1470" s="27" t="s">
        <v>1841</v>
      </c>
      <c r="F1470" s="26" t="s">
        <v>16</v>
      </c>
      <c r="G1470" s="29">
        <v>29165939</v>
      </c>
      <c r="H1470" s="30" t="s">
        <v>575</v>
      </c>
    </row>
    <row r="1471" spans="1:8" ht="63" hidden="1" x14ac:dyDescent="0.25">
      <c r="A1471" s="26" t="s">
        <v>11</v>
      </c>
      <c r="B1471" s="27" t="s">
        <v>650</v>
      </c>
      <c r="C1471" s="27" t="s">
        <v>996</v>
      </c>
      <c r="D1471" s="28">
        <v>5374</v>
      </c>
      <c r="E1471" s="27" t="s">
        <v>1842</v>
      </c>
      <c r="F1471" s="26" t="s">
        <v>14</v>
      </c>
      <c r="G1471" s="29">
        <v>180046</v>
      </c>
      <c r="H1471" s="30" t="s">
        <v>575</v>
      </c>
    </row>
    <row r="1472" spans="1:8" ht="63" hidden="1" x14ac:dyDescent="0.25">
      <c r="A1472" s="26" t="s">
        <v>11</v>
      </c>
      <c r="B1472" s="27" t="s">
        <v>650</v>
      </c>
      <c r="C1472" s="27" t="s">
        <v>996</v>
      </c>
      <c r="D1472" s="28">
        <v>5375</v>
      </c>
      <c r="E1472" s="27" t="s">
        <v>1843</v>
      </c>
      <c r="F1472" s="26" t="s">
        <v>14</v>
      </c>
      <c r="G1472" s="29">
        <v>210586</v>
      </c>
      <c r="H1472" s="30" t="s">
        <v>575</v>
      </c>
    </row>
    <row r="1473" spans="1:8" hidden="1" x14ac:dyDescent="0.25">
      <c r="A1473" s="26" t="s">
        <v>11</v>
      </c>
      <c r="B1473" s="27" t="s">
        <v>978</v>
      </c>
      <c r="C1473" s="27" t="s">
        <v>979</v>
      </c>
      <c r="D1473" s="28">
        <v>5376</v>
      </c>
      <c r="E1473" s="27" t="s">
        <v>285</v>
      </c>
      <c r="F1473" s="26" t="s">
        <v>19</v>
      </c>
      <c r="G1473" s="29">
        <v>368059</v>
      </c>
      <c r="H1473" s="30" t="s">
        <v>575</v>
      </c>
    </row>
    <row r="1474" spans="1:8" ht="63" hidden="1" x14ac:dyDescent="0.25">
      <c r="A1474" s="26" t="s">
        <v>11</v>
      </c>
      <c r="B1474" s="27" t="s">
        <v>650</v>
      </c>
      <c r="C1474" s="27" t="s">
        <v>996</v>
      </c>
      <c r="D1474" s="28">
        <v>5377</v>
      </c>
      <c r="E1474" s="27" t="s">
        <v>1844</v>
      </c>
      <c r="F1474" s="26" t="s">
        <v>14</v>
      </c>
      <c r="G1474" s="29">
        <v>263447</v>
      </c>
      <c r="H1474" s="30" t="s">
        <v>575</v>
      </c>
    </row>
    <row r="1475" spans="1:8" ht="63" hidden="1" x14ac:dyDescent="0.25">
      <c r="A1475" s="26" t="s">
        <v>11</v>
      </c>
      <c r="B1475" s="27" t="s">
        <v>650</v>
      </c>
      <c r="C1475" s="27" t="s">
        <v>996</v>
      </c>
      <c r="D1475" s="28">
        <v>5378</v>
      </c>
      <c r="E1475" s="27" t="s">
        <v>1845</v>
      </c>
      <c r="F1475" s="26" t="s">
        <v>14</v>
      </c>
      <c r="G1475" s="29">
        <v>279240</v>
      </c>
      <c r="H1475" s="30" t="s">
        <v>575</v>
      </c>
    </row>
    <row r="1476" spans="1:8" ht="47.25" hidden="1" x14ac:dyDescent="0.25">
      <c r="A1476" s="26" t="s">
        <v>11</v>
      </c>
      <c r="B1476" s="27" t="s">
        <v>585</v>
      </c>
      <c r="C1476" s="27" t="s">
        <v>585</v>
      </c>
      <c r="D1476" s="28">
        <v>5380</v>
      </c>
      <c r="E1476" s="27" t="s">
        <v>1846</v>
      </c>
      <c r="F1476" s="26" t="s">
        <v>14</v>
      </c>
      <c r="G1476" s="29">
        <v>35054</v>
      </c>
      <c r="H1476" s="30" t="s">
        <v>575</v>
      </c>
    </row>
    <row r="1477" spans="1:8" ht="47.25" hidden="1" x14ac:dyDescent="0.25">
      <c r="A1477" s="26" t="s">
        <v>1333</v>
      </c>
      <c r="B1477" s="27" t="s">
        <v>978</v>
      </c>
      <c r="C1477" s="27" t="s">
        <v>1390</v>
      </c>
      <c r="D1477" s="28">
        <v>5381</v>
      </c>
      <c r="E1477" s="27" t="s">
        <v>1847</v>
      </c>
      <c r="F1477" s="26" t="s">
        <v>15</v>
      </c>
      <c r="G1477" s="29">
        <v>337573</v>
      </c>
      <c r="H1477" s="30" t="s">
        <v>575</v>
      </c>
    </row>
    <row r="1478" spans="1:8" ht="47.25" hidden="1" x14ac:dyDescent="0.25">
      <c r="A1478" s="26" t="s">
        <v>11</v>
      </c>
      <c r="B1478" s="27" t="s">
        <v>978</v>
      </c>
      <c r="C1478" s="27" t="s">
        <v>1390</v>
      </c>
      <c r="D1478" s="28">
        <v>5382</v>
      </c>
      <c r="E1478" s="27" t="s">
        <v>1848</v>
      </c>
      <c r="F1478" s="26" t="s">
        <v>15</v>
      </c>
      <c r="G1478" s="29">
        <v>58640</v>
      </c>
      <c r="H1478" s="30" t="s">
        <v>575</v>
      </c>
    </row>
    <row r="1479" spans="1:8" ht="31.5" hidden="1" x14ac:dyDescent="0.25">
      <c r="A1479" s="26" t="s">
        <v>11</v>
      </c>
      <c r="B1479" s="27" t="s">
        <v>632</v>
      </c>
      <c r="C1479" s="27" t="s">
        <v>633</v>
      </c>
      <c r="D1479" s="28">
        <v>5383</v>
      </c>
      <c r="E1479" s="27" t="s">
        <v>1849</v>
      </c>
      <c r="F1479" s="26" t="s">
        <v>15</v>
      </c>
      <c r="G1479" s="29">
        <v>7296</v>
      </c>
      <c r="H1479" s="30" t="s">
        <v>575</v>
      </c>
    </row>
    <row r="1480" spans="1:8" ht="63" hidden="1" x14ac:dyDescent="0.25">
      <c r="A1480" s="26" t="s">
        <v>11</v>
      </c>
      <c r="B1480" s="27" t="s">
        <v>978</v>
      </c>
      <c r="C1480" s="27" t="s">
        <v>1390</v>
      </c>
      <c r="D1480" s="28">
        <v>5384</v>
      </c>
      <c r="E1480" s="27" t="s">
        <v>1850</v>
      </c>
      <c r="F1480" s="26" t="s">
        <v>16</v>
      </c>
      <c r="G1480" s="29">
        <v>8777598</v>
      </c>
      <c r="H1480" s="30" t="s">
        <v>575</v>
      </c>
    </row>
    <row r="1481" spans="1:8" ht="63" hidden="1" x14ac:dyDescent="0.25">
      <c r="A1481" s="26" t="s">
        <v>11</v>
      </c>
      <c r="B1481" s="27" t="s">
        <v>978</v>
      </c>
      <c r="C1481" s="27" t="s">
        <v>1390</v>
      </c>
      <c r="D1481" s="28">
        <v>5385</v>
      </c>
      <c r="E1481" s="27" t="s">
        <v>1851</v>
      </c>
      <c r="F1481" s="26" t="s">
        <v>16</v>
      </c>
      <c r="G1481" s="29">
        <v>6376517</v>
      </c>
      <c r="H1481" s="30" t="s">
        <v>575</v>
      </c>
    </row>
    <row r="1482" spans="1:8" hidden="1" x14ac:dyDescent="0.25">
      <c r="A1482" s="26" t="s">
        <v>11</v>
      </c>
      <c r="B1482" s="27" t="s">
        <v>608</v>
      </c>
      <c r="C1482" s="27" t="s">
        <v>609</v>
      </c>
      <c r="D1482" s="28">
        <v>5387</v>
      </c>
      <c r="E1482" s="27" t="s">
        <v>1852</v>
      </c>
      <c r="F1482" s="26" t="s">
        <v>16</v>
      </c>
      <c r="G1482" s="29">
        <v>473779</v>
      </c>
      <c r="H1482" s="30" t="s">
        <v>575</v>
      </c>
    </row>
    <row r="1483" spans="1:8" ht="47.25" hidden="1" x14ac:dyDescent="0.25">
      <c r="A1483" s="26" t="s">
        <v>11</v>
      </c>
      <c r="B1483" s="27" t="s">
        <v>608</v>
      </c>
      <c r="C1483" s="27" t="s">
        <v>609</v>
      </c>
      <c r="D1483" s="28">
        <v>5388</v>
      </c>
      <c r="E1483" s="27" t="s">
        <v>1853</v>
      </c>
      <c r="F1483" s="26" t="s">
        <v>16</v>
      </c>
      <c r="G1483" s="29">
        <v>508515</v>
      </c>
      <c r="H1483" s="30" t="s">
        <v>575</v>
      </c>
    </row>
    <row r="1484" spans="1:8" hidden="1" x14ac:dyDescent="0.25">
      <c r="A1484" s="26" t="s">
        <v>11</v>
      </c>
      <c r="B1484" s="27" t="s">
        <v>978</v>
      </c>
      <c r="C1484" s="27" t="s">
        <v>979</v>
      </c>
      <c r="D1484" s="28">
        <v>5391</v>
      </c>
      <c r="E1484" s="27" t="s">
        <v>1854</v>
      </c>
      <c r="F1484" s="26" t="s">
        <v>27</v>
      </c>
      <c r="G1484" s="29">
        <v>25072</v>
      </c>
      <c r="H1484" s="30" t="s">
        <v>575</v>
      </c>
    </row>
    <row r="1485" spans="1:8" hidden="1" x14ac:dyDescent="0.25">
      <c r="A1485" s="26" t="s">
        <v>11</v>
      </c>
      <c r="B1485" s="27" t="s">
        <v>978</v>
      </c>
      <c r="C1485" s="27" t="s">
        <v>979</v>
      </c>
      <c r="D1485" s="28">
        <v>5392</v>
      </c>
      <c r="E1485" s="27" t="s">
        <v>286</v>
      </c>
      <c r="F1485" s="26" t="s">
        <v>19</v>
      </c>
      <c r="G1485" s="29">
        <v>200564</v>
      </c>
      <c r="H1485" s="30" t="s">
        <v>575</v>
      </c>
    </row>
    <row r="1486" spans="1:8" ht="47.25" hidden="1" x14ac:dyDescent="0.25">
      <c r="A1486" s="26" t="s">
        <v>11</v>
      </c>
      <c r="B1486" s="27" t="s">
        <v>597</v>
      </c>
      <c r="C1486" s="27" t="s">
        <v>597</v>
      </c>
      <c r="D1486" s="28">
        <v>5394</v>
      </c>
      <c r="E1486" s="27" t="s">
        <v>1855</v>
      </c>
      <c r="F1486" s="26" t="s">
        <v>15</v>
      </c>
      <c r="G1486" s="29">
        <v>168909</v>
      </c>
      <c r="H1486" s="30" t="s">
        <v>575</v>
      </c>
    </row>
    <row r="1487" spans="1:8" ht="47.25" hidden="1" x14ac:dyDescent="0.25">
      <c r="A1487" s="26" t="s">
        <v>11</v>
      </c>
      <c r="B1487" s="27" t="s">
        <v>1655</v>
      </c>
      <c r="C1487" s="27" t="s">
        <v>1656</v>
      </c>
      <c r="D1487" s="28">
        <v>5395</v>
      </c>
      <c r="E1487" s="27" t="s">
        <v>287</v>
      </c>
      <c r="F1487" s="26" t="s">
        <v>15</v>
      </c>
      <c r="G1487" s="29">
        <v>30088</v>
      </c>
      <c r="H1487" s="30" t="s">
        <v>575</v>
      </c>
    </row>
    <row r="1488" spans="1:8" ht="63" hidden="1" x14ac:dyDescent="0.25">
      <c r="A1488" s="26" t="s">
        <v>11</v>
      </c>
      <c r="B1488" s="27" t="s">
        <v>646</v>
      </c>
      <c r="C1488" s="27" t="s">
        <v>647</v>
      </c>
      <c r="D1488" s="28">
        <v>5396</v>
      </c>
      <c r="E1488" s="27" t="s">
        <v>1856</v>
      </c>
      <c r="F1488" s="26" t="s">
        <v>14</v>
      </c>
      <c r="G1488" s="29">
        <v>757281</v>
      </c>
      <c r="H1488" s="30" t="s">
        <v>575</v>
      </c>
    </row>
    <row r="1489" spans="1:8" ht="47.25" hidden="1" x14ac:dyDescent="0.25">
      <c r="A1489" s="26" t="s">
        <v>11</v>
      </c>
      <c r="B1489" s="27" t="s">
        <v>1377</v>
      </c>
      <c r="C1489" s="27" t="s">
        <v>1380</v>
      </c>
      <c r="D1489" s="28">
        <v>5397</v>
      </c>
      <c r="E1489" s="27" t="s">
        <v>1857</v>
      </c>
      <c r="F1489" s="26" t="s">
        <v>15</v>
      </c>
      <c r="G1489" s="29">
        <v>23118</v>
      </c>
      <c r="H1489" s="30" t="s">
        <v>575</v>
      </c>
    </row>
    <row r="1490" spans="1:8" ht="31.5" hidden="1" x14ac:dyDescent="0.25">
      <c r="A1490" s="26" t="s">
        <v>11</v>
      </c>
      <c r="B1490" s="27" t="s">
        <v>608</v>
      </c>
      <c r="C1490" s="27" t="s">
        <v>609</v>
      </c>
      <c r="D1490" s="28">
        <v>5398</v>
      </c>
      <c r="E1490" s="27" t="s">
        <v>519</v>
      </c>
      <c r="F1490" s="26" t="s">
        <v>15</v>
      </c>
      <c r="G1490" s="29">
        <v>928680</v>
      </c>
      <c r="H1490" s="30" t="s">
        <v>575</v>
      </c>
    </row>
    <row r="1491" spans="1:8" hidden="1" x14ac:dyDescent="0.25">
      <c r="A1491" s="26" t="s">
        <v>11</v>
      </c>
      <c r="B1491" s="27" t="s">
        <v>954</v>
      </c>
      <c r="C1491" s="27" t="s">
        <v>954</v>
      </c>
      <c r="D1491" s="28">
        <v>5404</v>
      </c>
      <c r="E1491" s="27" t="s">
        <v>1858</v>
      </c>
      <c r="F1491" s="26" t="s">
        <v>17</v>
      </c>
      <c r="G1491" s="29">
        <v>4964</v>
      </c>
      <c r="H1491" s="30" t="s">
        <v>575</v>
      </c>
    </row>
    <row r="1492" spans="1:8" ht="63" hidden="1" x14ac:dyDescent="0.25">
      <c r="A1492" s="26" t="s">
        <v>11</v>
      </c>
      <c r="B1492" s="27" t="s">
        <v>632</v>
      </c>
      <c r="C1492" s="27" t="s">
        <v>633</v>
      </c>
      <c r="D1492" s="28">
        <v>5409</v>
      </c>
      <c r="E1492" s="27" t="s">
        <v>1859</v>
      </c>
      <c r="F1492" s="26" t="s">
        <v>16</v>
      </c>
      <c r="G1492" s="29">
        <v>296832</v>
      </c>
      <c r="H1492" s="30" t="s">
        <v>575</v>
      </c>
    </row>
    <row r="1493" spans="1:8" ht="31.5" hidden="1" x14ac:dyDescent="0.25">
      <c r="A1493" s="26" t="s">
        <v>11</v>
      </c>
      <c r="B1493" s="27" t="s">
        <v>587</v>
      </c>
      <c r="C1493" s="27" t="s">
        <v>592</v>
      </c>
      <c r="D1493" s="28">
        <v>5412</v>
      </c>
      <c r="E1493" s="27" t="s">
        <v>288</v>
      </c>
      <c r="F1493" s="26" t="s">
        <v>14</v>
      </c>
      <c r="G1493" s="29">
        <v>94385</v>
      </c>
      <c r="H1493" s="30" t="s">
        <v>575</v>
      </c>
    </row>
    <row r="1494" spans="1:8" ht="47.25" hidden="1" x14ac:dyDescent="0.25">
      <c r="A1494" s="26" t="s">
        <v>11</v>
      </c>
      <c r="B1494" s="27" t="s">
        <v>573</v>
      </c>
      <c r="C1494" s="27" t="s">
        <v>576</v>
      </c>
      <c r="D1494" s="28">
        <v>5413</v>
      </c>
      <c r="E1494" s="27" t="s">
        <v>289</v>
      </c>
      <c r="F1494" s="26" t="s">
        <v>14</v>
      </c>
      <c r="G1494" s="29">
        <v>65387</v>
      </c>
      <c r="H1494" s="30" t="s">
        <v>575</v>
      </c>
    </row>
    <row r="1495" spans="1:8" ht="31.5" hidden="1" x14ac:dyDescent="0.25">
      <c r="A1495" s="26" t="s">
        <v>11</v>
      </c>
      <c r="B1495" s="27" t="s">
        <v>587</v>
      </c>
      <c r="C1495" s="27" t="s">
        <v>592</v>
      </c>
      <c r="D1495" s="28">
        <v>5415</v>
      </c>
      <c r="E1495" s="27" t="s">
        <v>290</v>
      </c>
      <c r="F1495" s="26" t="s">
        <v>14</v>
      </c>
      <c r="G1495" s="29">
        <v>56963</v>
      </c>
      <c r="H1495" s="30" t="s">
        <v>575</v>
      </c>
    </row>
    <row r="1496" spans="1:8" ht="31.5" hidden="1" x14ac:dyDescent="0.25">
      <c r="A1496" s="26" t="s">
        <v>11</v>
      </c>
      <c r="B1496" s="27" t="s">
        <v>573</v>
      </c>
      <c r="C1496" s="27" t="s">
        <v>576</v>
      </c>
      <c r="D1496" s="28">
        <v>5416</v>
      </c>
      <c r="E1496" s="27" t="s">
        <v>291</v>
      </c>
      <c r="F1496" s="26" t="s">
        <v>14</v>
      </c>
      <c r="G1496" s="29">
        <v>39981</v>
      </c>
      <c r="H1496" s="30" t="s">
        <v>575</v>
      </c>
    </row>
    <row r="1497" spans="1:8" hidden="1" x14ac:dyDescent="0.25">
      <c r="A1497" s="26" t="s">
        <v>11</v>
      </c>
      <c r="B1497" s="27" t="s">
        <v>573</v>
      </c>
      <c r="C1497" s="27" t="s">
        <v>576</v>
      </c>
      <c r="D1497" s="28">
        <v>5418</v>
      </c>
      <c r="E1497" s="27" t="s">
        <v>292</v>
      </c>
      <c r="F1497" s="26" t="s">
        <v>14</v>
      </c>
      <c r="G1497" s="29">
        <v>59060</v>
      </c>
      <c r="H1497" s="30" t="s">
        <v>575</v>
      </c>
    </row>
    <row r="1498" spans="1:8" ht="47.25" hidden="1" x14ac:dyDescent="0.25">
      <c r="A1498" s="26" t="s">
        <v>11</v>
      </c>
      <c r="B1498" s="27" t="s">
        <v>646</v>
      </c>
      <c r="C1498" s="27" t="s">
        <v>647</v>
      </c>
      <c r="D1498" s="28">
        <v>5421</v>
      </c>
      <c r="E1498" s="27" t="s">
        <v>1860</v>
      </c>
      <c r="F1498" s="26" t="s">
        <v>14</v>
      </c>
      <c r="G1498" s="29">
        <v>700920</v>
      </c>
      <c r="H1498" s="30" t="s">
        <v>575</v>
      </c>
    </row>
    <row r="1499" spans="1:8" ht="63" hidden="1" x14ac:dyDescent="0.25">
      <c r="A1499" s="26" t="s">
        <v>11</v>
      </c>
      <c r="B1499" s="27" t="s">
        <v>646</v>
      </c>
      <c r="C1499" s="27" t="s">
        <v>647</v>
      </c>
      <c r="D1499" s="28">
        <v>5422</v>
      </c>
      <c r="E1499" s="27" t="s">
        <v>1861</v>
      </c>
      <c r="F1499" s="26" t="s">
        <v>14</v>
      </c>
      <c r="G1499" s="29">
        <v>709034</v>
      </c>
      <c r="H1499" s="30" t="s">
        <v>575</v>
      </c>
    </row>
    <row r="1500" spans="1:8" ht="47.25" hidden="1" x14ac:dyDescent="0.25">
      <c r="A1500" s="26" t="s">
        <v>11</v>
      </c>
      <c r="B1500" s="27" t="s">
        <v>646</v>
      </c>
      <c r="C1500" s="27" t="s">
        <v>647</v>
      </c>
      <c r="D1500" s="28">
        <v>5426</v>
      </c>
      <c r="E1500" s="27" t="s">
        <v>1862</v>
      </c>
      <c r="F1500" s="26" t="s">
        <v>14</v>
      </c>
      <c r="G1500" s="29">
        <v>607848</v>
      </c>
      <c r="H1500" s="30" t="s">
        <v>575</v>
      </c>
    </row>
    <row r="1501" spans="1:8" ht="47.25" hidden="1" x14ac:dyDescent="0.25">
      <c r="A1501" s="26" t="s">
        <v>11</v>
      </c>
      <c r="B1501" s="27" t="s">
        <v>646</v>
      </c>
      <c r="C1501" s="27" t="s">
        <v>647</v>
      </c>
      <c r="D1501" s="28">
        <v>5428</v>
      </c>
      <c r="E1501" s="27" t="s">
        <v>1863</v>
      </c>
      <c r="F1501" s="26" t="s">
        <v>14</v>
      </c>
      <c r="G1501" s="29">
        <v>701223</v>
      </c>
      <c r="H1501" s="30" t="s">
        <v>575</v>
      </c>
    </row>
    <row r="1502" spans="1:8" ht="31.5" hidden="1" x14ac:dyDescent="0.25">
      <c r="A1502" s="26" t="s">
        <v>11</v>
      </c>
      <c r="B1502" s="27" t="s">
        <v>646</v>
      </c>
      <c r="C1502" s="27" t="s">
        <v>647</v>
      </c>
      <c r="D1502" s="28">
        <v>5431</v>
      </c>
      <c r="E1502" s="27" t="s">
        <v>1864</v>
      </c>
      <c r="F1502" s="26" t="s">
        <v>15</v>
      </c>
      <c r="G1502" s="29">
        <v>48602</v>
      </c>
      <c r="H1502" s="30" t="s">
        <v>575</v>
      </c>
    </row>
    <row r="1503" spans="1:8" ht="31.5" hidden="1" x14ac:dyDescent="0.25">
      <c r="A1503" s="26" t="s">
        <v>11</v>
      </c>
      <c r="B1503" s="27" t="s">
        <v>646</v>
      </c>
      <c r="C1503" s="27" t="s">
        <v>647</v>
      </c>
      <c r="D1503" s="28">
        <v>5432</v>
      </c>
      <c r="E1503" s="27" t="s">
        <v>293</v>
      </c>
      <c r="F1503" s="26" t="s">
        <v>15</v>
      </c>
      <c r="G1503" s="29">
        <v>54696</v>
      </c>
      <c r="H1503" s="30" t="s">
        <v>575</v>
      </c>
    </row>
    <row r="1504" spans="1:8" ht="31.5" hidden="1" x14ac:dyDescent="0.25">
      <c r="A1504" s="26" t="s">
        <v>11</v>
      </c>
      <c r="B1504" s="27" t="s">
        <v>646</v>
      </c>
      <c r="C1504" s="27" t="s">
        <v>647</v>
      </c>
      <c r="D1504" s="28">
        <v>5433</v>
      </c>
      <c r="E1504" s="27" t="s">
        <v>1865</v>
      </c>
      <c r="F1504" s="26" t="s">
        <v>15</v>
      </c>
      <c r="G1504" s="29">
        <v>50665</v>
      </c>
      <c r="H1504" s="30" t="s">
        <v>575</v>
      </c>
    </row>
    <row r="1505" spans="1:8" ht="63" hidden="1" x14ac:dyDescent="0.25">
      <c r="A1505" s="26" t="s">
        <v>11</v>
      </c>
      <c r="B1505" s="27" t="s">
        <v>1655</v>
      </c>
      <c r="C1505" s="27" t="s">
        <v>1840</v>
      </c>
      <c r="D1505" s="28">
        <v>5442</v>
      </c>
      <c r="E1505" s="27" t="s">
        <v>294</v>
      </c>
      <c r="F1505" s="26" t="s">
        <v>13</v>
      </c>
      <c r="G1505" s="29">
        <v>71332</v>
      </c>
      <c r="H1505" s="30" t="s">
        <v>575</v>
      </c>
    </row>
    <row r="1506" spans="1:8" ht="31.5" hidden="1" x14ac:dyDescent="0.25">
      <c r="A1506" s="26" t="s">
        <v>11</v>
      </c>
      <c r="B1506" s="27" t="s">
        <v>1655</v>
      </c>
      <c r="C1506" s="27" t="s">
        <v>1840</v>
      </c>
      <c r="D1506" s="28">
        <v>5443</v>
      </c>
      <c r="E1506" s="27" t="s">
        <v>1866</v>
      </c>
      <c r="F1506" s="26" t="s">
        <v>15</v>
      </c>
      <c r="G1506" s="29">
        <v>28922</v>
      </c>
      <c r="H1506" s="30" t="s">
        <v>575</v>
      </c>
    </row>
    <row r="1507" spans="1:8" ht="63" hidden="1" x14ac:dyDescent="0.25">
      <c r="A1507" s="26" t="s">
        <v>11</v>
      </c>
      <c r="B1507" s="27" t="s">
        <v>1655</v>
      </c>
      <c r="C1507" s="27" t="s">
        <v>1867</v>
      </c>
      <c r="D1507" s="28">
        <v>5452</v>
      </c>
      <c r="E1507" s="27" t="s">
        <v>1868</v>
      </c>
      <c r="F1507" s="26" t="s">
        <v>13</v>
      </c>
      <c r="G1507" s="29">
        <v>59946</v>
      </c>
      <c r="H1507" s="30" t="s">
        <v>575</v>
      </c>
    </row>
    <row r="1508" spans="1:8" ht="63" hidden="1" x14ac:dyDescent="0.25">
      <c r="A1508" s="26" t="s">
        <v>11</v>
      </c>
      <c r="B1508" s="27" t="s">
        <v>1655</v>
      </c>
      <c r="C1508" s="27" t="s">
        <v>1867</v>
      </c>
      <c r="D1508" s="28">
        <v>5455</v>
      </c>
      <c r="E1508" s="27" t="s">
        <v>1869</v>
      </c>
      <c r="F1508" s="26" t="s">
        <v>13</v>
      </c>
      <c r="G1508" s="29">
        <v>151888</v>
      </c>
      <c r="H1508" s="30" t="s">
        <v>575</v>
      </c>
    </row>
    <row r="1509" spans="1:8" ht="47.25" hidden="1" x14ac:dyDescent="0.25">
      <c r="A1509" s="26" t="s">
        <v>11</v>
      </c>
      <c r="B1509" s="27" t="s">
        <v>1655</v>
      </c>
      <c r="C1509" s="27" t="s">
        <v>1656</v>
      </c>
      <c r="D1509" s="28">
        <v>5456</v>
      </c>
      <c r="E1509" s="27" t="s">
        <v>1870</v>
      </c>
      <c r="F1509" s="26" t="s">
        <v>15</v>
      </c>
      <c r="G1509" s="29">
        <v>36786</v>
      </c>
      <c r="H1509" s="30" t="s">
        <v>575</v>
      </c>
    </row>
    <row r="1510" spans="1:8" ht="31.5" hidden="1" x14ac:dyDescent="0.25">
      <c r="A1510" s="26" t="s">
        <v>11</v>
      </c>
      <c r="B1510" s="27" t="s">
        <v>1655</v>
      </c>
      <c r="C1510" s="27" t="s">
        <v>1656</v>
      </c>
      <c r="D1510" s="28">
        <v>5459</v>
      </c>
      <c r="E1510" s="27" t="s">
        <v>295</v>
      </c>
      <c r="F1510" s="26" t="s">
        <v>13</v>
      </c>
      <c r="G1510" s="29">
        <v>70023</v>
      </c>
      <c r="H1510" s="30" t="s">
        <v>575</v>
      </c>
    </row>
    <row r="1511" spans="1:8" ht="31.5" hidden="1" x14ac:dyDescent="0.25">
      <c r="A1511" s="26" t="s">
        <v>11</v>
      </c>
      <c r="B1511" s="27" t="s">
        <v>597</v>
      </c>
      <c r="C1511" s="27" t="s">
        <v>597</v>
      </c>
      <c r="D1511" s="28">
        <v>5461</v>
      </c>
      <c r="E1511" s="27" t="s">
        <v>296</v>
      </c>
      <c r="F1511" s="26" t="s">
        <v>15</v>
      </c>
      <c r="G1511" s="29">
        <v>18897</v>
      </c>
      <c r="H1511" s="30" t="s">
        <v>575</v>
      </c>
    </row>
    <row r="1512" spans="1:8" ht="63" hidden="1" x14ac:dyDescent="0.25">
      <c r="A1512" s="26" t="s">
        <v>11</v>
      </c>
      <c r="B1512" s="27" t="s">
        <v>597</v>
      </c>
      <c r="C1512" s="27" t="s">
        <v>597</v>
      </c>
      <c r="D1512" s="28">
        <v>5462</v>
      </c>
      <c r="E1512" s="27" t="s">
        <v>1871</v>
      </c>
      <c r="F1512" s="26" t="s">
        <v>16</v>
      </c>
      <c r="G1512" s="29">
        <v>94909</v>
      </c>
      <c r="H1512" s="30" t="s">
        <v>575</v>
      </c>
    </row>
    <row r="1513" spans="1:8" ht="63" hidden="1" x14ac:dyDescent="0.25">
      <c r="A1513" s="26" t="s">
        <v>11</v>
      </c>
      <c r="B1513" s="27" t="s">
        <v>597</v>
      </c>
      <c r="C1513" s="27" t="s">
        <v>597</v>
      </c>
      <c r="D1513" s="28">
        <v>5463</v>
      </c>
      <c r="E1513" s="27" t="s">
        <v>1872</v>
      </c>
      <c r="F1513" s="26" t="s">
        <v>16</v>
      </c>
      <c r="G1513" s="29">
        <v>145108</v>
      </c>
      <c r="H1513" s="30" t="s">
        <v>575</v>
      </c>
    </row>
    <row r="1514" spans="1:8" ht="31.5" hidden="1" x14ac:dyDescent="0.25">
      <c r="A1514" s="26" t="s">
        <v>11</v>
      </c>
      <c r="B1514" s="27" t="s">
        <v>597</v>
      </c>
      <c r="C1514" s="27" t="s">
        <v>597</v>
      </c>
      <c r="D1514" s="28">
        <v>5466</v>
      </c>
      <c r="E1514" s="27" t="s">
        <v>297</v>
      </c>
      <c r="F1514" s="26" t="s">
        <v>15</v>
      </c>
      <c r="G1514" s="29">
        <v>10846</v>
      </c>
      <c r="H1514" s="30" t="s">
        <v>575</v>
      </c>
    </row>
    <row r="1515" spans="1:8" ht="31.5" hidden="1" x14ac:dyDescent="0.25">
      <c r="A1515" s="26" t="s">
        <v>11</v>
      </c>
      <c r="B1515" s="27" t="s">
        <v>597</v>
      </c>
      <c r="C1515" s="27" t="s">
        <v>597</v>
      </c>
      <c r="D1515" s="28">
        <v>5467</v>
      </c>
      <c r="E1515" s="27" t="s">
        <v>298</v>
      </c>
      <c r="F1515" s="26" t="s">
        <v>15</v>
      </c>
      <c r="G1515" s="29">
        <v>96282</v>
      </c>
      <c r="H1515" s="30" t="s">
        <v>575</v>
      </c>
    </row>
    <row r="1516" spans="1:8" ht="31.5" hidden="1" x14ac:dyDescent="0.25">
      <c r="A1516" s="26" t="s">
        <v>11</v>
      </c>
      <c r="B1516" s="27" t="s">
        <v>597</v>
      </c>
      <c r="C1516" s="27" t="s">
        <v>597</v>
      </c>
      <c r="D1516" s="28">
        <v>5469</v>
      </c>
      <c r="E1516" s="27" t="s">
        <v>299</v>
      </c>
      <c r="F1516" s="26" t="s">
        <v>15</v>
      </c>
      <c r="G1516" s="29">
        <v>11431</v>
      </c>
      <c r="H1516" s="30" t="s">
        <v>575</v>
      </c>
    </row>
    <row r="1517" spans="1:8" ht="31.5" hidden="1" x14ac:dyDescent="0.25">
      <c r="A1517" s="26" t="s">
        <v>11</v>
      </c>
      <c r="B1517" s="27" t="s">
        <v>639</v>
      </c>
      <c r="C1517" s="27" t="s">
        <v>639</v>
      </c>
      <c r="D1517" s="28">
        <v>5471</v>
      </c>
      <c r="E1517" s="27" t="s">
        <v>300</v>
      </c>
      <c r="F1517" s="26" t="s">
        <v>15</v>
      </c>
      <c r="G1517" s="29">
        <v>7321</v>
      </c>
      <c r="H1517" s="30" t="s">
        <v>575</v>
      </c>
    </row>
    <row r="1518" spans="1:8" ht="31.5" hidden="1" x14ac:dyDescent="0.25">
      <c r="A1518" s="26" t="s">
        <v>11</v>
      </c>
      <c r="B1518" s="27" t="s">
        <v>639</v>
      </c>
      <c r="C1518" s="27" t="s">
        <v>639</v>
      </c>
      <c r="D1518" s="28">
        <v>5472</v>
      </c>
      <c r="E1518" s="27" t="s">
        <v>301</v>
      </c>
      <c r="F1518" s="26" t="s">
        <v>15</v>
      </c>
      <c r="G1518" s="29">
        <v>5386</v>
      </c>
      <c r="H1518" s="30" t="s">
        <v>575</v>
      </c>
    </row>
    <row r="1519" spans="1:8" ht="47.25" hidden="1" x14ac:dyDescent="0.25">
      <c r="A1519" s="26" t="s">
        <v>11</v>
      </c>
      <c r="B1519" s="27" t="s">
        <v>1655</v>
      </c>
      <c r="C1519" s="27" t="s">
        <v>1656</v>
      </c>
      <c r="D1519" s="28">
        <v>5494</v>
      </c>
      <c r="E1519" s="27" t="s">
        <v>302</v>
      </c>
      <c r="F1519" s="26" t="s">
        <v>16</v>
      </c>
      <c r="G1519" s="29">
        <v>351108</v>
      </c>
      <c r="H1519" s="30" t="s">
        <v>575</v>
      </c>
    </row>
    <row r="1520" spans="1:8" ht="31.5" hidden="1" x14ac:dyDescent="0.25">
      <c r="A1520" s="26" t="s">
        <v>11</v>
      </c>
      <c r="B1520" s="27" t="s">
        <v>1655</v>
      </c>
      <c r="C1520" s="27" t="s">
        <v>1656</v>
      </c>
      <c r="D1520" s="28">
        <v>5501</v>
      </c>
      <c r="E1520" s="27" t="s">
        <v>303</v>
      </c>
      <c r="F1520" s="26" t="s">
        <v>16</v>
      </c>
      <c r="G1520" s="29">
        <v>300647</v>
      </c>
      <c r="H1520" s="30" t="s">
        <v>575</v>
      </c>
    </row>
    <row r="1521" spans="1:8" ht="47.25" hidden="1" x14ac:dyDescent="0.25">
      <c r="A1521" s="26" t="s">
        <v>11</v>
      </c>
      <c r="B1521" s="27" t="s">
        <v>1655</v>
      </c>
      <c r="C1521" s="27" t="s">
        <v>1656</v>
      </c>
      <c r="D1521" s="28">
        <v>5502</v>
      </c>
      <c r="E1521" s="27" t="s">
        <v>304</v>
      </c>
      <c r="F1521" s="26" t="s">
        <v>16</v>
      </c>
      <c r="G1521" s="29">
        <v>335555</v>
      </c>
      <c r="H1521" s="30" t="s">
        <v>575</v>
      </c>
    </row>
    <row r="1522" spans="1:8" ht="63" hidden="1" x14ac:dyDescent="0.25">
      <c r="A1522" s="26" t="s">
        <v>11</v>
      </c>
      <c r="B1522" s="27" t="s">
        <v>582</v>
      </c>
      <c r="C1522" s="27" t="s">
        <v>583</v>
      </c>
      <c r="D1522" s="28">
        <v>5523</v>
      </c>
      <c r="E1522" s="27" t="s">
        <v>305</v>
      </c>
      <c r="F1522" s="26" t="s">
        <v>16</v>
      </c>
      <c r="G1522" s="29">
        <v>16587</v>
      </c>
      <c r="H1522" s="30" t="s">
        <v>575</v>
      </c>
    </row>
    <row r="1523" spans="1:8" ht="63" hidden="1" x14ac:dyDescent="0.25">
      <c r="A1523" s="26" t="s">
        <v>11</v>
      </c>
      <c r="B1523" s="27" t="s">
        <v>582</v>
      </c>
      <c r="C1523" s="27" t="s">
        <v>583</v>
      </c>
      <c r="D1523" s="28">
        <v>5524</v>
      </c>
      <c r="E1523" s="27" t="s">
        <v>306</v>
      </c>
      <c r="F1523" s="26" t="s">
        <v>16</v>
      </c>
      <c r="G1523" s="29">
        <v>42916</v>
      </c>
      <c r="H1523" s="30" t="s">
        <v>575</v>
      </c>
    </row>
    <row r="1524" spans="1:8" ht="63" hidden="1" x14ac:dyDescent="0.25">
      <c r="A1524" s="26" t="s">
        <v>11</v>
      </c>
      <c r="B1524" s="27" t="s">
        <v>582</v>
      </c>
      <c r="C1524" s="27" t="s">
        <v>583</v>
      </c>
      <c r="D1524" s="28">
        <v>5525</v>
      </c>
      <c r="E1524" s="27" t="s">
        <v>1873</v>
      </c>
      <c r="F1524" s="26" t="s">
        <v>16</v>
      </c>
      <c r="G1524" s="29">
        <v>46904</v>
      </c>
      <c r="H1524" s="30" t="s">
        <v>575</v>
      </c>
    </row>
    <row r="1525" spans="1:8" ht="31.5" hidden="1" x14ac:dyDescent="0.25">
      <c r="A1525" s="26" t="s">
        <v>11</v>
      </c>
      <c r="B1525" s="27" t="s">
        <v>639</v>
      </c>
      <c r="C1525" s="27" t="s">
        <v>639</v>
      </c>
      <c r="D1525" s="28">
        <v>5527</v>
      </c>
      <c r="E1525" s="27" t="s">
        <v>307</v>
      </c>
      <c r="F1525" s="26" t="s">
        <v>15</v>
      </c>
      <c r="G1525" s="29">
        <v>14434</v>
      </c>
      <c r="H1525" s="30" t="s">
        <v>575</v>
      </c>
    </row>
    <row r="1526" spans="1:8" ht="31.5" hidden="1" x14ac:dyDescent="0.25">
      <c r="A1526" s="26" t="s">
        <v>11</v>
      </c>
      <c r="B1526" s="27" t="s">
        <v>639</v>
      </c>
      <c r="C1526" s="27" t="s">
        <v>639</v>
      </c>
      <c r="D1526" s="28">
        <v>5528</v>
      </c>
      <c r="E1526" s="27" t="s">
        <v>308</v>
      </c>
      <c r="F1526" s="26" t="s">
        <v>15</v>
      </c>
      <c r="G1526" s="29">
        <v>10477</v>
      </c>
      <c r="H1526" s="30" t="s">
        <v>575</v>
      </c>
    </row>
    <row r="1527" spans="1:8" hidden="1" x14ac:dyDescent="0.25">
      <c r="A1527" s="26" t="s">
        <v>11</v>
      </c>
      <c r="B1527" s="27" t="s">
        <v>978</v>
      </c>
      <c r="C1527" s="27" t="s">
        <v>979</v>
      </c>
      <c r="D1527" s="28">
        <v>5535</v>
      </c>
      <c r="E1527" s="27" t="s">
        <v>309</v>
      </c>
      <c r="F1527" s="26" t="s">
        <v>19</v>
      </c>
      <c r="G1527" s="29">
        <v>144128</v>
      </c>
      <c r="H1527" s="30" t="s">
        <v>575</v>
      </c>
    </row>
    <row r="1528" spans="1:8" hidden="1" x14ac:dyDescent="0.25">
      <c r="A1528" s="26" t="s">
        <v>11</v>
      </c>
      <c r="B1528" s="27" t="s">
        <v>978</v>
      </c>
      <c r="C1528" s="27" t="s">
        <v>979</v>
      </c>
      <c r="D1528" s="28">
        <v>5536</v>
      </c>
      <c r="E1528" s="27" t="s">
        <v>1874</v>
      </c>
      <c r="F1528" s="26" t="s">
        <v>27</v>
      </c>
      <c r="G1528" s="29">
        <v>18016</v>
      </c>
      <c r="H1528" s="30" t="s">
        <v>575</v>
      </c>
    </row>
    <row r="1529" spans="1:8" ht="47.25" hidden="1" x14ac:dyDescent="0.25">
      <c r="A1529" s="26" t="s">
        <v>11</v>
      </c>
      <c r="B1529" s="27" t="s">
        <v>582</v>
      </c>
      <c r="C1529" s="27" t="s">
        <v>583</v>
      </c>
      <c r="D1529" s="28">
        <v>5540</v>
      </c>
      <c r="E1529" s="27" t="s">
        <v>1875</v>
      </c>
      <c r="F1529" s="26" t="s">
        <v>15</v>
      </c>
      <c r="G1529" s="29">
        <v>1909</v>
      </c>
      <c r="H1529" s="30" t="s">
        <v>575</v>
      </c>
    </row>
    <row r="1530" spans="1:8" ht="47.25" hidden="1" x14ac:dyDescent="0.25">
      <c r="A1530" s="26" t="s">
        <v>11</v>
      </c>
      <c r="B1530" s="27" t="s">
        <v>582</v>
      </c>
      <c r="C1530" s="27" t="s">
        <v>583</v>
      </c>
      <c r="D1530" s="28">
        <v>5541</v>
      </c>
      <c r="E1530" s="27" t="s">
        <v>1876</v>
      </c>
      <c r="F1530" s="26" t="s">
        <v>15</v>
      </c>
      <c r="G1530" s="29">
        <v>2722</v>
      </c>
      <c r="H1530" s="30" t="s">
        <v>575</v>
      </c>
    </row>
    <row r="1531" spans="1:8" ht="47.25" hidden="1" x14ac:dyDescent="0.25">
      <c r="A1531" s="26" t="s">
        <v>11</v>
      </c>
      <c r="B1531" s="27" t="s">
        <v>582</v>
      </c>
      <c r="C1531" s="27" t="s">
        <v>583</v>
      </c>
      <c r="D1531" s="28">
        <v>5542</v>
      </c>
      <c r="E1531" s="27" t="s">
        <v>1877</v>
      </c>
      <c r="F1531" s="26" t="s">
        <v>15</v>
      </c>
      <c r="G1531" s="29">
        <v>3767</v>
      </c>
      <c r="H1531" s="30" t="s">
        <v>575</v>
      </c>
    </row>
    <row r="1532" spans="1:8" ht="47.25" hidden="1" x14ac:dyDescent="0.25">
      <c r="A1532" s="26" t="s">
        <v>11</v>
      </c>
      <c r="B1532" s="27" t="s">
        <v>582</v>
      </c>
      <c r="C1532" s="27" t="s">
        <v>583</v>
      </c>
      <c r="D1532" s="28">
        <v>5543</v>
      </c>
      <c r="E1532" s="27" t="s">
        <v>1878</v>
      </c>
      <c r="F1532" s="26" t="s">
        <v>15</v>
      </c>
      <c r="G1532" s="29">
        <v>5740</v>
      </c>
      <c r="H1532" s="30" t="s">
        <v>575</v>
      </c>
    </row>
    <row r="1533" spans="1:8" ht="78.75" hidden="1" x14ac:dyDescent="0.25">
      <c r="A1533" s="26" t="s">
        <v>11</v>
      </c>
      <c r="B1533" s="27" t="s">
        <v>582</v>
      </c>
      <c r="C1533" s="27" t="s">
        <v>583</v>
      </c>
      <c r="D1533" s="28">
        <v>5545</v>
      </c>
      <c r="E1533" s="27" t="s">
        <v>1879</v>
      </c>
      <c r="F1533" s="26" t="s">
        <v>15</v>
      </c>
      <c r="G1533" s="29">
        <v>39099</v>
      </c>
      <c r="H1533" s="30" t="s">
        <v>575</v>
      </c>
    </row>
    <row r="1534" spans="1:8" ht="78.75" hidden="1" x14ac:dyDescent="0.25">
      <c r="A1534" s="26" t="s">
        <v>11</v>
      </c>
      <c r="B1534" s="27" t="s">
        <v>582</v>
      </c>
      <c r="C1534" s="27" t="s">
        <v>583</v>
      </c>
      <c r="D1534" s="28">
        <v>5546</v>
      </c>
      <c r="E1534" s="27" t="s">
        <v>1880</v>
      </c>
      <c r="F1534" s="26" t="s">
        <v>15</v>
      </c>
      <c r="G1534" s="29">
        <v>57517</v>
      </c>
      <c r="H1534" s="30" t="s">
        <v>575</v>
      </c>
    </row>
    <row r="1535" spans="1:8" ht="78.75" hidden="1" x14ac:dyDescent="0.25">
      <c r="A1535" s="26" t="s">
        <v>11</v>
      </c>
      <c r="B1535" s="27" t="s">
        <v>582</v>
      </c>
      <c r="C1535" s="27" t="s">
        <v>583</v>
      </c>
      <c r="D1535" s="28">
        <v>5547</v>
      </c>
      <c r="E1535" s="27" t="s">
        <v>1881</v>
      </c>
      <c r="F1535" s="26" t="s">
        <v>15</v>
      </c>
      <c r="G1535" s="29">
        <v>38227</v>
      </c>
      <c r="H1535" s="30" t="s">
        <v>575</v>
      </c>
    </row>
    <row r="1536" spans="1:8" ht="78.75" hidden="1" x14ac:dyDescent="0.25">
      <c r="A1536" s="26" t="s">
        <v>11</v>
      </c>
      <c r="B1536" s="27" t="s">
        <v>582</v>
      </c>
      <c r="C1536" s="27" t="s">
        <v>583</v>
      </c>
      <c r="D1536" s="28">
        <v>5548</v>
      </c>
      <c r="E1536" s="27" t="s">
        <v>1882</v>
      </c>
      <c r="F1536" s="26" t="s">
        <v>15</v>
      </c>
      <c r="G1536" s="29">
        <v>16409</v>
      </c>
      <c r="H1536" s="30" t="s">
        <v>575</v>
      </c>
    </row>
    <row r="1537" spans="1:8" ht="78.75" hidden="1" x14ac:dyDescent="0.25">
      <c r="A1537" s="26" t="s">
        <v>11</v>
      </c>
      <c r="B1537" s="27" t="s">
        <v>582</v>
      </c>
      <c r="C1537" s="27" t="s">
        <v>583</v>
      </c>
      <c r="D1537" s="28">
        <v>5549</v>
      </c>
      <c r="E1537" s="27" t="s">
        <v>1883</v>
      </c>
      <c r="F1537" s="26" t="s">
        <v>15</v>
      </c>
      <c r="G1537" s="29">
        <v>125353</v>
      </c>
      <c r="H1537" s="30" t="s">
        <v>575</v>
      </c>
    </row>
    <row r="1538" spans="1:8" ht="78.75" hidden="1" x14ac:dyDescent="0.25">
      <c r="A1538" s="26" t="s">
        <v>11</v>
      </c>
      <c r="B1538" s="27" t="s">
        <v>582</v>
      </c>
      <c r="C1538" s="27" t="s">
        <v>583</v>
      </c>
      <c r="D1538" s="28">
        <v>5550</v>
      </c>
      <c r="E1538" s="27" t="s">
        <v>1884</v>
      </c>
      <c r="F1538" s="26" t="s">
        <v>15</v>
      </c>
      <c r="G1538" s="29">
        <v>93761</v>
      </c>
      <c r="H1538" s="30" t="s">
        <v>575</v>
      </c>
    </row>
    <row r="1539" spans="1:8" ht="78.75" hidden="1" x14ac:dyDescent="0.25">
      <c r="A1539" s="26" t="s">
        <v>11</v>
      </c>
      <c r="B1539" s="27" t="s">
        <v>582</v>
      </c>
      <c r="C1539" s="27" t="s">
        <v>583</v>
      </c>
      <c r="D1539" s="28">
        <v>5551</v>
      </c>
      <c r="E1539" s="27" t="s">
        <v>1885</v>
      </c>
      <c r="F1539" s="26" t="s">
        <v>15</v>
      </c>
      <c r="G1539" s="29">
        <v>21776</v>
      </c>
      <c r="H1539" s="30" t="s">
        <v>575</v>
      </c>
    </row>
    <row r="1540" spans="1:8" ht="47.25" hidden="1" x14ac:dyDescent="0.25">
      <c r="A1540" s="26" t="s">
        <v>11</v>
      </c>
      <c r="B1540" s="27" t="s">
        <v>582</v>
      </c>
      <c r="C1540" s="27" t="s">
        <v>583</v>
      </c>
      <c r="D1540" s="28">
        <v>5552</v>
      </c>
      <c r="E1540" s="27" t="s">
        <v>1886</v>
      </c>
      <c r="F1540" s="26" t="s">
        <v>16</v>
      </c>
      <c r="G1540" s="29">
        <v>11761</v>
      </c>
      <c r="H1540" s="30" t="s">
        <v>575</v>
      </c>
    </row>
    <row r="1541" spans="1:8" ht="47.25" hidden="1" x14ac:dyDescent="0.25">
      <c r="A1541" s="26" t="s">
        <v>11</v>
      </c>
      <c r="B1541" s="27" t="s">
        <v>582</v>
      </c>
      <c r="C1541" s="27" t="s">
        <v>583</v>
      </c>
      <c r="D1541" s="28">
        <v>5556</v>
      </c>
      <c r="E1541" s="27" t="s">
        <v>1887</v>
      </c>
      <c r="F1541" s="26" t="s">
        <v>15</v>
      </c>
      <c r="G1541" s="29">
        <v>21894</v>
      </c>
      <c r="H1541" s="30" t="s">
        <v>575</v>
      </c>
    </row>
    <row r="1542" spans="1:8" ht="47.25" hidden="1" x14ac:dyDescent="0.25">
      <c r="A1542" s="26" t="s">
        <v>11</v>
      </c>
      <c r="B1542" s="27" t="s">
        <v>582</v>
      </c>
      <c r="C1542" s="27" t="s">
        <v>583</v>
      </c>
      <c r="D1542" s="28">
        <v>5557</v>
      </c>
      <c r="E1542" s="27" t="s">
        <v>1888</v>
      </c>
      <c r="F1542" s="26" t="s">
        <v>15</v>
      </c>
      <c r="G1542" s="29">
        <v>48691</v>
      </c>
      <c r="H1542" s="30" t="s">
        <v>575</v>
      </c>
    </row>
    <row r="1543" spans="1:8" ht="47.25" hidden="1" x14ac:dyDescent="0.25">
      <c r="A1543" s="26" t="s">
        <v>11</v>
      </c>
      <c r="B1543" s="27" t="s">
        <v>582</v>
      </c>
      <c r="C1543" s="27" t="s">
        <v>583</v>
      </c>
      <c r="D1543" s="28">
        <v>5558</v>
      </c>
      <c r="E1543" s="27" t="s">
        <v>1889</v>
      </c>
      <c r="F1543" s="26" t="s">
        <v>15</v>
      </c>
      <c r="G1543" s="29">
        <v>69592</v>
      </c>
      <c r="H1543" s="30" t="s">
        <v>575</v>
      </c>
    </row>
    <row r="1544" spans="1:8" ht="78.75" hidden="1" x14ac:dyDescent="0.25">
      <c r="A1544" s="26" t="s">
        <v>11</v>
      </c>
      <c r="B1544" s="27" t="s">
        <v>582</v>
      </c>
      <c r="C1544" s="27" t="s">
        <v>583</v>
      </c>
      <c r="D1544" s="28">
        <v>5561</v>
      </c>
      <c r="E1544" s="27" t="s">
        <v>1890</v>
      </c>
      <c r="F1544" s="26" t="s">
        <v>15</v>
      </c>
      <c r="G1544" s="29">
        <v>94831</v>
      </c>
      <c r="H1544" s="30" t="s">
        <v>575</v>
      </c>
    </row>
    <row r="1545" spans="1:8" ht="78.75" hidden="1" x14ac:dyDescent="0.25">
      <c r="A1545" s="26" t="s">
        <v>11</v>
      </c>
      <c r="B1545" s="27" t="s">
        <v>582</v>
      </c>
      <c r="C1545" s="27" t="s">
        <v>583</v>
      </c>
      <c r="D1545" s="28">
        <v>5562</v>
      </c>
      <c r="E1545" s="27" t="s">
        <v>1891</v>
      </c>
      <c r="F1545" s="26" t="s">
        <v>15</v>
      </c>
      <c r="G1545" s="29">
        <v>38905</v>
      </c>
      <c r="H1545" s="30" t="s">
        <v>575</v>
      </c>
    </row>
    <row r="1546" spans="1:8" ht="47.25" hidden="1" x14ac:dyDescent="0.25">
      <c r="A1546" s="26" t="s">
        <v>11</v>
      </c>
      <c r="B1546" s="27" t="s">
        <v>582</v>
      </c>
      <c r="C1546" s="27" t="s">
        <v>583</v>
      </c>
      <c r="D1546" s="28">
        <v>5567</v>
      </c>
      <c r="E1546" s="27" t="s">
        <v>1892</v>
      </c>
      <c r="F1546" s="26" t="s">
        <v>15</v>
      </c>
      <c r="G1546" s="29">
        <v>8153</v>
      </c>
      <c r="H1546" s="30" t="s">
        <v>575</v>
      </c>
    </row>
    <row r="1547" spans="1:8" ht="78.75" hidden="1" x14ac:dyDescent="0.25">
      <c r="A1547" s="26" t="s">
        <v>11</v>
      </c>
      <c r="B1547" s="27" t="s">
        <v>582</v>
      </c>
      <c r="C1547" s="27" t="s">
        <v>583</v>
      </c>
      <c r="D1547" s="28">
        <v>5570</v>
      </c>
      <c r="E1547" s="27" t="s">
        <v>1893</v>
      </c>
      <c r="F1547" s="26" t="s">
        <v>15</v>
      </c>
      <c r="G1547" s="29">
        <v>183352</v>
      </c>
      <c r="H1547" s="30" t="s">
        <v>575</v>
      </c>
    </row>
    <row r="1548" spans="1:8" ht="78.75" hidden="1" x14ac:dyDescent="0.25">
      <c r="A1548" s="26" t="s">
        <v>11</v>
      </c>
      <c r="B1548" s="27" t="s">
        <v>582</v>
      </c>
      <c r="C1548" s="27" t="s">
        <v>583</v>
      </c>
      <c r="D1548" s="28">
        <v>5571</v>
      </c>
      <c r="E1548" s="27" t="s">
        <v>1894</v>
      </c>
      <c r="F1548" s="26" t="s">
        <v>15</v>
      </c>
      <c r="G1548" s="29">
        <v>36283</v>
      </c>
      <c r="H1548" s="30" t="s">
        <v>575</v>
      </c>
    </row>
    <row r="1549" spans="1:8" ht="78.75" hidden="1" x14ac:dyDescent="0.25">
      <c r="A1549" s="26" t="s">
        <v>11</v>
      </c>
      <c r="B1549" s="27" t="s">
        <v>582</v>
      </c>
      <c r="C1549" s="27" t="s">
        <v>583</v>
      </c>
      <c r="D1549" s="28">
        <v>5572</v>
      </c>
      <c r="E1549" s="27" t="s">
        <v>1895</v>
      </c>
      <c r="F1549" s="26" t="s">
        <v>15</v>
      </c>
      <c r="G1549" s="29">
        <v>20337</v>
      </c>
      <c r="H1549" s="30" t="s">
        <v>575</v>
      </c>
    </row>
    <row r="1550" spans="1:8" ht="78.75" hidden="1" x14ac:dyDescent="0.25">
      <c r="A1550" s="26" t="s">
        <v>11</v>
      </c>
      <c r="B1550" s="27" t="s">
        <v>582</v>
      </c>
      <c r="C1550" s="27" t="s">
        <v>583</v>
      </c>
      <c r="D1550" s="28">
        <v>5573</v>
      </c>
      <c r="E1550" s="27" t="s">
        <v>1896</v>
      </c>
      <c r="F1550" s="26" t="s">
        <v>15</v>
      </c>
      <c r="G1550" s="29">
        <v>13045</v>
      </c>
      <c r="H1550" s="30" t="s">
        <v>575</v>
      </c>
    </row>
    <row r="1551" spans="1:8" ht="78.75" hidden="1" x14ac:dyDescent="0.25">
      <c r="A1551" s="26" t="s">
        <v>11</v>
      </c>
      <c r="B1551" s="27" t="s">
        <v>582</v>
      </c>
      <c r="C1551" s="27" t="s">
        <v>583</v>
      </c>
      <c r="D1551" s="28">
        <v>5574</v>
      </c>
      <c r="E1551" s="27" t="s">
        <v>1897</v>
      </c>
      <c r="F1551" s="26" t="s">
        <v>15</v>
      </c>
      <c r="G1551" s="29">
        <v>9107</v>
      </c>
      <c r="H1551" s="30" t="s">
        <v>575</v>
      </c>
    </row>
    <row r="1552" spans="1:8" ht="78.75" hidden="1" x14ac:dyDescent="0.25">
      <c r="A1552" s="26" t="s">
        <v>11</v>
      </c>
      <c r="B1552" s="27" t="s">
        <v>582</v>
      </c>
      <c r="C1552" s="27" t="s">
        <v>583</v>
      </c>
      <c r="D1552" s="28">
        <v>5575</v>
      </c>
      <c r="E1552" s="27" t="s">
        <v>1898</v>
      </c>
      <c r="F1552" s="26" t="s">
        <v>15</v>
      </c>
      <c r="G1552" s="29">
        <v>30728</v>
      </c>
      <c r="H1552" s="30" t="s">
        <v>575</v>
      </c>
    </row>
    <row r="1553" spans="1:8" ht="78.75" hidden="1" x14ac:dyDescent="0.25">
      <c r="A1553" s="26" t="s">
        <v>11</v>
      </c>
      <c r="B1553" s="27" t="s">
        <v>582</v>
      </c>
      <c r="C1553" s="27" t="s">
        <v>583</v>
      </c>
      <c r="D1553" s="28">
        <v>5576</v>
      </c>
      <c r="E1553" s="27" t="s">
        <v>1899</v>
      </c>
      <c r="F1553" s="26" t="s">
        <v>15</v>
      </c>
      <c r="G1553" s="29">
        <v>11076</v>
      </c>
      <c r="H1553" s="30" t="s">
        <v>575</v>
      </c>
    </row>
    <row r="1554" spans="1:8" ht="78.75" hidden="1" x14ac:dyDescent="0.25">
      <c r="A1554" s="26" t="s">
        <v>11</v>
      </c>
      <c r="B1554" s="27" t="s">
        <v>582</v>
      </c>
      <c r="C1554" s="27" t="s">
        <v>583</v>
      </c>
      <c r="D1554" s="28">
        <v>5577</v>
      </c>
      <c r="E1554" s="27" t="s">
        <v>1900</v>
      </c>
      <c r="F1554" s="26" t="s">
        <v>15</v>
      </c>
      <c r="G1554" s="29">
        <v>145807</v>
      </c>
      <c r="H1554" s="30" t="s">
        <v>575</v>
      </c>
    </row>
    <row r="1555" spans="1:8" ht="78.75" hidden="1" x14ac:dyDescent="0.25">
      <c r="A1555" s="26" t="s">
        <v>11</v>
      </c>
      <c r="B1555" s="27" t="s">
        <v>582</v>
      </c>
      <c r="C1555" s="27" t="s">
        <v>583</v>
      </c>
      <c r="D1555" s="28">
        <v>5581</v>
      </c>
      <c r="E1555" s="27" t="s">
        <v>1901</v>
      </c>
      <c r="F1555" s="26" t="s">
        <v>15</v>
      </c>
      <c r="G1555" s="29">
        <v>250997</v>
      </c>
      <c r="H1555" s="30" t="s">
        <v>575</v>
      </c>
    </row>
    <row r="1556" spans="1:8" ht="78.75" hidden="1" x14ac:dyDescent="0.25">
      <c r="A1556" s="26" t="s">
        <v>11</v>
      </c>
      <c r="B1556" s="27" t="s">
        <v>582</v>
      </c>
      <c r="C1556" s="27" t="s">
        <v>583</v>
      </c>
      <c r="D1556" s="28">
        <v>5582</v>
      </c>
      <c r="E1556" s="27" t="s">
        <v>1902</v>
      </c>
      <c r="F1556" s="26" t="s">
        <v>15</v>
      </c>
      <c r="G1556" s="29">
        <v>29293</v>
      </c>
      <c r="H1556" s="30" t="s">
        <v>575</v>
      </c>
    </row>
    <row r="1557" spans="1:8" ht="63" hidden="1" x14ac:dyDescent="0.25">
      <c r="A1557" s="26" t="s">
        <v>11</v>
      </c>
      <c r="B1557" s="27" t="s">
        <v>582</v>
      </c>
      <c r="C1557" s="27" t="s">
        <v>583</v>
      </c>
      <c r="D1557" s="28">
        <v>5585</v>
      </c>
      <c r="E1557" s="27" t="s">
        <v>1903</v>
      </c>
      <c r="F1557" s="26" t="s">
        <v>16</v>
      </c>
      <c r="G1557" s="29">
        <v>44043</v>
      </c>
      <c r="H1557" s="30" t="s">
        <v>575</v>
      </c>
    </row>
    <row r="1558" spans="1:8" ht="47.25" hidden="1" x14ac:dyDescent="0.25">
      <c r="A1558" s="26" t="s">
        <v>11</v>
      </c>
      <c r="B1558" s="27" t="s">
        <v>582</v>
      </c>
      <c r="C1558" s="27" t="s">
        <v>583</v>
      </c>
      <c r="D1558" s="28">
        <v>5586</v>
      </c>
      <c r="E1558" s="27" t="s">
        <v>1904</v>
      </c>
      <c r="F1558" s="26" t="s">
        <v>15</v>
      </c>
      <c r="G1558" s="29">
        <v>22621</v>
      </c>
      <c r="H1558" s="30" t="s">
        <v>575</v>
      </c>
    </row>
    <row r="1559" spans="1:8" ht="47.25" hidden="1" x14ac:dyDescent="0.25">
      <c r="A1559" s="26" t="s">
        <v>11</v>
      </c>
      <c r="B1559" s="27" t="s">
        <v>582</v>
      </c>
      <c r="C1559" s="27" t="s">
        <v>583</v>
      </c>
      <c r="D1559" s="28">
        <v>5587</v>
      </c>
      <c r="E1559" s="27" t="s">
        <v>1905</v>
      </c>
      <c r="F1559" s="26" t="s">
        <v>15</v>
      </c>
      <c r="G1559" s="29">
        <v>32140</v>
      </c>
      <c r="H1559" s="30" t="s">
        <v>575</v>
      </c>
    </row>
    <row r="1560" spans="1:8" ht="78.75" hidden="1" x14ac:dyDescent="0.25">
      <c r="A1560" s="26" t="s">
        <v>11</v>
      </c>
      <c r="B1560" s="27" t="s">
        <v>582</v>
      </c>
      <c r="C1560" s="27" t="s">
        <v>583</v>
      </c>
      <c r="D1560" s="28">
        <v>5588</v>
      </c>
      <c r="E1560" s="27" t="s">
        <v>1906</v>
      </c>
      <c r="F1560" s="26" t="s">
        <v>15</v>
      </c>
      <c r="G1560" s="29">
        <v>96980</v>
      </c>
      <c r="H1560" s="30" t="s">
        <v>575</v>
      </c>
    </row>
    <row r="1561" spans="1:8" ht="63" hidden="1" x14ac:dyDescent="0.25">
      <c r="A1561" s="26" t="s">
        <v>11</v>
      </c>
      <c r="B1561" s="27" t="s">
        <v>582</v>
      </c>
      <c r="C1561" s="27" t="s">
        <v>583</v>
      </c>
      <c r="D1561" s="28">
        <v>5591</v>
      </c>
      <c r="E1561" s="27" t="s">
        <v>1907</v>
      </c>
      <c r="F1561" s="26" t="s">
        <v>15</v>
      </c>
      <c r="G1561" s="29">
        <v>212464</v>
      </c>
      <c r="H1561" s="30" t="s">
        <v>575</v>
      </c>
    </row>
    <row r="1562" spans="1:8" ht="47.25" hidden="1" x14ac:dyDescent="0.25">
      <c r="A1562" s="26" t="s">
        <v>11</v>
      </c>
      <c r="B1562" s="27" t="s">
        <v>582</v>
      </c>
      <c r="C1562" s="27" t="s">
        <v>583</v>
      </c>
      <c r="D1562" s="28">
        <v>5595</v>
      </c>
      <c r="E1562" s="27" t="s">
        <v>1908</v>
      </c>
      <c r="F1562" s="26" t="s">
        <v>15</v>
      </c>
      <c r="G1562" s="29">
        <v>97862</v>
      </c>
      <c r="H1562" s="30" t="s">
        <v>575</v>
      </c>
    </row>
    <row r="1563" spans="1:8" ht="63" hidden="1" x14ac:dyDescent="0.25">
      <c r="A1563" s="26" t="s">
        <v>11</v>
      </c>
      <c r="B1563" s="27" t="s">
        <v>582</v>
      </c>
      <c r="C1563" s="27" t="s">
        <v>583</v>
      </c>
      <c r="D1563" s="28">
        <v>5599</v>
      </c>
      <c r="E1563" s="27" t="s">
        <v>1909</v>
      </c>
      <c r="F1563" s="26" t="s">
        <v>15</v>
      </c>
      <c r="G1563" s="29">
        <v>236449</v>
      </c>
      <c r="H1563" s="30" t="s">
        <v>575</v>
      </c>
    </row>
    <row r="1564" spans="1:8" ht="63" hidden="1" x14ac:dyDescent="0.25">
      <c r="A1564" s="26" t="s">
        <v>11</v>
      </c>
      <c r="B1564" s="27" t="s">
        <v>582</v>
      </c>
      <c r="C1564" s="27" t="s">
        <v>583</v>
      </c>
      <c r="D1564" s="28">
        <v>5602</v>
      </c>
      <c r="E1564" s="27" t="s">
        <v>1910</v>
      </c>
      <c r="F1564" s="26" t="s">
        <v>15</v>
      </c>
      <c r="G1564" s="29">
        <v>2453869</v>
      </c>
      <c r="H1564" s="30" t="s">
        <v>575</v>
      </c>
    </row>
    <row r="1565" spans="1:8" ht="63" hidden="1" x14ac:dyDescent="0.25">
      <c r="A1565" s="26" t="s">
        <v>11</v>
      </c>
      <c r="B1565" s="27" t="s">
        <v>582</v>
      </c>
      <c r="C1565" s="27" t="s">
        <v>583</v>
      </c>
      <c r="D1565" s="28">
        <v>5603</v>
      </c>
      <c r="E1565" s="27" t="s">
        <v>1911</v>
      </c>
      <c r="F1565" s="26" t="s">
        <v>15</v>
      </c>
      <c r="G1565" s="29">
        <v>61401</v>
      </c>
      <c r="H1565" s="30" t="s">
        <v>575</v>
      </c>
    </row>
    <row r="1566" spans="1:8" ht="47.25" hidden="1" x14ac:dyDescent="0.25">
      <c r="A1566" s="26" t="s">
        <v>11</v>
      </c>
      <c r="B1566" s="27" t="s">
        <v>608</v>
      </c>
      <c r="C1566" s="27" t="s">
        <v>609</v>
      </c>
      <c r="D1566" s="28">
        <v>5604</v>
      </c>
      <c r="E1566" s="27" t="s">
        <v>1912</v>
      </c>
      <c r="F1566" s="26" t="s">
        <v>15</v>
      </c>
      <c r="G1566" s="29">
        <v>67192</v>
      </c>
      <c r="H1566" s="30" t="s">
        <v>575</v>
      </c>
    </row>
    <row r="1567" spans="1:8" ht="47.25" hidden="1" x14ac:dyDescent="0.25">
      <c r="A1567" s="26" t="s">
        <v>11</v>
      </c>
      <c r="B1567" s="27" t="s">
        <v>608</v>
      </c>
      <c r="C1567" s="27" t="s">
        <v>609</v>
      </c>
      <c r="D1567" s="28">
        <v>5606</v>
      </c>
      <c r="E1567" s="27" t="s">
        <v>1913</v>
      </c>
      <c r="F1567" s="26" t="s">
        <v>15</v>
      </c>
      <c r="G1567" s="29">
        <v>122730</v>
      </c>
      <c r="H1567" s="30" t="s">
        <v>575</v>
      </c>
    </row>
    <row r="1568" spans="1:8" ht="63" hidden="1" x14ac:dyDescent="0.25">
      <c r="A1568" s="26" t="s">
        <v>11</v>
      </c>
      <c r="B1568" s="27" t="s">
        <v>582</v>
      </c>
      <c r="C1568" s="27" t="s">
        <v>583</v>
      </c>
      <c r="D1568" s="28">
        <v>5610</v>
      </c>
      <c r="E1568" s="27" t="s">
        <v>1914</v>
      </c>
      <c r="F1568" s="26" t="s">
        <v>15</v>
      </c>
      <c r="G1568" s="29">
        <v>115352</v>
      </c>
      <c r="H1568" s="30" t="s">
        <v>575</v>
      </c>
    </row>
    <row r="1569" spans="1:8" ht="47.25" hidden="1" x14ac:dyDescent="0.25">
      <c r="A1569" s="26" t="s">
        <v>11</v>
      </c>
      <c r="B1569" s="27" t="s">
        <v>582</v>
      </c>
      <c r="C1569" s="27" t="s">
        <v>583</v>
      </c>
      <c r="D1569" s="28">
        <v>5611</v>
      </c>
      <c r="E1569" s="27" t="s">
        <v>1915</v>
      </c>
      <c r="F1569" s="26" t="s">
        <v>15</v>
      </c>
      <c r="G1569" s="29">
        <v>54996</v>
      </c>
      <c r="H1569" s="30" t="s">
        <v>575</v>
      </c>
    </row>
    <row r="1570" spans="1:8" ht="63" hidden="1" x14ac:dyDescent="0.25">
      <c r="A1570" s="26" t="s">
        <v>11</v>
      </c>
      <c r="B1570" s="27" t="s">
        <v>582</v>
      </c>
      <c r="C1570" s="27" t="s">
        <v>583</v>
      </c>
      <c r="D1570" s="28">
        <v>5616</v>
      </c>
      <c r="E1570" s="27" t="s">
        <v>1916</v>
      </c>
      <c r="F1570" s="26" t="s">
        <v>15</v>
      </c>
      <c r="G1570" s="29">
        <v>7879</v>
      </c>
      <c r="H1570" s="30" t="s">
        <v>575</v>
      </c>
    </row>
    <row r="1571" spans="1:8" ht="31.5" hidden="1" x14ac:dyDescent="0.25">
      <c r="A1571" s="26" t="s">
        <v>11</v>
      </c>
      <c r="B1571" s="27" t="s">
        <v>582</v>
      </c>
      <c r="C1571" s="27" t="s">
        <v>583</v>
      </c>
      <c r="D1571" s="28">
        <v>5621</v>
      </c>
      <c r="E1571" s="27" t="s">
        <v>1917</v>
      </c>
      <c r="F1571" s="26" t="s">
        <v>15</v>
      </c>
      <c r="G1571" s="29">
        <v>18841</v>
      </c>
      <c r="H1571" s="30" t="s">
        <v>575</v>
      </c>
    </row>
    <row r="1572" spans="1:8" ht="78.75" hidden="1" x14ac:dyDescent="0.25">
      <c r="A1572" s="26" t="s">
        <v>11</v>
      </c>
      <c r="B1572" s="27" t="s">
        <v>582</v>
      </c>
      <c r="C1572" s="27" t="s">
        <v>583</v>
      </c>
      <c r="D1572" s="28">
        <v>5625</v>
      </c>
      <c r="E1572" s="27" t="s">
        <v>1918</v>
      </c>
      <c r="F1572" s="26" t="s">
        <v>16</v>
      </c>
      <c r="G1572" s="29">
        <v>95692</v>
      </c>
      <c r="H1572" s="30" t="s">
        <v>575</v>
      </c>
    </row>
    <row r="1573" spans="1:8" ht="63" hidden="1" x14ac:dyDescent="0.25">
      <c r="A1573" s="26" t="s">
        <v>11</v>
      </c>
      <c r="B1573" s="27" t="s">
        <v>582</v>
      </c>
      <c r="C1573" s="27" t="s">
        <v>583</v>
      </c>
      <c r="D1573" s="28">
        <v>5626</v>
      </c>
      <c r="E1573" s="27" t="s">
        <v>1919</v>
      </c>
      <c r="F1573" s="26" t="s">
        <v>16</v>
      </c>
      <c r="G1573" s="29">
        <v>7635</v>
      </c>
      <c r="H1573" s="30" t="s">
        <v>575</v>
      </c>
    </row>
    <row r="1574" spans="1:8" ht="63" hidden="1" x14ac:dyDescent="0.25">
      <c r="A1574" s="26" t="s">
        <v>11</v>
      </c>
      <c r="B1574" s="27" t="s">
        <v>582</v>
      </c>
      <c r="C1574" s="27" t="s">
        <v>583</v>
      </c>
      <c r="D1574" s="28">
        <v>5628</v>
      </c>
      <c r="E1574" s="27" t="s">
        <v>1920</v>
      </c>
      <c r="F1574" s="26" t="s">
        <v>15</v>
      </c>
      <c r="G1574" s="29">
        <v>8170</v>
      </c>
      <c r="H1574" s="30" t="s">
        <v>575</v>
      </c>
    </row>
    <row r="1575" spans="1:8" ht="31.5" hidden="1" x14ac:dyDescent="0.25">
      <c r="A1575" s="26" t="s">
        <v>11</v>
      </c>
      <c r="B1575" s="27" t="s">
        <v>582</v>
      </c>
      <c r="C1575" s="27" t="s">
        <v>583</v>
      </c>
      <c r="D1575" s="28">
        <v>5629</v>
      </c>
      <c r="E1575" s="27" t="s">
        <v>1921</v>
      </c>
      <c r="F1575" s="26" t="s">
        <v>15</v>
      </c>
      <c r="G1575" s="29">
        <v>28587</v>
      </c>
      <c r="H1575" s="30" t="s">
        <v>575</v>
      </c>
    </row>
    <row r="1576" spans="1:8" ht="31.5" hidden="1" x14ac:dyDescent="0.25">
      <c r="A1576" s="26" t="s">
        <v>11</v>
      </c>
      <c r="B1576" s="27" t="s">
        <v>582</v>
      </c>
      <c r="C1576" s="27" t="s">
        <v>583</v>
      </c>
      <c r="D1576" s="28">
        <v>5630</v>
      </c>
      <c r="E1576" s="27" t="s">
        <v>1922</v>
      </c>
      <c r="F1576" s="26" t="s">
        <v>15</v>
      </c>
      <c r="G1576" s="29">
        <v>27792</v>
      </c>
      <c r="H1576" s="30" t="s">
        <v>575</v>
      </c>
    </row>
    <row r="1577" spans="1:8" ht="47.25" hidden="1" x14ac:dyDescent="0.25">
      <c r="A1577" s="26" t="s">
        <v>11</v>
      </c>
      <c r="B1577" s="27" t="s">
        <v>582</v>
      </c>
      <c r="C1577" s="27" t="s">
        <v>583</v>
      </c>
      <c r="D1577" s="28">
        <v>5634</v>
      </c>
      <c r="E1577" s="27" t="s">
        <v>1923</v>
      </c>
      <c r="F1577" s="26" t="s">
        <v>15</v>
      </c>
      <c r="G1577" s="29">
        <v>2918</v>
      </c>
      <c r="H1577" s="30" t="s">
        <v>575</v>
      </c>
    </row>
    <row r="1578" spans="1:8" ht="31.5" hidden="1" x14ac:dyDescent="0.25">
      <c r="A1578" s="26" t="s">
        <v>11</v>
      </c>
      <c r="B1578" s="27" t="s">
        <v>1655</v>
      </c>
      <c r="C1578" s="27" t="s">
        <v>1656</v>
      </c>
      <c r="D1578" s="28">
        <v>5641</v>
      </c>
      <c r="E1578" s="27" t="s">
        <v>1924</v>
      </c>
      <c r="F1578" s="26" t="s">
        <v>13</v>
      </c>
      <c r="G1578" s="29">
        <v>93367</v>
      </c>
      <c r="H1578" s="30" t="s">
        <v>575</v>
      </c>
    </row>
    <row r="1579" spans="1:8" ht="31.5" hidden="1" x14ac:dyDescent="0.25">
      <c r="A1579" s="26" t="s">
        <v>11</v>
      </c>
      <c r="B1579" s="27" t="s">
        <v>1655</v>
      </c>
      <c r="C1579" s="27" t="s">
        <v>1656</v>
      </c>
      <c r="D1579" s="28">
        <v>5642</v>
      </c>
      <c r="E1579" s="27" t="s">
        <v>1925</v>
      </c>
      <c r="F1579" s="26" t="s">
        <v>13</v>
      </c>
      <c r="G1579" s="29">
        <v>14698</v>
      </c>
      <c r="H1579" s="30" t="s">
        <v>575</v>
      </c>
    </row>
    <row r="1580" spans="1:8" ht="47.25" hidden="1" x14ac:dyDescent="0.25">
      <c r="A1580" s="26" t="s">
        <v>11</v>
      </c>
      <c r="B1580" s="27" t="s">
        <v>1655</v>
      </c>
      <c r="C1580" s="27" t="s">
        <v>1656</v>
      </c>
      <c r="D1580" s="28">
        <v>5644</v>
      </c>
      <c r="E1580" s="27" t="s">
        <v>1926</v>
      </c>
      <c r="F1580" s="26" t="s">
        <v>13</v>
      </c>
      <c r="G1580" s="29">
        <v>9535</v>
      </c>
      <c r="H1580" s="30" t="s">
        <v>575</v>
      </c>
    </row>
    <row r="1581" spans="1:8" ht="31.5" hidden="1" x14ac:dyDescent="0.25">
      <c r="A1581" s="26" t="s">
        <v>11</v>
      </c>
      <c r="B1581" s="27" t="s">
        <v>1655</v>
      </c>
      <c r="C1581" s="27" t="s">
        <v>1927</v>
      </c>
      <c r="D1581" s="28">
        <v>5645</v>
      </c>
      <c r="E1581" s="27" t="s">
        <v>1928</v>
      </c>
      <c r="F1581" s="26" t="s">
        <v>13</v>
      </c>
      <c r="G1581" s="29">
        <v>7005</v>
      </c>
      <c r="H1581" s="30" t="s">
        <v>575</v>
      </c>
    </row>
    <row r="1582" spans="1:8" ht="31.5" hidden="1" x14ac:dyDescent="0.25">
      <c r="A1582" s="26" t="s">
        <v>11</v>
      </c>
      <c r="B1582" s="27" t="s">
        <v>1655</v>
      </c>
      <c r="C1582" s="27" t="s">
        <v>1656</v>
      </c>
      <c r="D1582" s="28">
        <v>5646</v>
      </c>
      <c r="E1582" s="27" t="s">
        <v>1929</v>
      </c>
      <c r="F1582" s="26" t="s">
        <v>15</v>
      </c>
      <c r="G1582" s="29">
        <v>6259</v>
      </c>
      <c r="H1582" s="30" t="s">
        <v>575</v>
      </c>
    </row>
    <row r="1583" spans="1:8" hidden="1" x14ac:dyDescent="0.25">
      <c r="A1583" s="26" t="s">
        <v>11</v>
      </c>
      <c r="B1583" s="27" t="s">
        <v>1655</v>
      </c>
      <c r="C1583" s="27" t="s">
        <v>1656</v>
      </c>
      <c r="D1583" s="28">
        <v>5647</v>
      </c>
      <c r="E1583" s="27" t="s">
        <v>1930</v>
      </c>
      <c r="F1583" s="26" t="s">
        <v>13</v>
      </c>
      <c r="G1583" s="29">
        <v>8495</v>
      </c>
      <c r="H1583" s="30" t="s">
        <v>575</v>
      </c>
    </row>
    <row r="1584" spans="1:8" ht="63" hidden="1" x14ac:dyDescent="0.25">
      <c r="A1584" s="26" t="s">
        <v>11</v>
      </c>
      <c r="B1584" s="27" t="s">
        <v>632</v>
      </c>
      <c r="C1584" s="27" t="s">
        <v>1711</v>
      </c>
      <c r="D1584" s="28">
        <v>5683</v>
      </c>
      <c r="E1584" s="27" t="s">
        <v>1931</v>
      </c>
      <c r="F1584" s="26" t="s">
        <v>16</v>
      </c>
      <c r="G1584" s="29">
        <v>204633</v>
      </c>
      <c r="H1584" s="30" t="s">
        <v>575</v>
      </c>
    </row>
    <row r="1585" spans="1:8" ht="47.25" hidden="1" x14ac:dyDescent="0.25">
      <c r="A1585" s="26" t="s">
        <v>11</v>
      </c>
      <c r="B1585" s="27" t="s">
        <v>632</v>
      </c>
      <c r="C1585" s="27" t="s">
        <v>1711</v>
      </c>
      <c r="D1585" s="28">
        <v>5684</v>
      </c>
      <c r="E1585" s="27" t="s">
        <v>1932</v>
      </c>
      <c r="F1585" s="26" t="s">
        <v>16</v>
      </c>
      <c r="G1585" s="29">
        <v>482126</v>
      </c>
      <c r="H1585" s="30" t="s">
        <v>575</v>
      </c>
    </row>
    <row r="1586" spans="1:8" ht="47.25" hidden="1" x14ac:dyDescent="0.25">
      <c r="A1586" s="26" t="s">
        <v>11</v>
      </c>
      <c r="B1586" s="27" t="s">
        <v>632</v>
      </c>
      <c r="C1586" s="27" t="s">
        <v>1711</v>
      </c>
      <c r="D1586" s="28">
        <v>5686</v>
      </c>
      <c r="E1586" s="27" t="s">
        <v>1933</v>
      </c>
      <c r="F1586" s="26" t="s">
        <v>14</v>
      </c>
      <c r="G1586" s="29">
        <v>804264</v>
      </c>
      <c r="H1586" s="30" t="s">
        <v>575</v>
      </c>
    </row>
    <row r="1587" spans="1:8" ht="63" hidden="1" x14ac:dyDescent="0.25">
      <c r="A1587" s="26" t="s">
        <v>11</v>
      </c>
      <c r="B1587" s="27" t="s">
        <v>608</v>
      </c>
      <c r="C1587" s="27" t="s">
        <v>609</v>
      </c>
      <c r="D1587" s="28">
        <v>5688</v>
      </c>
      <c r="E1587" s="27" t="s">
        <v>1934</v>
      </c>
      <c r="F1587" s="26" t="s">
        <v>16</v>
      </c>
      <c r="G1587" s="29">
        <v>2957818</v>
      </c>
      <c r="H1587" s="30" t="s">
        <v>575</v>
      </c>
    </row>
    <row r="1588" spans="1:8" ht="63" hidden="1" x14ac:dyDescent="0.25">
      <c r="A1588" s="26" t="s">
        <v>11</v>
      </c>
      <c r="B1588" s="27" t="s">
        <v>582</v>
      </c>
      <c r="C1588" s="27" t="s">
        <v>583</v>
      </c>
      <c r="D1588" s="28">
        <v>5690</v>
      </c>
      <c r="E1588" s="27" t="s">
        <v>310</v>
      </c>
      <c r="F1588" s="26" t="s">
        <v>16</v>
      </c>
      <c r="G1588" s="29">
        <v>256153</v>
      </c>
      <c r="H1588" s="30" t="s">
        <v>575</v>
      </c>
    </row>
    <row r="1589" spans="1:8" ht="63" hidden="1" x14ac:dyDescent="0.25">
      <c r="A1589" s="26" t="s">
        <v>11</v>
      </c>
      <c r="B1589" s="27" t="s">
        <v>582</v>
      </c>
      <c r="C1589" s="27" t="s">
        <v>583</v>
      </c>
      <c r="D1589" s="28">
        <v>5691</v>
      </c>
      <c r="E1589" s="27" t="s">
        <v>311</v>
      </c>
      <c r="F1589" s="26" t="s">
        <v>16</v>
      </c>
      <c r="G1589" s="29">
        <v>441215</v>
      </c>
      <c r="H1589" s="30" t="s">
        <v>575</v>
      </c>
    </row>
    <row r="1590" spans="1:8" ht="47.25" hidden="1" x14ac:dyDescent="0.25">
      <c r="A1590" s="26" t="s">
        <v>11</v>
      </c>
      <c r="B1590" s="27" t="s">
        <v>582</v>
      </c>
      <c r="C1590" s="27" t="s">
        <v>583</v>
      </c>
      <c r="D1590" s="28">
        <v>5692</v>
      </c>
      <c r="E1590" s="27" t="s">
        <v>312</v>
      </c>
      <c r="F1590" s="26" t="s">
        <v>16</v>
      </c>
      <c r="G1590" s="29">
        <v>769267</v>
      </c>
      <c r="H1590" s="30" t="s">
        <v>575</v>
      </c>
    </row>
    <row r="1591" spans="1:8" ht="63" hidden="1" x14ac:dyDescent="0.25">
      <c r="A1591" s="26" t="s">
        <v>11</v>
      </c>
      <c r="B1591" s="27" t="s">
        <v>582</v>
      </c>
      <c r="C1591" s="27" t="s">
        <v>583</v>
      </c>
      <c r="D1591" s="28">
        <v>5693</v>
      </c>
      <c r="E1591" s="27" t="s">
        <v>1935</v>
      </c>
      <c r="F1591" s="26" t="s">
        <v>16</v>
      </c>
      <c r="G1591" s="29">
        <v>784209</v>
      </c>
      <c r="H1591" s="30" t="s">
        <v>575</v>
      </c>
    </row>
    <row r="1592" spans="1:8" ht="47.25" hidden="1" x14ac:dyDescent="0.25">
      <c r="A1592" s="26" t="s">
        <v>11</v>
      </c>
      <c r="B1592" s="27" t="s">
        <v>582</v>
      </c>
      <c r="C1592" s="27" t="s">
        <v>583</v>
      </c>
      <c r="D1592" s="28">
        <v>5696</v>
      </c>
      <c r="E1592" s="27" t="s">
        <v>313</v>
      </c>
      <c r="F1592" s="26" t="s">
        <v>16</v>
      </c>
      <c r="G1592" s="29">
        <v>443451</v>
      </c>
      <c r="H1592" s="30" t="s">
        <v>575</v>
      </c>
    </row>
    <row r="1593" spans="1:8" ht="63" hidden="1" x14ac:dyDescent="0.25">
      <c r="A1593" s="26" t="s">
        <v>11</v>
      </c>
      <c r="B1593" s="27" t="s">
        <v>582</v>
      </c>
      <c r="C1593" s="27" t="s">
        <v>583</v>
      </c>
      <c r="D1593" s="28">
        <v>5697</v>
      </c>
      <c r="E1593" s="27" t="s">
        <v>314</v>
      </c>
      <c r="F1593" s="26" t="s">
        <v>16</v>
      </c>
      <c r="G1593" s="29">
        <v>462808</v>
      </c>
      <c r="H1593" s="30" t="s">
        <v>575</v>
      </c>
    </row>
    <row r="1594" spans="1:8" ht="63" hidden="1" x14ac:dyDescent="0.25">
      <c r="A1594" s="26" t="s">
        <v>11</v>
      </c>
      <c r="B1594" s="27" t="s">
        <v>582</v>
      </c>
      <c r="C1594" s="27" t="s">
        <v>583</v>
      </c>
      <c r="D1594" s="28">
        <v>5698</v>
      </c>
      <c r="E1594" s="27" t="s">
        <v>1936</v>
      </c>
      <c r="F1594" s="26" t="s">
        <v>16</v>
      </c>
      <c r="G1594" s="29">
        <v>227693</v>
      </c>
      <c r="H1594" s="30" t="s">
        <v>575</v>
      </c>
    </row>
    <row r="1595" spans="1:8" ht="63" hidden="1" x14ac:dyDescent="0.25">
      <c r="A1595" s="26" t="s">
        <v>11</v>
      </c>
      <c r="B1595" s="27" t="s">
        <v>582</v>
      </c>
      <c r="C1595" s="27" t="s">
        <v>583</v>
      </c>
      <c r="D1595" s="28">
        <v>5699</v>
      </c>
      <c r="E1595" s="27" t="s">
        <v>1937</v>
      </c>
      <c r="F1595" s="26" t="s">
        <v>16</v>
      </c>
      <c r="G1595" s="29">
        <v>315796</v>
      </c>
      <c r="H1595" s="30" t="s">
        <v>575</v>
      </c>
    </row>
    <row r="1596" spans="1:8" ht="63" hidden="1" x14ac:dyDescent="0.25">
      <c r="A1596" s="26" t="s">
        <v>11</v>
      </c>
      <c r="B1596" s="27" t="s">
        <v>582</v>
      </c>
      <c r="C1596" s="27" t="s">
        <v>583</v>
      </c>
      <c r="D1596" s="28">
        <v>5700</v>
      </c>
      <c r="E1596" s="27" t="s">
        <v>315</v>
      </c>
      <c r="F1596" s="26" t="s">
        <v>16</v>
      </c>
      <c r="G1596" s="29">
        <v>121248</v>
      </c>
      <c r="H1596" s="30" t="s">
        <v>575</v>
      </c>
    </row>
    <row r="1597" spans="1:8" ht="63" hidden="1" x14ac:dyDescent="0.25">
      <c r="A1597" s="26" t="s">
        <v>11</v>
      </c>
      <c r="B1597" s="27" t="s">
        <v>582</v>
      </c>
      <c r="C1597" s="27" t="s">
        <v>583</v>
      </c>
      <c r="D1597" s="28">
        <v>5701</v>
      </c>
      <c r="E1597" s="27" t="s">
        <v>1938</v>
      </c>
      <c r="F1597" s="26" t="s">
        <v>15</v>
      </c>
      <c r="G1597" s="29">
        <v>76143</v>
      </c>
      <c r="H1597" s="30" t="s">
        <v>575</v>
      </c>
    </row>
    <row r="1598" spans="1:8" ht="78.75" hidden="1" x14ac:dyDescent="0.25">
      <c r="A1598" s="26" t="s">
        <v>11</v>
      </c>
      <c r="B1598" s="27" t="s">
        <v>582</v>
      </c>
      <c r="C1598" s="27" t="s">
        <v>583</v>
      </c>
      <c r="D1598" s="28">
        <v>5702</v>
      </c>
      <c r="E1598" s="27" t="s">
        <v>316</v>
      </c>
      <c r="F1598" s="26" t="s">
        <v>16</v>
      </c>
      <c r="G1598" s="29">
        <v>177323</v>
      </c>
      <c r="H1598" s="30" t="s">
        <v>575</v>
      </c>
    </row>
    <row r="1599" spans="1:8" ht="63" hidden="1" x14ac:dyDescent="0.25">
      <c r="A1599" s="26" t="s">
        <v>11</v>
      </c>
      <c r="B1599" s="27" t="s">
        <v>1119</v>
      </c>
      <c r="C1599" s="27" t="s">
        <v>1120</v>
      </c>
      <c r="D1599" s="28">
        <v>5705</v>
      </c>
      <c r="E1599" s="27" t="s">
        <v>1939</v>
      </c>
      <c r="F1599" s="26" t="s">
        <v>16</v>
      </c>
      <c r="G1599" s="29">
        <v>833712</v>
      </c>
      <c r="H1599" s="30" t="s">
        <v>575</v>
      </c>
    </row>
    <row r="1600" spans="1:8" ht="31.5" hidden="1" x14ac:dyDescent="0.25">
      <c r="A1600" s="26" t="s">
        <v>11</v>
      </c>
      <c r="B1600" s="27" t="s">
        <v>587</v>
      </c>
      <c r="C1600" s="27" t="s">
        <v>592</v>
      </c>
      <c r="D1600" s="28">
        <v>5708</v>
      </c>
      <c r="E1600" s="27" t="s">
        <v>317</v>
      </c>
      <c r="F1600" s="26" t="s">
        <v>14</v>
      </c>
      <c r="G1600" s="29">
        <v>150750</v>
      </c>
      <c r="H1600" s="30" t="s">
        <v>575</v>
      </c>
    </row>
    <row r="1601" spans="1:8" hidden="1" x14ac:dyDescent="0.25">
      <c r="A1601" s="26" t="s">
        <v>11</v>
      </c>
      <c r="B1601" s="27" t="s">
        <v>587</v>
      </c>
      <c r="C1601" s="27" t="s">
        <v>592</v>
      </c>
      <c r="D1601" s="28">
        <v>5710</v>
      </c>
      <c r="E1601" s="27" t="s">
        <v>318</v>
      </c>
      <c r="F1601" s="26" t="s">
        <v>14</v>
      </c>
      <c r="G1601" s="29">
        <v>52557</v>
      </c>
      <c r="H1601" s="30" t="s">
        <v>575</v>
      </c>
    </row>
    <row r="1602" spans="1:8" ht="31.5" hidden="1" x14ac:dyDescent="0.25">
      <c r="A1602" s="26" t="s">
        <v>11</v>
      </c>
      <c r="B1602" s="27" t="s">
        <v>629</v>
      </c>
      <c r="C1602" s="27" t="s">
        <v>793</v>
      </c>
      <c r="D1602" s="28">
        <v>5712</v>
      </c>
      <c r="E1602" s="27" t="s">
        <v>319</v>
      </c>
      <c r="F1602" s="26" t="s">
        <v>16</v>
      </c>
      <c r="G1602" s="29">
        <v>1279068</v>
      </c>
      <c r="H1602" s="30" t="s">
        <v>575</v>
      </c>
    </row>
    <row r="1603" spans="1:8" ht="31.5" hidden="1" x14ac:dyDescent="0.25">
      <c r="A1603" s="26" t="s">
        <v>11</v>
      </c>
      <c r="B1603" s="27" t="s">
        <v>629</v>
      </c>
      <c r="C1603" s="27" t="s">
        <v>793</v>
      </c>
      <c r="D1603" s="28">
        <v>5713</v>
      </c>
      <c r="E1603" s="27" t="s">
        <v>1940</v>
      </c>
      <c r="F1603" s="26" t="s">
        <v>16</v>
      </c>
      <c r="G1603" s="29">
        <v>1036902</v>
      </c>
      <c r="H1603" s="30" t="s">
        <v>575</v>
      </c>
    </row>
    <row r="1604" spans="1:8" ht="31.5" hidden="1" x14ac:dyDescent="0.25">
      <c r="A1604" s="26" t="s">
        <v>11</v>
      </c>
      <c r="B1604" s="27" t="s">
        <v>629</v>
      </c>
      <c r="C1604" s="27" t="s">
        <v>793</v>
      </c>
      <c r="D1604" s="28">
        <v>5714</v>
      </c>
      <c r="E1604" s="27" t="s">
        <v>320</v>
      </c>
      <c r="F1604" s="26" t="s">
        <v>16</v>
      </c>
      <c r="G1604" s="29">
        <v>1914920</v>
      </c>
      <c r="H1604" s="30" t="s">
        <v>575</v>
      </c>
    </row>
    <row r="1605" spans="1:8" ht="31.5" hidden="1" x14ac:dyDescent="0.25">
      <c r="A1605" s="26" t="s">
        <v>11</v>
      </c>
      <c r="B1605" s="27" t="s">
        <v>629</v>
      </c>
      <c r="C1605" s="27" t="s">
        <v>793</v>
      </c>
      <c r="D1605" s="28">
        <v>5715</v>
      </c>
      <c r="E1605" s="27" t="s">
        <v>321</v>
      </c>
      <c r="F1605" s="26" t="s">
        <v>16</v>
      </c>
      <c r="G1605" s="29">
        <v>1874073</v>
      </c>
      <c r="H1605" s="30" t="s">
        <v>575</v>
      </c>
    </row>
    <row r="1606" spans="1:8" ht="31.5" hidden="1" x14ac:dyDescent="0.25">
      <c r="A1606" s="26" t="s">
        <v>11</v>
      </c>
      <c r="B1606" s="27" t="s">
        <v>629</v>
      </c>
      <c r="C1606" s="27" t="s">
        <v>793</v>
      </c>
      <c r="D1606" s="28">
        <v>5717</v>
      </c>
      <c r="E1606" s="27" t="s">
        <v>322</v>
      </c>
      <c r="F1606" s="26" t="s">
        <v>16</v>
      </c>
      <c r="G1606" s="29">
        <v>2111841</v>
      </c>
      <c r="H1606" s="30" t="s">
        <v>575</v>
      </c>
    </row>
    <row r="1607" spans="1:8" ht="47.25" hidden="1" x14ac:dyDescent="0.25">
      <c r="A1607" s="26" t="s">
        <v>11</v>
      </c>
      <c r="B1607" s="27" t="s">
        <v>1119</v>
      </c>
      <c r="C1607" s="27" t="s">
        <v>1120</v>
      </c>
      <c r="D1607" s="28">
        <v>5727</v>
      </c>
      <c r="E1607" s="27" t="s">
        <v>1941</v>
      </c>
      <c r="F1607" s="26" t="s">
        <v>15</v>
      </c>
      <c r="G1607" s="29">
        <v>92898</v>
      </c>
      <c r="H1607" s="30" t="s">
        <v>575</v>
      </c>
    </row>
    <row r="1608" spans="1:8" ht="47.25" hidden="1" x14ac:dyDescent="0.25">
      <c r="A1608" s="26" t="s">
        <v>11</v>
      </c>
      <c r="B1608" s="27" t="s">
        <v>1119</v>
      </c>
      <c r="C1608" s="27" t="s">
        <v>1120</v>
      </c>
      <c r="D1608" s="28">
        <v>5728</v>
      </c>
      <c r="E1608" s="27" t="s">
        <v>1942</v>
      </c>
      <c r="F1608" s="26" t="s">
        <v>15</v>
      </c>
      <c r="G1608" s="29">
        <v>106538</v>
      </c>
      <c r="H1608" s="30" t="s">
        <v>575</v>
      </c>
    </row>
    <row r="1609" spans="1:8" ht="47.25" hidden="1" x14ac:dyDescent="0.25">
      <c r="A1609" s="26" t="s">
        <v>11</v>
      </c>
      <c r="B1609" s="27" t="s">
        <v>632</v>
      </c>
      <c r="C1609" s="27" t="s">
        <v>633</v>
      </c>
      <c r="D1609" s="28">
        <v>5729</v>
      </c>
      <c r="E1609" s="27" t="s">
        <v>323</v>
      </c>
      <c r="F1609" s="26" t="s">
        <v>16</v>
      </c>
      <c r="G1609" s="29">
        <v>998687</v>
      </c>
      <c r="H1609" s="30" t="s">
        <v>575</v>
      </c>
    </row>
    <row r="1610" spans="1:8" ht="78.75" hidden="1" x14ac:dyDescent="0.25">
      <c r="A1610" s="26" t="s">
        <v>11</v>
      </c>
      <c r="B1610" s="27" t="s">
        <v>632</v>
      </c>
      <c r="C1610" s="27" t="s">
        <v>633</v>
      </c>
      <c r="D1610" s="28">
        <v>5730</v>
      </c>
      <c r="E1610" s="27" t="s">
        <v>1943</v>
      </c>
      <c r="F1610" s="26" t="s">
        <v>15</v>
      </c>
      <c r="G1610" s="29">
        <v>4342</v>
      </c>
      <c r="H1610" s="30" t="s">
        <v>575</v>
      </c>
    </row>
    <row r="1611" spans="1:8" hidden="1" x14ac:dyDescent="0.25">
      <c r="A1611" s="26" t="s">
        <v>11</v>
      </c>
      <c r="B1611" s="27" t="s">
        <v>978</v>
      </c>
      <c r="C1611" s="27" t="s">
        <v>979</v>
      </c>
      <c r="D1611" s="28">
        <v>5731</v>
      </c>
      <c r="E1611" s="27" t="s">
        <v>324</v>
      </c>
      <c r="F1611" s="26" t="s">
        <v>19</v>
      </c>
      <c r="G1611" s="29">
        <v>203076</v>
      </c>
      <c r="H1611" s="30" t="s">
        <v>575</v>
      </c>
    </row>
    <row r="1612" spans="1:8" hidden="1" x14ac:dyDescent="0.25">
      <c r="A1612" s="26" t="s">
        <v>11</v>
      </c>
      <c r="B1612" s="27" t="s">
        <v>978</v>
      </c>
      <c r="C1612" s="27" t="s">
        <v>979</v>
      </c>
      <c r="D1612" s="28">
        <v>5732</v>
      </c>
      <c r="E1612" s="27" t="s">
        <v>325</v>
      </c>
      <c r="F1612" s="26" t="s">
        <v>19</v>
      </c>
      <c r="G1612" s="29">
        <v>270768</v>
      </c>
      <c r="H1612" s="30" t="s">
        <v>575</v>
      </c>
    </row>
    <row r="1613" spans="1:8" ht="63" hidden="1" x14ac:dyDescent="0.25">
      <c r="A1613" s="26" t="s">
        <v>11</v>
      </c>
      <c r="B1613" s="27" t="s">
        <v>632</v>
      </c>
      <c r="C1613" s="27" t="s">
        <v>633</v>
      </c>
      <c r="D1613" s="28">
        <v>5733</v>
      </c>
      <c r="E1613" s="27" t="s">
        <v>1944</v>
      </c>
      <c r="F1613" s="26" t="s">
        <v>13</v>
      </c>
      <c r="G1613" s="29">
        <v>37042</v>
      </c>
      <c r="H1613" s="30" t="s">
        <v>575</v>
      </c>
    </row>
    <row r="1614" spans="1:8" ht="47.25" hidden="1" x14ac:dyDescent="0.25">
      <c r="A1614" s="26" t="s">
        <v>11</v>
      </c>
      <c r="B1614" s="27" t="s">
        <v>632</v>
      </c>
      <c r="C1614" s="27" t="s">
        <v>633</v>
      </c>
      <c r="D1614" s="28">
        <v>5734</v>
      </c>
      <c r="E1614" s="27" t="s">
        <v>1945</v>
      </c>
      <c r="F1614" s="26" t="s">
        <v>13</v>
      </c>
      <c r="G1614" s="29">
        <v>39050</v>
      </c>
      <c r="H1614" s="30" t="s">
        <v>575</v>
      </c>
    </row>
    <row r="1615" spans="1:8" ht="47.25" hidden="1" x14ac:dyDescent="0.25">
      <c r="A1615" s="26" t="s">
        <v>11</v>
      </c>
      <c r="B1615" s="27" t="s">
        <v>632</v>
      </c>
      <c r="C1615" s="27" t="s">
        <v>633</v>
      </c>
      <c r="D1615" s="28">
        <v>5735</v>
      </c>
      <c r="E1615" s="27" t="s">
        <v>326</v>
      </c>
      <c r="F1615" s="26" t="s">
        <v>13</v>
      </c>
      <c r="G1615" s="29">
        <v>40028</v>
      </c>
      <c r="H1615" s="30" t="s">
        <v>575</v>
      </c>
    </row>
    <row r="1616" spans="1:8" ht="63" hidden="1" x14ac:dyDescent="0.25">
      <c r="A1616" s="26" t="s">
        <v>11</v>
      </c>
      <c r="B1616" s="27" t="s">
        <v>632</v>
      </c>
      <c r="C1616" s="27" t="s">
        <v>633</v>
      </c>
      <c r="D1616" s="28">
        <v>5736</v>
      </c>
      <c r="E1616" s="27" t="s">
        <v>1946</v>
      </c>
      <c r="F1616" s="26" t="s">
        <v>15</v>
      </c>
      <c r="G1616" s="29">
        <v>8164</v>
      </c>
      <c r="H1616" s="30" t="s">
        <v>575</v>
      </c>
    </row>
    <row r="1617" spans="1:8" ht="63" hidden="1" x14ac:dyDescent="0.25">
      <c r="A1617" s="26" t="s">
        <v>11</v>
      </c>
      <c r="B1617" s="27" t="s">
        <v>632</v>
      </c>
      <c r="C1617" s="27" t="s">
        <v>633</v>
      </c>
      <c r="D1617" s="28">
        <v>5737</v>
      </c>
      <c r="E1617" s="27" t="s">
        <v>1947</v>
      </c>
      <c r="F1617" s="26" t="s">
        <v>13</v>
      </c>
      <c r="G1617" s="29">
        <v>37488</v>
      </c>
      <c r="H1617" s="30" t="s">
        <v>575</v>
      </c>
    </row>
    <row r="1618" spans="1:8" ht="63" hidden="1" x14ac:dyDescent="0.25">
      <c r="A1618" s="26" t="s">
        <v>11</v>
      </c>
      <c r="B1618" s="27" t="s">
        <v>632</v>
      </c>
      <c r="C1618" s="27" t="s">
        <v>633</v>
      </c>
      <c r="D1618" s="28">
        <v>5738</v>
      </c>
      <c r="E1618" s="27" t="s">
        <v>1948</v>
      </c>
      <c r="F1618" s="26" t="s">
        <v>13</v>
      </c>
      <c r="G1618" s="29">
        <v>94027</v>
      </c>
      <c r="H1618" s="30" t="s">
        <v>575</v>
      </c>
    </row>
    <row r="1619" spans="1:8" ht="31.5" hidden="1" x14ac:dyDescent="0.25">
      <c r="A1619" s="26" t="s">
        <v>11</v>
      </c>
      <c r="B1619" s="27" t="s">
        <v>639</v>
      </c>
      <c r="C1619" s="27" t="s">
        <v>639</v>
      </c>
      <c r="D1619" s="28">
        <v>5746</v>
      </c>
      <c r="E1619" s="27" t="s">
        <v>327</v>
      </c>
      <c r="F1619" s="26" t="s">
        <v>16</v>
      </c>
      <c r="G1619" s="29">
        <v>62530</v>
      </c>
      <c r="H1619" s="30" t="s">
        <v>575</v>
      </c>
    </row>
    <row r="1620" spans="1:8" ht="78.75" hidden="1" x14ac:dyDescent="0.25">
      <c r="A1620" s="26" t="s">
        <v>11</v>
      </c>
      <c r="B1620" s="27" t="s">
        <v>639</v>
      </c>
      <c r="C1620" s="27" t="s">
        <v>639</v>
      </c>
      <c r="D1620" s="28">
        <v>5747</v>
      </c>
      <c r="E1620" s="27" t="s">
        <v>1949</v>
      </c>
      <c r="F1620" s="26" t="s">
        <v>16</v>
      </c>
      <c r="G1620" s="29">
        <v>4207305</v>
      </c>
      <c r="H1620" s="30" t="s">
        <v>575</v>
      </c>
    </row>
    <row r="1621" spans="1:8" ht="63" hidden="1" x14ac:dyDescent="0.25">
      <c r="A1621" s="26" t="s">
        <v>11</v>
      </c>
      <c r="B1621" s="27" t="s">
        <v>639</v>
      </c>
      <c r="C1621" s="27" t="s">
        <v>639</v>
      </c>
      <c r="D1621" s="28">
        <v>5748</v>
      </c>
      <c r="E1621" s="27" t="s">
        <v>1950</v>
      </c>
      <c r="F1621" s="26" t="s">
        <v>16</v>
      </c>
      <c r="G1621" s="29">
        <v>190592</v>
      </c>
      <c r="H1621" s="30" t="s">
        <v>575</v>
      </c>
    </row>
    <row r="1622" spans="1:8" ht="31.5" hidden="1" x14ac:dyDescent="0.25">
      <c r="A1622" s="26" t="s">
        <v>11</v>
      </c>
      <c r="B1622" s="27" t="s">
        <v>639</v>
      </c>
      <c r="C1622" s="27" t="s">
        <v>639</v>
      </c>
      <c r="D1622" s="28">
        <v>5749</v>
      </c>
      <c r="E1622" s="27" t="s">
        <v>1951</v>
      </c>
      <c r="F1622" s="26" t="s">
        <v>16</v>
      </c>
      <c r="G1622" s="29">
        <v>120428</v>
      </c>
      <c r="H1622" s="30" t="s">
        <v>575</v>
      </c>
    </row>
    <row r="1623" spans="1:8" ht="31.5" hidden="1" x14ac:dyDescent="0.25">
      <c r="A1623" s="26" t="s">
        <v>11</v>
      </c>
      <c r="B1623" s="27" t="s">
        <v>639</v>
      </c>
      <c r="C1623" s="27" t="s">
        <v>639</v>
      </c>
      <c r="D1623" s="28">
        <v>5750</v>
      </c>
      <c r="E1623" s="27" t="s">
        <v>1952</v>
      </c>
      <c r="F1623" s="26" t="s">
        <v>16</v>
      </c>
      <c r="G1623" s="29">
        <v>295686</v>
      </c>
      <c r="H1623" s="30" t="s">
        <v>575</v>
      </c>
    </row>
    <row r="1624" spans="1:8" ht="31.5" hidden="1" x14ac:dyDescent="0.25">
      <c r="A1624" s="26" t="s">
        <v>11</v>
      </c>
      <c r="B1624" s="27" t="s">
        <v>639</v>
      </c>
      <c r="C1624" s="27" t="s">
        <v>639</v>
      </c>
      <c r="D1624" s="28">
        <v>5751</v>
      </c>
      <c r="E1624" s="27" t="s">
        <v>1953</v>
      </c>
      <c r="F1624" s="26" t="s">
        <v>16</v>
      </c>
      <c r="G1624" s="29">
        <v>2076022</v>
      </c>
      <c r="H1624" s="30" t="s">
        <v>575</v>
      </c>
    </row>
    <row r="1625" spans="1:8" ht="63" hidden="1" x14ac:dyDescent="0.25">
      <c r="A1625" s="26" t="s">
        <v>11</v>
      </c>
      <c r="B1625" s="27" t="s">
        <v>629</v>
      </c>
      <c r="C1625" s="27" t="s">
        <v>793</v>
      </c>
      <c r="D1625" s="28">
        <v>5752</v>
      </c>
      <c r="E1625" s="27" t="s">
        <v>1954</v>
      </c>
      <c r="F1625" s="26" t="s">
        <v>16</v>
      </c>
      <c r="G1625" s="29">
        <v>519673</v>
      </c>
      <c r="H1625" s="30" t="s">
        <v>575</v>
      </c>
    </row>
    <row r="1626" spans="1:8" ht="63" hidden="1" x14ac:dyDescent="0.25">
      <c r="A1626" s="26" t="s">
        <v>11</v>
      </c>
      <c r="B1626" s="27" t="s">
        <v>629</v>
      </c>
      <c r="C1626" s="27" t="s">
        <v>793</v>
      </c>
      <c r="D1626" s="28">
        <v>5753</v>
      </c>
      <c r="E1626" s="27" t="s">
        <v>1955</v>
      </c>
      <c r="F1626" s="26" t="s">
        <v>16</v>
      </c>
      <c r="G1626" s="29">
        <v>271673</v>
      </c>
      <c r="H1626" s="30" t="s">
        <v>575</v>
      </c>
    </row>
    <row r="1627" spans="1:8" ht="63" hidden="1" x14ac:dyDescent="0.25">
      <c r="A1627" s="26" t="s">
        <v>11</v>
      </c>
      <c r="B1627" s="27" t="s">
        <v>629</v>
      </c>
      <c r="C1627" s="27" t="s">
        <v>793</v>
      </c>
      <c r="D1627" s="28">
        <v>5754</v>
      </c>
      <c r="E1627" s="27" t="s">
        <v>1956</v>
      </c>
      <c r="F1627" s="26" t="s">
        <v>16</v>
      </c>
      <c r="G1627" s="29">
        <v>468104</v>
      </c>
      <c r="H1627" s="30" t="s">
        <v>575</v>
      </c>
    </row>
    <row r="1628" spans="1:8" ht="47.25" hidden="1" x14ac:dyDescent="0.25">
      <c r="A1628" s="26" t="s">
        <v>11</v>
      </c>
      <c r="B1628" s="27" t="s">
        <v>582</v>
      </c>
      <c r="C1628" s="27" t="s">
        <v>583</v>
      </c>
      <c r="D1628" s="28">
        <v>5759</v>
      </c>
      <c r="E1628" s="27" t="s">
        <v>1957</v>
      </c>
      <c r="F1628" s="26" t="s">
        <v>16</v>
      </c>
      <c r="G1628" s="29">
        <v>10122</v>
      </c>
      <c r="H1628" s="30" t="s">
        <v>575</v>
      </c>
    </row>
    <row r="1629" spans="1:8" ht="47.25" hidden="1" x14ac:dyDescent="0.25">
      <c r="A1629" s="26" t="s">
        <v>11</v>
      </c>
      <c r="B1629" s="27" t="s">
        <v>582</v>
      </c>
      <c r="C1629" s="27" t="s">
        <v>583</v>
      </c>
      <c r="D1629" s="28">
        <v>5760</v>
      </c>
      <c r="E1629" s="27" t="s">
        <v>1958</v>
      </c>
      <c r="F1629" s="26" t="s">
        <v>15</v>
      </c>
      <c r="G1629" s="29">
        <v>12548</v>
      </c>
      <c r="H1629" s="30" t="s">
        <v>575</v>
      </c>
    </row>
    <row r="1630" spans="1:8" ht="31.5" hidden="1" x14ac:dyDescent="0.25">
      <c r="A1630" s="26" t="s">
        <v>11</v>
      </c>
      <c r="B1630" s="27" t="s">
        <v>582</v>
      </c>
      <c r="C1630" s="27" t="s">
        <v>583</v>
      </c>
      <c r="D1630" s="28">
        <v>5761</v>
      </c>
      <c r="E1630" s="27" t="s">
        <v>1959</v>
      </c>
      <c r="F1630" s="26" t="s">
        <v>15</v>
      </c>
      <c r="G1630" s="29">
        <v>4267</v>
      </c>
      <c r="H1630" s="30" t="s">
        <v>575</v>
      </c>
    </row>
    <row r="1631" spans="1:8" ht="47.25" hidden="1" x14ac:dyDescent="0.25">
      <c r="A1631" s="26" t="s">
        <v>11</v>
      </c>
      <c r="B1631" s="27" t="s">
        <v>582</v>
      </c>
      <c r="C1631" s="27" t="s">
        <v>583</v>
      </c>
      <c r="D1631" s="28">
        <v>5762</v>
      </c>
      <c r="E1631" s="27" t="s">
        <v>1960</v>
      </c>
      <c r="F1631" s="26" t="s">
        <v>16</v>
      </c>
      <c r="G1631" s="29">
        <v>24009</v>
      </c>
      <c r="H1631" s="30" t="s">
        <v>575</v>
      </c>
    </row>
    <row r="1632" spans="1:8" ht="31.5" hidden="1" x14ac:dyDescent="0.25">
      <c r="A1632" s="26" t="s">
        <v>11</v>
      </c>
      <c r="B1632" s="27" t="s">
        <v>582</v>
      </c>
      <c r="C1632" s="27" t="s">
        <v>583</v>
      </c>
      <c r="D1632" s="28">
        <v>5763</v>
      </c>
      <c r="E1632" s="27" t="s">
        <v>1961</v>
      </c>
      <c r="F1632" s="26" t="s">
        <v>15</v>
      </c>
      <c r="G1632" s="29">
        <v>13960</v>
      </c>
      <c r="H1632" s="30" t="s">
        <v>575</v>
      </c>
    </row>
    <row r="1633" spans="1:8" ht="31.5" hidden="1" x14ac:dyDescent="0.25">
      <c r="A1633" s="26" t="s">
        <v>11</v>
      </c>
      <c r="B1633" s="27" t="s">
        <v>582</v>
      </c>
      <c r="C1633" s="27" t="s">
        <v>583</v>
      </c>
      <c r="D1633" s="28">
        <v>5764</v>
      </c>
      <c r="E1633" s="27" t="s">
        <v>1962</v>
      </c>
      <c r="F1633" s="26" t="s">
        <v>15</v>
      </c>
      <c r="G1633" s="29">
        <v>3538</v>
      </c>
      <c r="H1633" s="30" t="s">
        <v>575</v>
      </c>
    </row>
    <row r="1634" spans="1:8" ht="31.5" hidden="1" x14ac:dyDescent="0.25">
      <c r="A1634" s="26" t="s">
        <v>11</v>
      </c>
      <c r="B1634" s="27" t="s">
        <v>582</v>
      </c>
      <c r="C1634" s="27" t="s">
        <v>583</v>
      </c>
      <c r="D1634" s="28">
        <v>5765</v>
      </c>
      <c r="E1634" s="27" t="s">
        <v>1963</v>
      </c>
      <c r="F1634" s="26" t="s">
        <v>15</v>
      </c>
      <c r="G1634" s="29">
        <v>3419</v>
      </c>
      <c r="H1634" s="30" t="s">
        <v>575</v>
      </c>
    </row>
    <row r="1635" spans="1:8" ht="47.25" hidden="1" x14ac:dyDescent="0.25">
      <c r="A1635" s="26" t="s">
        <v>11</v>
      </c>
      <c r="B1635" s="27" t="s">
        <v>582</v>
      </c>
      <c r="C1635" s="27" t="s">
        <v>583</v>
      </c>
      <c r="D1635" s="28">
        <v>5766</v>
      </c>
      <c r="E1635" s="27" t="s">
        <v>1964</v>
      </c>
      <c r="F1635" s="26" t="s">
        <v>16</v>
      </c>
      <c r="G1635" s="29">
        <v>10122</v>
      </c>
      <c r="H1635" s="30" t="s">
        <v>575</v>
      </c>
    </row>
    <row r="1636" spans="1:8" ht="31.5" hidden="1" x14ac:dyDescent="0.25">
      <c r="A1636" s="26" t="s">
        <v>11</v>
      </c>
      <c r="B1636" s="27" t="s">
        <v>582</v>
      </c>
      <c r="C1636" s="27" t="s">
        <v>583</v>
      </c>
      <c r="D1636" s="28">
        <v>5767</v>
      </c>
      <c r="E1636" s="27" t="s">
        <v>1965</v>
      </c>
      <c r="F1636" s="26" t="s">
        <v>15</v>
      </c>
      <c r="G1636" s="29">
        <v>9268</v>
      </c>
      <c r="H1636" s="30" t="s">
        <v>575</v>
      </c>
    </row>
    <row r="1637" spans="1:8" ht="63" hidden="1" x14ac:dyDescent="0.25">
      <c r="A1637" s="26" t="s">
        <v>11</v>
      </c>
      <c r="B1637" s="27" t="s">
        <v>582</v>
      </c>
      <c r="C1637" s="27" t="s">
        <v>583</v>
      </c>
      <c r="D1637" s="28">
        <v>5768</v>
      </c>
      <c r="E1637" s="27" t="s">
        <v>1966</v>
      </c>
      <c r="F1637" s="26" t="s">
        <v>16</v>
      </c>
      <c r="G1637" s="29">
        <v>20611</v>
      </c>
      <c r="H1637" s="30" t="s">
        <v>575</v>
      </c>
    </row>
    <row r="1638" spans="1:8" ht="63" hidden="1" x14ac:dyDescent="0.25">
      <c r="A1638" s="26" t="s">
        <v>11</v>
      </c>
      <c r="B1638" s="27" t="s">
        <v>582</v>
      </c>
      <c r="C1638" s="27" t="s">
        <v>583</v>
      </c>
      <c r="D1638" s="28">
        <v>5769</v>
      </c>
      <c r="E1638" s="27" t="s">
        <v>1967</v>
      </c>
      <c r="F1638" s="26" t="s">
        <v>16</v>
      </c>
      <c r="G1638" s="29">
        <v>10122</v>
      </c>
      <c r="H1638" s="30" t="s">
        <v>575</v>
      </c>
    </row>
    <row r="1639" spans="1:8" ht="47.25" hidden="1" x14ac:dyDescent="0.25">
      <c r="A1639" s="26" t="s">
        <v>11</v>
      </c>
      <c r="B1639" s="27" t="s">
        <v>582</v>
      </c>
      <c r="C1639" s="27" t="s">
        <v>583</v>
      </c>
      <c r="D1639" s="28">
        <v>5770</v>
      </c>
      <c r="E1639" s="27" t="s">
        <v>1968</v>
      </c>
      <c r="F1639" s="26" t="s">
        <v>16</v>
      </c>
      <c r="G1639" s="29">
        <v>20479</v>
      </c>
      <c r="H1639" s="30" t="s">
        <v>575</v>
      </c>
    </row>
    <row r="1640" spans="1:8" ht="31.5" hidden="1" x14ac:dyDescent="0.25">
      <c r="A1640" s="26" t="s">
        <v>11</v>
      </c>
      <c r="B1640" s="27" t="s">
        <v>582</v>
      </c>
      <c r="C1640" s="27" t="s">
        <v>583</v>
      </c>
      <c r="D1640" s="28">
        <v>5771</v>
      </c>
      <c r="E1640" s="27" t="s">
        <v>1969</v>
      </c>
      <c r="F1640" s="26" t="s">
        <v>15</v>
      </c>
      <c r="G1640" s="29">
        <v>6478</v>
      </c>
      <c r="H1640" s="30" t="s">
        <v>575</v>
      </c>
    </row>
    <row r="1641" spans="1:8" ht="47.25" hidden="1" x14ac:dyDescent="0.25">
      <c r="A1641" s="26" t="s">
        <v>11</v>
      </c>
      <c r="B1641" s="27" t="s">
        <v>582</v>
      </c>
      <c r="C1641" s="27" t="s">
        <v>583</v>
      </c>
      <c r="D1641" s="28">
        <v>5772</v>
      </c>
      <c r="E1641" s="27" t="s">
        <v>1970</v>
      </c>
      <c r="F1641" s="26" t="s">
        <v>16</v>
      </c>
      <c r="G1641" s="29">
        <v>10122</v>
      </c>
      <c r="H1641" s="30" t="s">
        <v>575</v>
      </c>
    </row>
    <row r="1642" spans="1:8" ht="78.75" hidden="1" x14ac:dyDescent="0.25">
      <c r="A1642" s="26" t="s">
        <v>11</v>
      </c>
      <c r="B1642" s="27" t="s">
        <v>582</v>
      </c>
      <c r="C1642" s="27" t="s">
        <v>583</v>
      </c>
      <c r="D1642" s="28">
        <v>5773</v>
      </c>
      <c r="E1642" s="27" t="s">
        <v>1971</v>
      </c>
      <c r="F1642" s="26" t="s">
        <v>16</v>
      </c>
      <c r="G1642" s="29">
        <v>32770</v>
      </c>
      <c r="H1642" s="30" t="s">
        <v>575</v>
      </c>
    </row>
    <row r="1643" spans="1:8" ht="31.5" hidden="1" x14ac:dyDescent="0.25">
      <c r="A1643" s="26" t="s">
        <v>11</v>
      </c>
      <c r="B1643" s="27" t="s">
        <v>582</v>
      </c>
      <c r="C1643" s="27" t="s">
        <v>583</v>
      </c>
      <c r="D1643" s="28">
        <v>5774</v>
      </c>
      <c r="E1643" s="27" t="s">
        <v>1972</v>
      </c>
      <c r="F1643" s="26" t="s">
        <v>15</v>
      </c>
      <c r="G1643" s="29">
        <v>7022</v>
      </c>
      <c r="H1643" s="30" t="s">
        <v>575</v>
      </c>
    </row>
    <row r="1644" spans="1:8" ht="47.25" hidden="1" x14ac:dyDescent="0.25">
      <c r="A1644" s="26" t="s">
        <v>11</v>
      </c>
      <c r="B1644" s="27" t="s">
        <v>582</v>
      </c>
      <c r="C1644" s="27" t="s">
        <v>583</v>
      </c>
      <c r="D1644" s="28">
        <v>5775</v>
      </c>
      <c r="E1644" s="27" t="s">
        <v>1973</v>
      </c>
      <c r="F1644" s="26" t="s">
        <v>16</v>
      </c>
      <c r="G1644" s="29">
        <v>17189</v>
      </c>
      <c r="H1644" s="30" t="s">
        <v>575</v>
      </c>
    </row>
    <row r="1645" spans="1:8" ht="31.5" hidden="1" x14ac:dyDescent="0.25">
      <c r="A1645" s="26" t="s">
        <v>11</v>
      </c>
      <c r="B1645" s="27" t="s">
        <v>582</v>
      </c>
      <c r="C1645" s="27" t="s">
        <v>583</v>
      </c>
      <c r="D1645" s="28">
        <v>5776</v>
      </c>
      <c r="E1645" s="27" t="s">
        <v>1974</v>
      </c>
      <c r="F1645" s="26" t="s">
        <v>15</v>
      </c>
      <c r="G1645" s="29">
        <v>5984</v>
      </c>
      <c r="H1645" s="30" t="s">
        <v>575</v>
      </c>
    </row>
    <row r="1646" spans="1:8" ht="63" hidden="1" x14ac:dyDescent="0.25">
      <c r="A1646" s="26" t="s">
        <v>11</v>
      </c>
      <c r="B1646" s="27" t="s">
        <v>582</v>
      </c>
      <c r="C1646" s="27" t="s">
        <v>583</v>
      </c>
      <c r="D1646" s="28">
        <v>5777</v>
      </c>
      <c r="E1646" s="27" t="s">
        <v>1975</v>
      </c>
      <c r="F1646" s="26" t="s">
        <v>16</v>
      </c>
      <c r="G1646" s="29">
        <v>15143</v>
      </c>
      <c r="H1646" s="30" t="s">
        <v>575</v>
      </c>
    </row>
    <row r="1647" spans="1:8" ht="47.25" hidden="1" x14ac:dyDescent="0.25">
      <c r="A1647" s="26" t="s">
        <v>11</v>
      </c>
      <c r="B1647" s="27" t="s">
        <v>582</v>
      </c>
      <c r="C1647" s="27" t="s">
        <v>583</v>
      </c>
      <c r="D1647" s="28">
        <v>5778</v>
      </c>
      <c r="E1647" s="27" t="s">
        <v>1976</v>
      </c>
      <c r="F1647" s="26" t="s">
        <v>16</v>
      </c>
      <c r="G1647" s="29">
        <v>251172</v>
      </c>
      <c r="H1647" s="30" t="s">
        <v>575</v>
      </c>
    </row>
    <row r="1648" spans="1:8" ht="31.5" hidden="1" x14ac:dyDescent="0.25">
      <c r="A1648" s="26" t="s">
        <v>11</v>
      </c>
      <c r="B1648" s="27" t="s">
        <v>582</v>
      </c>
      <c r="C1648" s="27" t="s">
        <v>583</v>
      </c>
      <c r="D1648" s="28">
        <v>5779</v>
      </c>
      <c r="E1648" s="27" t="s">
        <v>1977</v>
      </c>
      <c r="F1648" s="26" t="s">
        <v>15</v>
      </c>
      <c r="G1648" s="29">
        <v>62079</v>
      </c>
      <c r="H1648" s="30" t="s">
        <v>575</v>
      </c>
    </row>
    <row r="1649" spans="1:8" ht="63" hidden="1" x14ac:dyDescent="0.25">
      <c r="A1649" s="26" t="s">
        <v>11</v>
      </c>
      <c r="B1649" s="27" t="s">
        <v>582</v>
      </c>
      <c r="C1649" s="27" t="s">
        <v>583</v>
      </c>
      <c r="D1649" s="28">
        <v>5780</v>
      </c>
      <c r="E1649" s="27" t="s">
        <v>1978</v>
      </c>
      <c r="F1649" s="26" t="s">
        <v>15</v>
      </c>
      <c r="G1649" s="29">
        <v>47521</v>
      </c>
      <c r="H1649" s="30" t="s">
        <v>575</v>
      </c>
    </row>
    <row r="1650" spans="1:8" ht="63" hidden="1" x14ac:dyDescent="0.25">
      <c r="A1650" s="26" t="s">
        <v>11</v>
      </c>
      <c r="B1650" s="27" t="s">
        <v>582</v>
      </c>
      <c r="C1650" s="27" t="s">
        <v>583</v>
      </c>
      <c r="D1650" s="28">
        <v>5781</v>
      </c>
      <c r="E1650" s="27" t="s">
        <v>1979</v>
      </c>
      <c r="F1650" s="26" t="s">
        <v>15</v>
      </c>
      <c r="G1650" s="29">
        <v>27337</v>
      </c>
      <c r="H1650" s="30" t="s">
        <v>575</v>
      </c>
    </row>
    <row r="1651" spans="1:8" ht="63" hidden="1" x14ac:dyDescent="0.25">
      <c r="A1651" s="26" t="s">
        <v>11</v>
      </c>
      <c r="B1651" s="27" t="s">
        <v>582</v>
      </c>
      <c r="C1651" s="27" t="s">
        <v>583</v>
      </c>
      <c r="D1651" s="28">
        <v>5782</v>
      </c>
      <c r="E1651" s="27" t="s">
        <v>1980</v>
      </c>
      <c r="F1651" s="26" t="s">
        <v>15</v>
      </c>
      <c r="G1651" s="29">
        <v>26876</v>
      </c>
      <c r="H1651" s="30" t="s">
        <v>575</v>
      </c>
    </row>
    <row r="1652" spans="1:8" ht="63" hidden="1" x14ac:dyDescent="0.25">
      <c r="A1652" s="26" t="s">
        <v>11</v>
      </c>
      <c r="B1652" s="27" t="s">
        <v>582</v>
      </c>
      <c r="C1652" s="27" t="s">
        <v>583</v>
      </c>
      <c r="D1652" s="28">
        <v>5783</v>
      </c>
      <c r="E1652" s="27" t="s">
        <v>1981</v>
      </c>
      <c r="F1652" s="26" t="s">
        <v>15</v>
      </c>
      <c r="G1652" s="29">
        <v>19582</v>
      </c>
      <c r="H1652" s="30" t="s">
        <v>575</v>
      </c>
    </row>
    <row r="1653" spans="1:8" ht="63" hidden="1" x14ac:dyDescent="0.25">
      <c r="A1653" s="26" t="s">
        <v>11</v>
      </c>
      <c r="B1653" s="27" t="s">
        <v>582</v>
      </c>
      <c r="C1653" s="27" t="s">
        <v>583</v>
      </c>
      <c r="D1653" s="28">
        <v>5784</v>
      </c>
      <c r="E1653" s="27" t="s">
        <v>1982</v>
      </c>
      <c r="F1653" s="26" t="s">
        <v>15</v>
      </c>
      <c r="G1653" s="29">
        <v>22673</v>
      </c>
      <c r="H1653" s="30" t="s">
        <v>575</v>
      </c>
    </row>
    <row r="1654" spans="1:8" ht="31.5" hidden="1" x14ac:dyDescent="0.25">
      <c r="A1654" s="26" t="s">
        <v>11</v>
      </c>
      <c r="B1654" s="27" t="s">
        <v>582</v>
      </c>
      <c r="C1654" s="27" t="s">
        <v>583</v>
      </c>
      <c r="D1654" s="28">
        <v>5785</v>
      </c>
      <c r="E1654" s="27" t="s">
        <v>520</v>
      </c>
      <c r="F1654" s="26" t="s">
        <v>15</v>
      </c>
      <c r="G1654" s="29">
        <v>29191</v>
      </c>
      <c r="H1654" s="30" t="s">
        <v>575</v>
      </c>
    </row>
    <row r="1655" spans="1:8" ht="31.5" hidden="1" x14ac:dyDescent="0.25">
      <c r="A1655" s="26" t="s">
        <v>11</v>
      </c>
      <c r="B1655" s="27" t="s">
        <v>582</v>
      </c>
      <c r="C1655" s="27" t="s">
        <v>583</v>
      </c>
      <c r="D1655" s="28">
        <v>5786</v>
      </c>
      <c r="E1655" s="27" t="s">
        <v>521</v>
      </c>
      <c r="F1655" s="26" t="s">
        <v>15</v>
      </c>
      <c r="G1655" s="29">
        <v>65334</v>
      </c>
      <c r="H1655" s="30" t="s">
        <v>575</v>
      </c>
    </row>
    <row r="1656" spans="1:8" ht="47.25" hidden="1" x14ac:dyDescent="0.25">
      <c r="A1656" s="26" t="s">
        <v>11</v>
      </c>
      <c r="B1656" s="27" t="s">
        <v>582</v>
      </c>
      <c r="C1656" s="27" t="s">
        <v>583</v>
      </c>
      <c r="D1656" s="28">
        <v>5788</v>
      </c>
      <c r="E1656" s="27" t="s">
        <v>328</v>
      </c>
      <c r="F1656" s="26" t="s">
        <v>16</v>
      </c>
      <c r="G1656" s="29">
        <v>258700</v>
      </c>
      <c r="H1656" s="30" t="s">
        <v>575</v>
      </c>
    </row>
    <row r="1657" spans="1:8" ht="78.75" hidden="1" x14ac:dyDescent="0.25">
      <c r="A1657" s="26" t="s">
        <v>11</v>
      </c>
      <c r="B1657" s="27" t="s">
        <v>582</v>
      </c>
      <c r="C1657" s="27" t="s">
        <v>583</v>
      </c>
      <c r="D1657" s="28">
        <v>5789</v>
      </c>
      <c r="E1657" s="27" t="s">
        <v>329</v>
      </c>
      <c r="F1657" s="26" t="s">
        <v>16</v>
      </c>
      <c r="G1657" s="29">
        <v>299887</v>
      </c>
      <c r="H1657" s="30" t="s">
        <v>575</v>
      </c>
    </row>
    <row r="1658" spans="1:8" ht="78.75" hidden="1" x14ac:dyDescent="0.25">
      <c r="A1658" s="26" t="s">
        <v>11</v>
      </c>
      <c r="B1658" s="27" t="s">
        <v>582</v>
      </c>
      <c r="C1658" s="27" t="s">
        <v>583</v>
      </c>
      <c r="D1658" s="28">
        <v>5790</v>
      </c>
      <c r="E1658" s="27" t="s">
        <v>330</v>
      </c>
      <c r="F1658" s="26" t="s">
        <v>16</v>
      </c>
      <c r="G1658" s="29">
        <v>121987</v>
      </c>
      <c r="H1658" s="30" t="s">
        <v>575</v>
      </c>
    </row>
    <row r="1659" spans="1:8" ht="78.75" hidden="1" x14ac:dyDescent="0.25">
      <c r="A1659" s="26" t="s">
        <v>11</v>
      </c>
      <c r="B1659" s="27" t="s">
        <v>582</v>
      </c>
      <c r="C1659" s="27" t="s">
        <v>583</v>
      </c>
      <c r="D1659" s="28">
        <v>5791</v>
      </c>
      <c r="E1659" s="27" t="s">
        <v>1983</v>
      </c>
      <c r="F1659" s="26" t="s">
        <v>16</v>
      </c>
      <c r="G1659" s="29">
        <v>61616</v>
      </c>
      <c r="H1659" s="30" t="s">
        <v>575</v>
      </c>
    </row>
    <row r="1660" spans="1:8" ht="31.5" hidden="1" x14ac:dyDescent="0.25">
      <c r="A1660" s="26" t="s">
        <v>11</v>
      </c>
      <c r="B1660" s="27" t="s">
        <v>582</v>
      </c>
      <c r="C1660" s="27" t="s">
        <v>583</v>
      </c>
      <c r="D1660" s="28">
        <v>5792</v>
      </c>
      <c r="E1660" s="27" t="s">
        <v>331</v>
      </c>
      <c r="F1660" s="26" t="s">
        <v>15</v>
      </c>
      <c r="G1660" s="29">
        <v>30892</v>
      </c>
      <c r="H1660" s="30" t="s">
        <v>575</v>
      </c>
    </row>
    <row r="1661" spans="1:8" hidden="1" x14ac:dyDescent="0.25">
      <c r="A1661" s="26" t="s">
        <v>11</v>
      </c>
      <c r="B1661" s="27" t="s">
        <v>582</v>
      </c>
      <c r="C1661" s="27" t="s">
        <v>583</v>
      </c>
      <c r="D1661" s="28">
        <v>5793</v>
      </c>
      <c r="E1661" s="27" t="s">
        <v>332</v>
      </c>
      <c r="F1661" s="26" t="s">
        <v>15</v>
      </c>
      <c r="G1661" s="29">
        <v>51598</v>
      </c>
      <c r="H1661" s="30" t="s">
        <v>575</v>
      </c>
    </row>
    <row r="1662" spans="1:8" ht="63" hidden="1" x14ac:dyDescent="0.25">
      <c r="A1662" s="26" t="s">
        <v>11</v>
      </c>
      <c r="B1662" s="27" t="s">
        <v>582</v>
      </c>
      <c r="C1662" s="27" t="s">
        <v>583</v>
      </c>
      <c r="D1662" s="28">
        <v>5794</v>
      </c>
      <c r="E1662" s="27" t="s">
        <v>1984</v>
      </c>
      <c r="F1662" s="26" t="s">
        <v>15</v>
      </c>
      <c r="G1662" s="29">
        <v>78477</v>
      </c>
      <c r="H1662" s="30" t="s">
        <v>575</v>
      </c>
    </row>
    <row r="1663" spans="1:8" ht="31.5" hidden="1" x14ac:dyDescent="0.25">
      <c r="A1663" s="26" t="s">
        <v>1333</v>
      </c>
      <c r="B1663" s="27" t="s">
        <v>970</v>
      </c>
      <c r="C1663" s="27" t="s">
        <v>971</v>
      </c>
      <c r="D1663" s="28">
        <v>5798</v>
      </c>
      <c r="E1663" s="27" t="s">
        <v>1985</v>
      </c>
      <c r="F1663" s="26" t="s">
        <v>13</v>
      </c>
      <c r="G1663" s="29">
        <v>314709</v>
      </c>
      <c r="H1663" s="30" t="s">
        <v>575</v>
      </c>
    </row>
    <row r="1664" spans="1:8" ht="31.5" hidden="1" x14ac:dyDescent="0.25">
      <c r="A1664" s="26" t="s">
        <v>1333</v>
      </c>
      <c r="B1664" s="27" t="s">
        <v>970</v>
      </c>
      <c r="C1664" s="27" t="s">
        <v>1353</v>
      </c>
      <c r="D1664" s="28">
        <v>5799</v>
      </c>
      <c r="E1664" s="27" t="s">
        <v>333</v>
      </c>
      <c r="F1664" s="26" t="s">
        <v>13</v>
      </c>
      <c r="G1664" s="29">
        <v>76313</v>
      </c>
      <c r="H1664" s="30" t="s">
        <v>575</v>
      </c>
    </row>
    <row r="1665" spans="1:8" ht="31.5" hidden="1" x14ac:dyDescent="0.25">
      <c r="A1665" s="26" t="s">
        <v>1333</v>
      </c>
      <c r="B1665" s="27" t="s">
        <v>970</v>
      </c>
      <c r="C1665" s="27" t="s">
        <v>971</v>
      </c>
      <c r="D1665" s="28">
        <v>5800</v>
      </c>
      <c r="E1665" s="27" t="s">
        <v>1986</v>
      </c>
      <c r="F1665" s="26" t="s">
        <v>13</v>
      </c>
      <c r="G1665" s="29">
        <v>238288</v>
      </c>
      <c r="H1665" s="30" t="s">
        <v>575</v>
      </c>
    </row>
    <row r="1666" spans="1:8" ht="31.5" hidden="1" x14ac:dyDescent="0.25">
      <c r="A1666" s="26" t="s">
        <v>1333</v>
      </c>
      <c r="B1666" s="27" t="s">
        <v>970</v>
      </c>
      <c r="C1666" s="27" t="s">
        <v>1331</v>
      </c>
      <c r="D1666" s="28">
        <v>5801</v>
      </c>
      <c r="E1666" s="27" t="s">
        <v>1987</v>
      </c>
      <c r="F1666" s="26" t="s">
        <v>13</v>
      </c>
      <c r="G1666" s="29">
        <v>163329</v>
      </c>
      <c r="H1666" s="30" t="s">
        <v>575</v>
      </c>
    </row>
    <row r="1667" spans="1:8" ht="31.5" hidden="1" x14ac:dyDescent="0.25">
      <c r="A1667" s="26" t="s">
        <v>1333</v>
      </c>
      <c r="B1667" s="27" t="s">
        <v>970</v>
      </c>
      <c r="C1667" s="27" t="s">
        <v>1339</v>
      </c>
      <c r="D1667" s="28">
        <v>5802</v>
      </c>
      <c r="E1667" s="27" t="s">
        <v>1988</v>
      </c>
      <c r="F1667" s="26" t="s">
        <v>13</v>
      </c>
      <c r="G1667" s="29">
        <v>148262</v>
      </c>
      <c r="H1667" s="30" t="s">
        <v>575</v>
      </c>
    </row>
    <row r="1668" spans="1:8" ht="78.75" hidden="1" x14ac:dyDescent="0.25">
      <c r="A1668" s="26" t="s">
        <v>11</v>
      </c>
      <c r="B1668" s="27" t="s">
        <v>582</v>
      </c>
      <c r="C1668" s="27" t="s">
        <v>583</v>
      </c>
      <c r="D1668" s="28">
        <v>5825</v>
      </c>
      <c r="E1668" s="27" t="s">
        <v>1989</v>
      </c>
      <c r="F1668" s="26" t="s">
        <v>16</v>
      </c>
      <c r="G1668" s="29">
        <v>673982</v>
      </c>
      <c r="H1668" s="30" t="s">
        <v>575</v>
      </c>
    </row>
    <row r="1669" spans="1:8" ht="63" hidden="1" x14ac:dyDescent="0.25">
      <c r="A1669" s="26" t="s">
        <v>11</v>
      </c>
      <c r="B1669" s="27" t="s">
        <v>582</v>
      </c>
      <c r="C1669" s="27" t="s">
        <v>583</v>
      </c>
      <c r="D1669" s="28">
        <v>5826</v>
      </c>
      <c r="E1669" s="27" t="s">
        <v>1990</v>
      </c>
      <c r="F1669" s="26" t="s">
        <v>16</v>
      </c>
      <c r="G1669" s="29">
        <v>778055</v>
      </c>
      <c r="H1669" s="30" t="s">
        <v>575</v>
      </c>
    </row>
    <row r="1670" spans="1:8" ht="47.25" hidden="1" x14ac:dyDescent="0.25">
      <c r="A1670" s="26" t="s">
        <v>11</v>
      </c>
      <c r="B1670" s="27" t="s">
        <v>582</v>
      </c>
      <c r="C1670" s="27" t="s">
        <v>583</v>
      </c>
      <c r="D1670" s="28">
        <v>5827</v>
      </c>
      <c r="E1670" s="27" t="s">
        <v>1991</v>
      </c>
      <c r="F1670" s="26" t="s">
        <v>16</v>
      </c>
      <c r="G1670" s="29">
        <v>163920</v>
      </c>
      <c r="H1670" s="30" t="s">
        <v>575</v>
      </c>
    </row>
    <row r="1671" spans="1:8" ht="63" hidden="1" x14ac:dyDescent="0.25">
      <c r="A1671" s="26" t="s">
        <v>11</v>
      </c>
      <c r="B1671" s="27" t="s">
        <v>582</v>
      </c>
      <c r="C1671" s="27" t="s">
        <v>583</v>
      </c>
      <c r="D1671" s="28">
        <v>5830</v>
      </c>
      <c r="E1671" s="27" t="s">
        <v>334</v>
      </c>
      <c r="F1671" s="26" t="s">
        <v>16</v>
      </c>
      <c r="G1671" s="29">
        <v>271430</v>
      </c>
      <c r="H1671" s="30" t="s">
        <v>575</v>
      </c>
    </row>
    <row r="1672" spans="1:8" ht="31.5" hidden="1" x14ac:dyDescent="0.25">
      <c r="A1672" s="26" t="s">
        <v>11</v>
      </c>
      <c r="B1672" s="27" t="s">
        <v>582</v>
      </c>
      <c r="C1672" s="27" t="s">
        <v>583</v>
      </c>
      <c r="D1672" s="28">
        <v>5831</v>
      </c>
      <c r="E1672" s="27" t="s">
        <v>1992</v>
      </c>
      <c r="F1672" s="26" t="s">
        <v>15</v>
      </c>
      <c r="G1672" s="29">
        <v>20197</v>
      </c>
      <c r="H1672" s="30" t="s">
        <v>575</v>
      </c>
    </row>
    <row r="1673" spans="1:8" ht="63" hidden="1" x14ac:dyDescent="0.25">
      <c r="A1673" s="26" t="s">
        <v>11</v>
      </c>
      <c r="B1673" s="27" t="s">
        <v>582</v>
      </c>
      <c r="C1673" s="27" t="s">
        <v>583</v>
      </c>
      <c r="D1673" s="28">
        <v>5832</v>
      </c>
      <c r="E1673" s="27" t="s">
        <v>1993</v>
      </c>
      <c r="F1673" s="26" t="s">
        <v>15</v>
      </c>
      <c r="G1673" s="29">
        <v>24394</v>
      </c>
      <c r="H1673" s="30" t="s">
        <v>575</v>
      </c>
    </row>
    <row r="1674" spans="1:8" ht="63" hidden="1" x14ac:dyDescent="0.25">
      <c r="A1674" s="26" t="s">
        <v>11</v>
      </c>
      <c r="B1674" s="27" t="s">
        <v>582</v>
      </c>
      <c r="C1674" s="27" t="s">
        <v>583</v>
      </c>
      <c r="D1674" s="28">
        <v>5833</v>
      </c>
      <c r="E1674" s="27" t="s">
        <v>1994</v>
      </c>
      <c r="F1674" s="26" t="s">
        <v>15</v>
      </c>
      <c r="G1674" s="29">
        <v>43972</v>
      </c>
      <c r="H1674" s="30" t="s">
        <v>575</v>
      </c>
    </row>
    <row r="1675" spans="1:8" ht="63" hidden="1" x14ac:dyDescent="0.25">
      <c r="A1675" s="26" t="s">
        <v>11</v>
      </c>
      <c r="B1675" s="27" t="s">
        <v>582</v>
      </c>
      <c r="C1675" s="27" t="s">
        <v>583</v>
      </c>
      <c r="D1675" s="28">
        <v>5834</v>
      </c>
      <c r="E1675" s="27" t="s">
        <v>1995</v>
      </c>
      <c r="F1675" s="26" t="s">
        <v>15</v>
      </c>
      <c r="G1675" s="29">
        <v>18381</v>
      </c>
      <c r="H1675" s="30" t="s">
        <v>575</v>
      </c>
    </row>
    <row r="1676" spans="1:8" ht="78.75" hidden="1" x14ac:dyDescent="0.25">
      <c r="A1676" s="26" t="s">
        <v>11</v>
      </c>
      <c r="B1676" s="27" t="s">
        <v>582</v>
      </c>
      <c r="C1676" s="27" t="s">
        <v>583</v>
      </c>
      <c r="D1676" s="28">
        <v>5835</v>
      </c>
      <c r="E1676" s="27" t="s">
        <v>1996</v>
      </c>
      <c r="F1676" s="26" t="s">
        <v>15</v>
      </c>
      <c r="G1676" s="29">
        <v>34054</v>
      </c>
      <c r="H1676" s="30" t="s">
        <v>575</v>
      </c>
    </row>
    <row r="1677" spans="1:8" ht="63" hidden="1" x14ac:dyDescent="0.25">
      <c r="A1677" s="26" t="s">
        <v>11</v>
      </c>
      <c r="B1677" s="27" t="s">
        <v>582</v>
      </c>
      <c r="C1677" s="27" t="s">
        <v>583</v>
      </c>
      <c r="D1677" s="28">
        <v>5836</v>
      </c>
      <c r="E1677" s="27" t="s">
        <v>1997</v>
      </c>
      <c r="F1677" s="26" t="s">
        <v>15</v>
      </c>
      <c r="G1677" s="29">
        <v>48295</v>
      </c>
      <c r="H1677" s="30" t="s">
        <v>575</v>
      </c>
    </row>
    <row r="1678" spans="1:8" ht="63" hidden="1" x14ac:dyDescent="0.25">
      <c r="A1678" s="26" t="s">
        <v>11</v>
      </c>
      <c r="B1678" s="27" t="s">
        <v>582</v>
      </c>
      <c r="C1678" s="27" t="s">
        <v>583</v>
      </c>
      <c r="D1678" s="28">
        <v>5837</v>
      </c>
      <c r="E1678" s="27" t="s">
        <v>1998</v>
      </c>
      <c r="F1678" s="26" t="s">
        <v>15</v>
      </c>
      <c r="G1678" s="29">
        <v>35381</v>
      </c>
      <c r="H1678" s="30" t="s">
        <v>575</v>
      </c>
    </row>
    <row r="1679" spans="1:8" ht="63" hidden="1" x14ac:dyDescent="0.25">
      <c r="A1679" s="26" t="s">
        <v>11</v>
      </c>
      <c r="B1679" s="27" t="s">
        <v>582</v>
      </c>
      <c r="C1679" s="27" t="s">
        <v>583</v>
      </c>
      <c r="D1679" s="28">
        <v>5838</v>
      </c>
      <c r="E1679" s="27" t="s">
        <v>1999</v>
      </c>
      <c r="F1679" s="26" t="s">
        <v>15</v>
      </c>
      <c r="G1679" s="29">
        <v>95790</v>
      </c>
      <c r="H1679" s="30" t="s">
        <v>575</v>
      </c>
    </row>
    <row r="1680" spans="1:8" ht="63" hidden="1" x14ac:dyDescent="0.25">
      <c r="A1680" s="26" t="s">
        <v>11</v>
      </c>
      <c r="B1680" s="27" t="s">
        <v>582</v>
      </c>
      <c r="C1680" s="27" t="s">
        <v>583</v>
      </c>
      <c r="D1680" s="28">
        <v>5839</v>
      </c>
      <c r="E1680" s="27" t="s">
        <v>2000</v>
      </c>
      <c r="F1680" s="26" t="s">
        <v>15</v>
      </c>
      <c r="G1680" s="29">
        <v>80038</v>
      </c>
      <c r="H1680" s="30" t="s">
        <v>575</v>
      </c>
    </row>
    <row r="1681" spans="1:8" ht="31.5" hidden="1" x14ac:dyDescent="0.25">
      <c r="A1681" s="26" t="s">
        <v>11</v>
      </c>
      <c r="B1681" s="27" t="s">
        <v>582</v>
      </c>
      <c r="C1681" s="27" t="s">
        <v>583</v>
      </c>
      <c r="D1681" s="28">
        <v>5840</v>
      </c>
      <c r="E1681" s="27" t="s">
        <v>2001</v>
      </c>
      <c r="F1681" s="26" t="s">
        <v>15</v>
      </c>
      <c r="G1681" s="29">
        <v>14132</v>
      </c>
      <c r="H1681" s="30" t="s">
        <v>575</v>
      </c>
    </row>
    <row r="1682" spans="1:8" ht="63" hidden="1" x14ac:dyDescent="0.25">
      <c r="A1682" s="26" t="s">
        <v>11</v>
      </c>
      <c r="B1682" s="27" t="s">
        <v>582</v>
      </c>
      <c r="C1682" s="27" t="s">
        <v>583</v>
      </c>
      <c r="D1682" s="28">
        <v>5841</v>
      </c>
      <c r="E1682" s="27" t="s">
        <v>2002</v>
      </c>
      <c r="F1682" s="26" t="s">
        <v>15</v>
      </c>
      <c r="G1682" s="29">
        <v>104143</v>
      </c>
      <c r="H1682" s="30" t="s">
        <v>575</v>
      </c>
    </row>
    <row r="1683" spans="1:8" ht="47.25" hidden="1" x14ac:dyDescent="0.25">
      <c r="A1683" s="26" t="s">
        <v>11</v>
      </c>
      <c r="B1683" s="27" t="s">
        <v>573</v>
      </c>
      <c r="C1683" s="27" t="s">
        <v>574</v>
      </c>
      <c r="D1683" s="28">
        <v>5842</v>
      </c>
      <c r="E1683" s="27" t="s">
        <v>335</v>
      </c>
      <c r="F1683" s="26" t="s">
        <v>14</v>
      </c>
      <c r="G1683" s="29">
        <v>14855</v>
      </c>
      <c r="H1683" s="30" t="s">
        <v>575</v>
      </c>
    </row>
    <row r="1684" spans="1:8" ht="63" hidden="1" x14ac:dyDescent="0.25">
      <c r="A1684" s="26" t="s">
        <v>11</v>
      </c>
      <c r="B1684" s="27" t="s">
        <v>1119</v>
      </c>
      <c r="C1684" s="27" t="s">
        <v>1610</v>
      </c>
      <c r="D1684" s="28">
        <v>5843</v>
      </c>
      <c r="E1684" s="27" t="s">
        <v>2003</v>
      </c>
      <c r="F1684" s="26" t="s">
        <v>13</v>
      </c>
      <c r="G1684" s="29">
        <v>15305</v>
      </c>
      <c r="H1684" s="30" t="s">
        <v>575</v>
      </c>
    </row>
    <row r="1685" spans="1:8" ht="63" hidden="1" x14ac:dyDescent="0.25">
      <c r="A1685" s="26" t="s">
        <v>11</v>
      </c>
      <c r="B1685" s="27" t="s">
        <v>1119</v>
      </c>
      <c r="C1685" s="27" t="s">
        <v>1610</v>
      </c>
      <c r="D1685" s="28">
        <v>5844</v>
      </c>
      <c r="E1685" s="27" t="s">
        <v>2004</v>
      </c>
      <c r="F1685" s="26" t="s">
        <v>13</v>
      </c>
      <c r="G1685" s="29">
        <v>18370</v>
      </c>
      <c r="H1685" s="30" t="s">
        <v>575</v>
      </c>
    </row>
    <row r="1686" spans="1:8" ht="47.25" hidden="1" x14ac:dyDescent="0.25">
      <c r="A1686" s="26" t="s">
        <v>11</v>
      </c>
      <c r="B1686" s="27" t="s">
        <v>1119</v>
      </c>
      <c r="C1686" s="27" t="s">
        <v>1610</v>
      </c>
      <c r="D1686" s="28">
        <v>5845</v>
      </c>
      <c r="E1686" s="27" t="s">
        <v>2005</v>
      </c>
      <c r="F1686" s="26" t="s">
        <v>15</v>
      </c>
      <c r="G1686" s="29">
        <v>77953</v>
      </c>
      <c r="H1686" s="30" t="s">
        <v>575</v>
      </c>
    </row>
    <row r="1687" spans="1:8" ht="63" hidden="1" x14ac:dyDescent="0.25">
      <c r="A1687" s="26" t="s">
        <v>11</v>
      </c>
      <c r="B1687" s="27" t="s">
        <v>632</v>
      </c>
      <c r="C1687" s="27" t="s">
        <v>1711</v>
      </c>
      <c r="D1687" s="28">
        <v>5846</v>
      </c>
      <c r="E1687" s="27" t="s">
        <v>2006</v>
      </c>
      <c r="F1687" s="26" t="s">
        <v>16</v>
      </c>
      <c r="G1687" s="29">
        <v>113283</v>
      </c>
      <c r="H1687" s="30" t="s">
        <v>575</v>
      </c>
    </row>
    <row r="1688" spans="1:8" ht="63" hidden="1" x14ac:dyDescent="0.25">
      <c r="A1688" s="26" t="s">
        <v>11</v>
      </c>
      <c r="B1688" s="27" t="s">
        <v>632</v>
      </c>
      <c r="C1688" s="27" t="s">
        <v>1711</v>
      </c>
      <c r="D1688" s="28">
        <v>5847</v>
      </c>
      <c r="E1688" s="27" t="s">
        <v>2007</v>
      </c>
      <c r="F1688" s="26" t="s">
        <v>16</v>
      </c>
      <c r="G1688" s="29">
        <v>190633</v>
      </c>
      <c r="H1688" s="30" t="s">
        <v>575</v>
      </c>
    </row>
    <row r="1689" spans="1:8" ht="63" hidden="1" x14ac:dyDescent="0.25">
      <c r="A1689" s="26" t="s">
        <v>11</v>
      </c>
      <c r="B1689" s="27" t="s">
        <v>632</v>
      </c>
      <c r="C1689" s="27" t="s">
        <v>1711</v>
      </c>
      <c r="D1689" s="28">
        <v>5848</v>
      </c>
      <c r="E1689" s="27" t="s">
        <v>2008</v>
      </c>
      <c r="F1689" s="26" t="s">
        <v>16</v>
      </c>
      <c r="G1689" s="29">
        <v>49618</v>
      </c>
      <c r="H1689" s="30" t="s">
        <v>575</v>
      </c>
    </row>
    <row r="1690" spans="1:8" ht="63" hidden="1" x14ac:dyDescent="0.25">
      <c r="A1690" s="26" t="s">
        <v>11</v>
      </c>
      <c r="B1690" s="27" t="s">
        <v>632</v>
      </c>
      <c r="C1690" s="27" t="s">
        <v>633</v>
      </c>
      <c r="D1690" s="28">
        <v>5850</v>
      </c>
      <c r="E1690" s="27" t="s">
        <v>2009</v>
      </c>
      <c r="F1690" s="26" t="s">
        <v>16</v>
      </c>
      <c r="G1690" s="29">
        <v>146946</v>
      </c>
      <c r="H1690" s="30" t="s">
        <v>575</v>
      </c>
    </row>
    <row r="1691" spans="1:8" ht="63" hidden="1" x14ac:dyDescent="0.25">
      <c r="A1691" s="26" t="s">
        <v>11</v>
      </c>
      <c r="B1691" s="27" t="s">
        <v>632</v>
      </c>
      <c r="C1691" s="27" t="s">
        <v>633</v>
      </c>
      <c r="D1691" s="28">
        <v>5851</v>
      </c>
      <c r="E1691" s="27" t="s">
        <v>2010</v>
      </c>
      <c r="F1691" s="26" t="s">
        <v>16</v>
      </c>
      <c r="G1691" s="29">
        <v>394889</v>
      </c>
      <c r="H1691" s="30" t="s">
        <v>575</v>
      </c>
    </row>
    <row r="1692" spans="1:8" ht="63" hidden="1" x14ac:dyDescent="0.25">
      <c r="A1692" s="26" t="s">
        <v>11</v>
      </c>
      <c r="B1692" s="27" t="s">
        <v>632</v>
      </c>
      <c r="C1692" s="27" t="s">
        <v>633</v>
      </c>
      <c r="D1692" s="28">
        <v>5852</v>
      </c>
      <c r="E1692" s="27" t="s">
        <v>2011</v>
      </c>
      <c r="F1692" s="26" t="s">
        <v>16</v>
      </c>
      <c r="G1692" s="29">
        <v>304683</v>
      </c>
      <c r="H1692" s="30" t="s">
        <v>575</v>
      </c>
    </row>
    <row r="1693" spans="1:8" ht="47.25" hidden="1" x14ac:dyDescent="0.25">
      <c r="A1693" s="26" t="s">
        <v>11</v>
      </c>
      <c r="B1693" s="27" t="s">
        <v>632</v>
      </c>
      <c r="C1693" s="27" t="s">
        <v>633</v>
      </c>
      <c r="D1693" s="28">
        <v>5854</v>
      </c>
      <c r="E1693" s="27" t="s">
        <v>2012</v>
      </c>
      <c r="F1693" s="26" t="s">
        <v>16</v>
      </c>
      <c r="G1693" s="29">
        <v>140474</v>
      </c>
      <c r="H1693" s="30" t="s">
        <v>575</v>
      </c>
    </row>
    <row r="1694" spans="1:8" ht="47.25" hidden="1" x14ac:dyDescent="0.25">
      <c r="A1694" s="26" t="s">
        <v>11</v>
      </c>
      <c r="B1694" s="27" t="s">
        <v>632</v>
      </c>
      <c r="C1694" s="27" t="s">
        <v>633</v>
      </c>
      <c r="D1694" s="28">
        <v>5856</v>
      </c>
      <c r="E1694" s="27" t="s">
        <v>2013</v>
      </c>
      <c r="F1694" s="26" t="s">
        <v>13</v>
      </c>
      <c r="G1694" s="29">
        <v>100369</v>
      </c>
      <c r="H1694" s="30" t="s">
        <v>575</v>
      </c>
    </row>
    <row r="1695" spans="1:8" ht="47.25" hidden="1" x14ac:dyDescent="0.25">
      <c r="A1695" s="26" t="s">
        <v>11</v>
      </c>
      <c r="B1695" s="27" t="s">
        <v>632</v>
      </c>
      <c r="C1695" s="27" t="s">
        <v>633</v>
      </c>
      <c r="D1695" s="28">
        <v>5858</v>
      </c>
      <c r="E1695" s="27" t="s">
        <v>2014</v>
      </c>
      <c r="F1695" s="26" t="s">
        <v>15</v>
      </c>
      <c r="G1695" s="29">
        <v>59097</v>
      </c>
      <c r="H1695" s="30" t="s">
        <v>575</v>
      </c>
    </row>
    <row r="1696" spans="1:8" ht="47.25" hidden="1" x14ac:dyDescent="0.25">
      <c r="A1696" s="26" t="s">
        <v>11</v>
      </c>
      <c r="B1696" s="27" t="s">
        <v>632</v>
      </c>
      <c r="C1696" s="27" t="s">
        <v>633</v>
      </c>
      <c r="D1696" s="28">
        <v>5860</v>
      </c>
      <c r="E1696" s="27" t="s">
        <v>2015</v>
      </c>
      <c r="F1696" s="26" t="s">
        <v>13</v>
      </c>
      <c r="G1696" s="29">
        <v>63379</v>
      </c>
      <c r="H1696" s="30" t="s">
        <v>575</v>
      </c>
    </row>
    <row r="1697" spans="1:8" ht="47.25" hidden="1" x14ac:dyDescent="0.25">
      <c r="A1697" s="26" t="s">
        <v>11</v>
      </c>
      <c r="B1697" s="27" t="s">
        <v>632</v>
      </c>
      <c r="C1697" s="27" t="s">
        <v>633</v>
      </c>
      <c r="D1697" s="28">
        <v>5862</v>
      </c>
      <c r="E1697" s="27" t="s">
        <v>2016</v>
      </c>
      <c r="F1697" s="26" t="s">
        <v>15</v>
      </c>
      <c r="G1697" s="29">
        <v>31065</v>
      </c>
      <c r="H1697" s="30" t="s">
        <v>575</v>
      </c>
    </row>
    <row r="1698" spans="1:8" ht="47.25" hidden="1" x14ac:dyDescent="0.25">
      <c r="A1698" s="26" t="s">
        <v>11</v>
      </c>
      <c r="B1698" s="27" t="s">
        <v>632</v>
      </c>
      <c r="C1698" s="27" t="s">
        <v>633</v>
      </c>
      <c r="D1698" s="28">
        <v>5864</v>
      </c>
      <c r="E1698" s="27" t="s">
        <v>2017</v>
      </c>
      <c r="F1698" s="26" t="s">
        <v>15</v>
      </c>
      <c r="G1698" s="29">
        <v>31065</v>
      </c>
      <c r="H1698" s="30" t="s">
        <v>575</v>
      </c>
    </row>
    <row r="1699" spans="1:8" ht="47.25" hidden="1" x14ac:dyDescent="0.25">
      <c r="A1699" s="26" t="s">
        <v>11</v>
      </c>
      <c r="B1699" s="27" t="s">
        <v>632</v>
      </c>
      <c r="C1699" s="27" t="s">
        <v>633</v>
      </c>
      <c r="D1699" s="28">
        <v>5866</v>
      </c>
      <c r="E1699" s="27" t="s">
        <v>2018</v>
      </c>
      <c r="F1699" s="26" t="s">
        <v>16</v>
      </c>
      <c r="G1699" s="29">
        <v>547309</v>
      </c>
      <c r="H1699" s="30" t="s">
        <v>575</v>
      </c>
    </row>
    <row r="1700" spans="1:8" ht="47.25" hidden="1" x14ac:dyDescent="0.25">
      <c r="A1700" s="26" t="s">
        <v>11</v>
      </c>
      <c r="B1700" s="27" t="s">
        <v>632</v>
      </c>
      <c r="C1700" s="27" t="s">
        <v>633</v>
      </c>
      <c r="D1700" s="28">
        <v>5868</v>
      </c>
      <c r="E1700" s="27" t="s">
        <v>2019</v>
      </c>
      <c r="F1700" s="26" t="s">
        <v>13</v>
      </c>
      <c r="G1700" s="29">
        <v>95099</v>
      </c>
      <c r="H1700" s="30" t="s">
        <v>575</v>
      </c>
    </row>
    <row r="1701" spans="1:8" ht="47.25" hidden="1" x14ac:dyDescent="0.25">
      <c r="A1701" s="26" t="s">
        <v>11</v>
      </c>
      <c r="B1701" s="27" t="s">
        <v>632</v>
      </c>
      <c r="C1701" s="27" t="s">
        <v>633</v>
      </c>
      <c r="D1701" s="28">
        <v>5870</v>
      </c>
      <c r="E1701" s="27" t="s">
        <v>2020</v>
      </c>
      <c r="F1701" s="26" t="s">
        <v>16</v>
      </c>
      <c r="G1701" s="29">
        <v>32218</v>
      </c>
      <c r="H1701" s="30" t="s">
        <v>575</v>
      </c>
    </row>
    <row r="1702" spans="1:8" ht="63" hidden="1" x14ac:dyDescent="0.25">
      <c r="A1702" s="26" t="s">
        <v>11</v>
      </c>
      <c r="B1702" s="27" t="s">
        <v>646</v>
      </c>
      <c r="C1702" s="27" t="s">
        <v>647</v>
      </c>
      <c r="D1702" s="28">
        <v>5871</v>
      </c>
      <c r="E1702" s="27" t="s">
        <v>2021</v>
      </c>
      <c r="F1702" s="26" t="s">
        <v>16</v>
      </c>
      <c r="G1702" s="29">
        <v>358136</v>
      </c>
      <c r="H1702" s="30" t="s">
        <v>575</v>
      </c>
    </row>
    <row r="1703" spans="1:8" ht="63" hidden="1" x14ac:dyDescent="0.25">
      <c r="A1703" s="26" t="s">
        <v>11</v>
      </c>
      <c r="B1703" s="27" t="s">
        <v>646</v>
      </c>
      <c r="C1703" s="27" t="s">
        <v>647</v>
      </c>
      <c r="D1703" s="28">
        <v>5872</v>
      </c>
      <c r="E1703" s="27" t="s">
        <v>2022</v>
      </c>
      <c r="F1703" s="26" t="s">
        <v>16</v>
      </c>
      <c r="G1703" s="29">
        <v>374251</v>
      </c>
      <c r="H1703" s="30" t="s">
        <v>575</v>
      </c>
    </row>
    <row r="1704" spans="1:8" ht="31.5" hidden="1" x14ac:dyDescent="0.25">
      <c r="A1704" s="26" t="s">
        <v>11</v>
      </c>
      <c r="B1704" s="27" t="s">
        <v>608</v>
      </c>
      <c r="C1704" s="27" t="s">
        <v>609</v>
      </c>
      <c r="D1704" s="28">
        <v>5873</v>
      </c>
      <c r="E1704" s="27" t="s">
        <v>336</v>
      </c>
      <c r="F1704" s="26" t="s">
        <v>16</v>
      </c>
      <c r="G1704" s="29">
        <v>18936</v>
      </c>
      <c r="H1704" s="30" t="s">
        <v>575</v>
      </c>
    </row>
    <row r="1705" spans="1:8" ht="47.25" hidden="1" x14ac:dyDescent="0.25">
      <c r="A1705" s="26" t="s">
        <v>11</v>
      </c>
      <c r="B1705" s="27" t="s">
        <v>646</v>
      </c>
      <c r="C1705" s="27" t="s">
        <v>647</v>
      </c>
      <c r="D1705" s="28">
        <v>5874</v>
      </c>
      <c r="E1705" s="27" t="s">
        <v>2023</v>
      </c>
      <c r="F1705" s="26" t="s">
        <v>16</v>
      </c>
      <c r="G1705" s="29">
        <v>161351</v>
      </c>
      <c r="H1705" s="30" t="s">
        <v>575</v>
      </c>
    </row>
    <row r="1706" spans="1:8" hidden="1" x14ac:dyDescent="0.25">
      <c r="A1706" s="26" t="s">
        <v>11</v>
      </c>
      <c r="B1706" s="27" t="s">
        <v>608</v>
      </c>
      <c r="C1706" s="27" t="s">
        <v>609</v>
      </c>
      <c r="D1706" s="28">
        <v>5875</v>
      </c>
      <c r="E1706" s="27" t="s">
        <v>2024</v>
      </c>
      <c r="F1706" s="26" t="s">
        <v>16</v>
      </c>
      <c r="G1706" s="29">
        <v>199793</v>
      </c>
      <c r="H1706" s="30" t="s">
        <v>575</v>
      </c>
    </row>
    <row r="1707" spans="1:8" ht="31.5" hidden="1" x14ac:dyDescent="0.25">
      <c r="A1707" s="26" t="s">
        <v>11</v>
      </c>
      <c r="B1707" s="27" t="s">
        <v>608</v>
      </c>
      <c r="C1707" s="27" t="s">
        <v>609</v>
      </c>
      <c r="D1707" s="28">
        <v>5876</v>
      </c>
      <c r="E1707" s="27" t="s">
        <v>2025</v>
      </c>
      <c r="F1707" s="26" t="s">
        <v>16</v>
      </c>
      <c r="G1707" s="29">
        <v>327089</v>
      </c>
      <c r="H1707" s="30" t="s">
        <v>575</v>
      </c>
    </row>
    <row r="1708" spans="1:8" hidden="1" x14ac:dyDescent="0.25">
      <c r="A1708" s="26" t="s">
        <v>11</v>
      </c>
      <c r="B1708" s="27" t="s">
        <v>608</v>
      </c>
      <c r="C1708" s="27" t="s">
        <v>609</v>
      </c>
      <c r="D1708" s="28">
        <v>5877</v>
      </c>
      <c r="E1708" s="27" t="s">
        <v>337</v>
      </c>
      <c r="F1708" s="26" t="s">
        <v>16</v>
      </c>
      <c r="G1708" s="29">
        <v>54904</v>
      </c>
      <c r="H1708" s="30" t="s">
        <v>575</v>
      </c>
    </row>
    <row r="1709" spans="1:8" ht="31.5" hidden="1" x14ac:dyDescent="0.25">
      <c r="A1709" s="26" t="s">
        <v>11</v>
      </c>
      <c r="B1709" s="27" t="s">
        <v>608</v>
      </c>
      <c r="C1709" s="27" t="s">
        <v>609</v>
      </c>
      <c r="D1709" s="28">
        <v>5878</v>
      </c>
      <c r="E1709" s="27" t="s">
        <v>2026</v>
      </c>
      <c r="F1709" s="26" t="s">
        <v>16</v>
      </c>
      <c r="G1709" s="29">
        <v>2537213</v>
      </c>
      <c r="H1709" s="30" t="s">
        <v>575</v>
      </c>
    </row>
    <row r="1710" spans="1:8" ht="31.5" hidden="1" x14ac:dyDescent="0.25">
      <c r="A1710" s="26" t="s">
        <v>11</v>
      </c>
      <c r="B1710" s="27" t="s">
        <v>608</v>
      </c>
      <c r="C1710" s="27" t="s">
        <v>609</v>
      </c>
      <c r="D1710" s="28">
        <v>5879</v>
      </c>
      <c r="E1710" s="27" t="s">
        <v>338</v>
      </c>
      <c r="F1710" s="26" t="s">
        <v>16</v>
      </c>
      <c r="G1710" s="29">
        <v>339117</v>
      </c>
      <c r="H1710" s="30" t="s">
        <v>575</v>
      </c>
    </row>
    <row r="1711" spans="1:8" ht="31.5" hidden="1" x14ac:dyDescent="0.25">
      <c r="A1711" s="26" t="s">
        <v>11</v>
      </c>
      <c r="B1711" s="27" t="s">
        <v>608</v>
      </c>
      <c r="C1711" s="27" t="s">
        <v>609</v>
      </c>
      <c r="D1711" s="28">
        <v>5880</v>
      </c>
      <c r="E1711" s="27" t="s">
        <v>339</v>
      </c>
      <c r="F1711" s="26" t="s">
        <v>16</v>
      </c>
      <c r="G1711" s="29">
        <v>423894</v>
      </c>
      <c r="H1711" s="30" t="s">
        <v>575</v>
      </c>
    </row>
    <row r="1712" spans="1:8" ht="31.5" hidden="1" x14ac:dyDescent="0.25">
      <c r="A1712" s="26" t="s">
        <v>11</v>
      </c>
      <c r="B1712" s="27" t="s">
        <v>608</v>
      </c>
      <c r="C1712" s="27" t="s">
        <v>609</v>
      </c>
      <c r="D1712" s="28">
        <v>5881</v>
      </c>
      <c r="E1712" s="27" t="s">
        <v>340</v>
      </c>
      <c r="F1712" s="26" t="s">
        <v>16</v>
      </c>
      <c r="G1712" s="29">
        <v>2483</v>
      </c>
      <c r="H1712" s="30" t="s">
        <v>575</v>
      </c>
    </row>
    <row r="1713" spans="1:8" ht="63" hidden="1" x14ac:dyDescent="0.25">
      <c r="A1713" s="26" t="s">
        <v>11</v>
      </c>
      <c r="B1713" s="27" t="s">
        <v>646</v>
      </c>
      <c r="C1713" s="27" t="s">
        <v>1705</v>
      </c>
      <c r="D1713" s="28">
        <v>5882</v>
      </c>
      <c r="E1713" s="27" t="s">
        <v>2027</v>
      </c>
      <c r="F1713" s="26" t="s">
        <v>16</v>
      </c>
      <c r="G1713" s="29">
        <v>88917</v>
      </c>
      <c r="H1713" s="30" t="s">
        <v>575</v>
      </c>
    </row>
    <row r="1714" spans="1:8" ht="31.5" hidden="1" x14ac:dyDescent="0.25">
      <c r="A1714" s="26" t="s">
        <v>11</v>
      </c>
      <c r="B1714" s="27" t="s">
        <v>608</v>
      </c>
      <c r="C1714" s="27" t="s">
        <v>609</v>
      </c>
      <c r="D1714" s="28">
        <v>5883</v>
      </c>
      <c r="E1714" s="27" t="s">
        <v>341</v>
      </c>
      <c r="F1714" s="26" t="s">
        <v>16</v>
      </c>
      <c r="G1714" s="29">
        <v>7742</v>
      </c>
      <c r="H1714" s="30" t="s">
        <v>575</v>
      </c>
    </row>
    <row r="1715" spans="1:8" ht="31.5" hidden="1" x14ac:dyDescent="0.25">
      <c r="A1715" s="26" t="s">
        <v>11</v>
      </c>
      <c r="B1715" s="27" t="s">
        <v>646</v>
      </c>
      <c r="C1715" s="27" t="s">
        <v>993</v>
      </c>
      <c r="D1715" s="28">
        <v>5884</v>
      </c>
      <c r="E1715" s="27" t="s">
        <v>342</v>
      </c>
      <c r="F1715" s="26" t="s">
        <v>16</v>
      </c>
      <c r="G1715" s="29">
        <v>63836</v>
      </c>
      <c r="H1715" s="30" t="s">
        <v>575</v>
      </c>
    </row>
    <row r="1716" spans="1:8" ht="31.5" hidden="1" x14ac:dyDescent="0.25">
      <c r="A1716" s="26" t="s">
        <v>11</v>
      </c>
      <c r="B1716" s="27" t="s">
        <v>646</v>
      </c>
      <c r="C1716" s="27" t="s">
        <v>993</v>
      </c>
      <c r="D1716" s="28">
        <v>5885</v>
      </c>
      <c r="E1716" s="27" t="s">
        <v>2028</v>
      </c>
      <c r="F1716" s="26" t="s">
        <v>16</v>
      </c>
      <c r="G1716" s="29">
        <v>70159</v>
      </c>
      <c r="H1716" s="30" t="s">
        <v>575</v>
      </c>
    </row>
    <row r="1717" spans="1:8" ht="31.5" hidden="1" x14ac:dyDescent="0.25">
      <c r="A1717" s="26" t="s">
        <v>11</v>
      </c>
      <c r="B1717" s="27" t="s">
        <v>597</v>
      </c>
      <c r="C1717" s="27" t="s">
        <v>597</v>
      </c>
      <c r="D1717" s="28">
        <v>5886</v>
      </c>
      <c r="E1717" s="27" t="s">
        <v>343</v>
      </c>
      <c r="F1717" s="26" t="s">
        <v>15</v>
      </c>
      <c r="G1717" s="29">
        <v>242549</v>
      </c>
      <c r="H1717" s="30" t="s">
        <v>575</v>
      </c>
    </row>
    <row r="1718" spans="1:8" ht="31.5" hidden="1" x14ac:dyDescent="0.25">
      <c r="A1718" s="26" t="s">
        <v>11</v>
      </c>
      <c r="B1718" s="27" t="s">
        <v>597</v>
      </c>
      <c r="C1718" s="27" t="s">
        <v>597</v>
      </c>
      <c r="D1718" s="28">
        <v>5887</v>
      </c>
      <c r="E1718" s="27" t="s">
        <v>344</v>
      </c>
      <c r="F1718" s="26" t="s">
        <v>15</v>
      </c>
      <c r="G1718" s="29">
        <v>441025</v>
      </c>
      <c r="H1718" s="30" t="s">
        <v>575</v>
      </c>
    </row>
    <row r="1719" spans="1:8" ht="31.5" hidden="1" x14ac:dyDescent="0.25">
      <c r="A1719" s="26" t="s">
        <v>11</v>
      </c>
      <c r="B1719" s="27" t="s">
        <v>597</v>
      </c>
      <c r="C1719" s="27" t="s">
        <v>597</v>
      </c>
      <c r="D1719" s="28">
        <v>5888</v>
      </c>
      <c r="E1719" s="27" t="s">
        <v>345</v>
      </c>
      <c r="F1719" s="26" t="s">
        <v>15</v>
      </c>
      <c r="G1719" s="29">
        <v>529449</v>
      </c>
      <c r="H1719" s="30" t="s">
        <v>575</v>
      </c>
    </row>
    <row r="1720" spans="1:8" ht="31.5" hidden="1" x14ac:dyDescent="0.25">
      <c r="A1720" s="26" t="s">
        <v>11</v>
      </c>
      <c r="B1720" s="27" t="s">
        <v>597</v>
      </c>
      <c r="C1720" s="27" t="s">
        <v>597</v>
      </c>
      <c r="D1720" s="28">
        <v>5889</v>
      </c>
      <c r="E1720" s="27" t="s">
        <v>346</v>
      </c>
      <c r="F1720" s="26" t="s">
        <v>15</v>
      </c>
      <c r="G1720" s="29">
        <v>611778</v>
      </c>
      <c r="H1720" s="30" t="s">
        <v>575</v>
      </c>
    </row>
    <row r="1721" spans="1:8" ht="47.25" hidden="1" x14ac:dyDescent="0.25">
      <c r="A1721" s="26" t="s">
        <v>11</v>
      </c>
      <c r="B1721" s="27" t="s">
        <v>573</v>
      </c>
      <c r="C1721" s="27" t="s">
        <v>1622</v>
      </c>
      <c r="D1721" s="28">
        <v>5890</v>
      </c>
      <c r="E1721" s="27" t="s">
        <v>2029</v>
      </c>
      <c r="F1721" s="26" t="s">
        <v>13</v>
      </c>
      <c r="G1721" s="29">
        <v>26587</v>
      </c>
      <c r="H1721" s="30" t="s">
        <v>575</v>
      </c>
    </row>
    <row r="1722" spans="1:8" ht="31.5" hidden="1" x14ac:dyDescent="0.25">
      <c r="A1722" s="26" t="s">
        <v>11</v>
      </c>
      <c r="B1722" s="27" t="s">
        <v>573</v>
      </c>
      <c r="C1722" s="27" t="s">
        <v>576</v>
      </c>
      <c r="D1722" s="28">
        <v>5891</v>
      </c>
      <c r="E1722" s="27" t="s">
        <v>2030</v>
      </c>
      <c r="F1722" s="26" t="s">
        <v>14</v>
      </c>
      <c r="G1722" s="29">
        <v>3772</v>
      </c>
      <c r="H1722" s="30" t="s">
        <v>575</v>
      </c>
    </row>
    <row r="1723" spans="1:8" ht="63" hidden="1" x14ac:dyDescent="0.25">
      <c r="A1723" s="26" t="s">
        <v>11</v>
      </c>
      <c r="B1723" s="27" t="s">
        <v>597</v>
      </c>
      <c r="C1723" s="27" t="s">
        <v>597</v>
      </c>
      <c r="D1723" s="28">
        <v>5892</v>
      </c>
      <c r="E1723" s="27" t="s">
        <v>2031</v>
      </c>
      <c r="F1723" s="26" t="s">
        <v>16</v>
      </c>
      <c r="G1723" s="29">
        <v>249824</v>
      </c>
      <c r="H1723" s="30" t="s">
        <v>575</v>
      </c>
    </row>
    <row r="1724" spans="1:8" ht="63" hidden="1" x14ac:dyDescent="0.25">
      <c r="A1724" s="26" t="s">
        <v>11</v>
      </c>
      <c r="B1724" s="27" t="s">
        <v>597</v>
      </c>
      <c r="C1724" s="27" t="s">
        <v>597</v>
      </c>
      <c r="D1724" s="28">
        <v>5893</v>
      </c>
      <c r="E1724" s="27" t="s">
        <v>2032</v>
      </c>
      <c r="F1724" s="26" t="s">
        <v>16</v>
      </c>
      <c r="G1724" s="29">
        <v>295557</v>
      </c>
      <c r="H1724" s="30" t="s">
        <v>575</v>
      </c>
    </row>
    <row r="1725" spans="1:8" ht="63" hidden="1" x14ac:dyDescent="0.25">
      <c r="A1725" s="26" t="s">
        <v>11</v>
      </c>
      <c r="B1725" s="27" t="s">
        <v>597</v>
      </c>
      <c r="C1725" s="27" t="s">
        <v>597</v>
      </c>
      <c r="D1725" s="28">
        <v>5894</v>
      </c>
      <c r="E1725" s="27" t="s">
        <v>2033</v>
      </c>
      <c r="F1725" s="26" t="s">
        <v>16</v>
      </c>
      <c r="G1725" s="29">
        <v>1500178</v>
      </c>
      <c r="H1725" s="30" t="s">
        <v>575</v>
      </c>
    </row>
    <row r="1726" spans="1:8" ht="47.25" hidden="1" x14ac:dyDescent="0.25">
      <c r="A1726" s="26" t="s">
        <v>11</v>
      </c>
      <c r="B1726" s="27" t="s">
        <v>629</v>
      </c>
      <c r="C1726" s="27" t="s">
        <v>630</v>
      </c>
      <c r="D1726" s="28">
        <v>5895</v>
      </c>
      <c r="E1726" s="27" t="s">
        <v>2034</v>
      </c>
      <c r="F1726" s="26" t="s">
        <v>16</v>
      </c>
      <c r="G1726" s="29">
        <v>988385</v>
      </c>
      <c r="H1726" s="30" t="s">
        <v>575</v>
      </c>
    </row>
    <row r="1727" spans="1:8" ht="47.25" hidden="1" x14ac:dyDescent="0.25">
      <c r="A1727" s="26" t="s">
        <v>11</v>
      </c>
      <c r="B1727" s="27" t="s">
        <v>629</v>
      </c>
      <c r="C1727" s="27" t="s">
        <v>630</v>
      </c>
      <c r="D1727" s="28">
        <v>5896</v>
      </c>
      <c r="E1727" s="27" t="s">
        <v>2035</v>
      </c>
      <c r="F1727" s="26" t="s">
        <v>16</v>
      </c>
      <c r="G1727" s="29">
        <v>1033812</v>
      </c>
      <c r="H1727" s="30" t="s">
        <v>575</v>
      </c>
    </row>
    <row r="1728" spans="1:8" ht="47.25" hidden="1" x14ac:dyDescent="0.25">
      <c r="A1728" s="26" t="s">
        <v>11</v>
      </c>
      <c r="B1728" s="27" t="s">
        <v>629</v>
      </c>
      <c r="C1728" s="27" t="s">
        <v>630</v>
      </c>
      <c r="D1728" s="28">
        <v>5897</v>
      </c>
      <c r="E1728" s="27" t="s">
        <v>2036</v>
      </c>
      <c r="F1728" s="26" t="s">
        <v>16</v>
      </c>
      <c r="G1728" s="29">
        <v>1079238</v>
      </c>
      <c r="H1728" s="30" t="s">
        <v>575</v>
      </c>
    </row>
    <row r="1729" spans="1:8" ht="47.25" hidden="1" x14ac:dyDescent="0.25">
      <c r="A1729" s="26" t="s">
        <v>11</v>
      </c>
      <c r="B1729" s="27" t="s">
        <v>629</v>
      </c>
      <c r="C1729" s="27" t="s">
        <v>630</v>
      </c>
      <c r="D1729" s="28">
        <v>5898</v>
      </c>
      <c r="E1729" s="27" t="s">
        <v>2037</v>
      </c>
      <c r="F1729" s="26" t="s">
        <v>16</v>
      </c>
      <c r="G1729" s="29">
        <v>1124664</v>
      </c>
      <c r="H1729" s="30" t="s">
        <v>575</v>
      </c>
    </row>
    <row r="1730" spans="1:8" ht="47.25" hidden="1" x14ac:dyDescent="0.25">
      <c r="A1730" s="26" t="s">
        <v>11</v>
      </c>
      <c r="B1730" s="27" t="s">
        <v>629</v>
      </c>
      <c r="C1730" s="27" t="s">
        <v>630</v>
      </c>
      <c r="D1730" s="28">
        <v>5899</v>
      </c>
      <c r="E1730" s="27" t="s">
        <v>2038</v>
      </c>
      <c r="F1730" s="26" t="s">
        <v>16</v>
      </c>
      <c r="G1730" s="29">
        <v>107924</v>
      </c>
      <c r="H1730" s="30" t="s">
        <v>575</v>
      </c>
    </row>
    <row r="1731" spans="1:8" ht="47.25" hidden="1" x14ac:dyDescent="0.25">
      <c r="A1731" s="26" t="s">
        <v>11</v>
      </c>
      <c r="B1731" s="27" t="s">
        <v>629</v>
      </c>
      <c r="C1731" s="27" t="s">
        <v>630</v>
      </c>
      <c r="D1731" s="28">
        <v>5900</v>
      </c>
      <c r="E1731" s="27" t="s">
        <v>2039</v>
      </c>
      <c r="F1731" s="26" t="s">
        <v>16</v>
      </c>
      <c r="G1731" s="29">
        <v>171961</v>
      </c>
      <c r="H1731" s="30" t="s">
        <v>575</v>
      </c>
    </row>
    <row r="1732" spans="1:8" ht="47.25" hidden="1" x14ac:dyDescent="0.25">
      <c r="A1732" s="26" t="s">
        <v>11</v>
      </c>
      <c r="B1732" s="27" t="s">
        <v>629</v>
      </c>
      <c r="C1732" s="27" t="s">
        <v>630</v>
      </c>
      <c r="D1732" s="28">
        <v>5901</v>
      </c>
      <c r="E1732" s="27" t="s">
        <v>2040</v>
      </c>
      <c r="F1732" s="26" t="s">
        <v>16</v>
      </c>
      <c r="G1732" s="29">
        <v>98839</v>
      </c>
      <c r="H1732" s="30" t="s">
        <v>575</v>
      </c>
    </row>
    <row r="1733" spans="1:8" ht="47.25" hidden="1" x14ac:dyDescent="0.25">
      <c r="A1733" s="26" t="s">
        <v>11</v>
      </c>
      <c r="B1733" s="27" t="s">
        <v>629</v>
      </c>
      <c r="C1733" s="27" t="s">
        <v>630</v>
      </c>
      <c r="D1733" s="28">
        <v>5902</v>
      </c>
      <c r="E1733" s="27" t="s">
        <v>2041</v>
      </c>
      <c r="F1733" s="26" t="s">
        <v>16</v>
      </c>
      <c r="G1733" s="29">
        <v>158070</v>
      </c>
      <c r="H1733" s="30" t="s">
        <v>575</v>
      </c>
    </row>
    <row r="1734" spans="1:8" ht="47.25" hidden="1" x14ac:dyDescent="0.25">
      <c r="A1734" s="26" t="s">
        <v>11</v>
      </c>
      <c r="B1734" s="27" t="s">
        <v>629</v>
      </c>
      <c r="C1734" s="27" t="s">
        <v>630</v>
      </c>
      <c r="D1734" s="28">
        <v>5903</v>
      </c>
      <c r="E1734" s="27" t="s">
        <v>2042</v>
      </c>
      <c r="F1734" s="26" t="s">
        <v>16</v>
      </c>
      <c r="G1734" s="29">
        <v>83584</v>
      </c>
      <c r="H1734" s="30" t="s">
        <v>575</v>
      </c>
    </row>
    <row r="1735" spans="1:8" ht="47.25" hidden="1" x14ac:dyDescent="0.25">
      <c r="A1735" s="26" t="s">
        <v>11</v>
      </c>
      <c r="B1735" s="27" t="s">
        <v>629</v>
      </c>
      <c r="C1735" s="27" t="s">
        <v>630</v>
      </c>
      <c r="D1735" s="28">
        <v>5904</v>
      </c>
      <c r="E1735" s="27" t="s">
        <v>2043</v>
      </c>
      <c r="F1735" s="26" t="s">
        <v>16</v>
      </c>
      <c r="G1735" s="29">
        <v>176254</v>
      </c>
      <c r="H1735" s="30" t="s">
        <v>575</v>
      </c>
    </row>
    <row r="1736" spans="1:8" ht="47.25" hidden="1" x14ac:dyDescent="0.25">
      <c r="A1736" s="26" t="s">
        <v>11</v>
      </c>
      <c r="B1736" s="27" t="s">
        <v>629</v>
      </c>
      <c r="C1736" s="27" t="s">
        <v>630</v>
      </c>
      <c r="D1736" s="28">
        <v>5905</v>
      </c>
      <c r="E1736" s="27" t="s">
        <v>2044</v>
      </c>
      <c r="F1736" s="26" t="s">
        <v>16</v>
      </c>
      <c r="G1736" s="29">
        <v>114474</v>
      </c>
      <c r="H1736" s="30" t="s">
        <v>575</v>
      </c>
    </row>
    <row r="1737" spans="1:8" ht="47.25" hidden="1" x14ac:dyDescent="0.25">
      <c r="A1737" s="26" t="s">
        <v>11</v>
      </c>
      <c r="B1737" s="27" t="s">
        <v>629</v>
      </c>
      <c r="C1737" s="27" t="s">
        <v>630</v>
      </c>
      <c r="D1737" s="28">
        <v>5906</v>
      </c>
      <c r="E1737" s="27" t="s">
        <v>2045</v>
      </c>
      <c r="F1737" s="26" t="s">
        <v>16</v>
      </c>
      <c r="G1737" s="29">
        <v>237125</v>
      </c>
      <c r="H1737" s="30" t="s">
        <v>575</v>
      </c>
    </row>
    <row r="1738" spans="1:8" ht="47.25" hidden="1" x14ac:dyDescent="0.25">
      <c r="A1738" s="26" t="s">
        <v>11</v>
      </c>
      <c r="B1738" s="27" t="s">
        <v>629</v>
      </c>
      <c r="C1738" s="27" t="s">
        <v>630</v>
      </c>
      <c r="D1738" s="28">
        <v>5907</v>
      </c>
      <c r="E1738" s="27" t="s">
        <v>2046</v>
      </c>
      <c r="F1738" s="26" t="s">
        <v>16</v>
      </c>
      <c r="G1738" s="29">
        <v>145364</v>
      </c>
      <c r="H1738" s="30" t="s">
        <v>575</v>
      </c>
    </row>
    <row r="1739" spans="1:8" ht="47.25" hidden="1" x14ac:dyDescent="0.25">
      <c r="A1739" s="26" t="s">
        <v>11</v>
      </c>
      <c r="B1739" s="27" t="s">
        <v>629</v>
      </c>
      <c r="C1739" s="27" t="s">
        <v>630</v>
      </c>
      <c r="D1739" s="28">
        <v>5908</v>
      </c>
      <c r="E1739" s="27" t="s">
        <v>2047</v>
      </c>
      <c r="F1739" s="26" t="s">
        <v>16</v>
      </c>
      <c r="G1739" s="29">
        <v>298905</v>
      </c>
      <c r="H1739" s="30" t="s">
        <v>575</v>
      </c>
    </row>
    <row r="1740" spans="1:8" ht="47.25" hidden="1" x14ac:dyDescent="0.25">
      <c r="A1740" s="26" t="s">
        <v>11</v>
      </c>
      <c r="B1740" s="27" t="s">
        <v>629</v>
      </c>
      <c r="C1740" s="27" t="s">
        <v>630</v>
      </c>
      <c r="D1740" s="28">
        <v>5909</v>
      </c>
      <c r="E1740" s="27" t="s">
        <v>2048</v>
      </c>
      <c r="F1740" s="26" t="s">
        <v>16</v>
      </c>
      <c r="G1740" s="29">
        <v>176254</v>
      </c>
      <c r="H1740" s="30" t="s">
        <v>575</v>
      </c>
    </row>
    <row r="1741" spans="1:8" ht="47.25" hidden="1" x14ac:dyDescent="0.25">
      <c r="A1741" s="26" t="s">
        <v>11</v>
      </c>
      <c r="B1741" s="27" t="s">
        <v>629</v>
      </c>
      <c r="C1741" s="27" t="s">
        <v>630</v>
      </c>
      <c r="D1741" s="28">
        <v>5910</v>
      </c>
      <c r="E1741" s="27" t="s">
        <v>2049</v>
      </c>
      <c r="F1741" s="26" t="s">
        <v>16</v>
      </c>
      <c r="G1741" s="29">
        <v>360685</v>
      </c>
      <c r="H1741" s="30" t="s">
        <v>575</v>
      </c>
    </row>
    <row r="1742" spans="1:8" ht="47.25" hidden="1" x14ac:dyDescent="0.25">
      <c r="A1742" s="26" t="s">
        <v>11</v>
      </c>
      <c r="B1742" s="27" t="s">
        <v>629</v>
      </c>
      <c r="C1742" s="27" t="s">
        <v>630</v>
      </c>
      <c r="D1742" s="28">
        <v>5911</v>
      </c>
      <c r="E1742" s="27" t="s">
        <v>2050</v>
      </c>
      <c r="F1742" s="26" t="s">
        <v>16</v>
      </c>
      <c r="G1742" s="29">
        <v>237125</v>
      </c>
      <c r="H1742" s="30" t="s">
        <v>575</v>
      </c>
    </row>
    <row r="1743" spans="1:8" ht="47.25" hidden="1" x14ac:dyDescent="0.25">
      <c r="A1743" s="26" t="s">
        <v>11</v>
      </c>
      <c r="B1743" s="27" t="s">
        <v>629</v>
      </c>
      <c r="C1743" s="27" t="s">
        <v>630</v>
      </c>
      <c r="D1743" s="28">
        <v>5912</v>
      </c>
      <c r="E1743" s="27" t="s">
        <v>2051</v>
      </c>
      <c r="F1743" s="26" t="s">
        <v>16</v>
      </c>
      <c r="G1743" s="29">
        <v>483336</v>
      </c>
      <c r="H1743" s="30" t="s">
        <v>575</v>
      </c>
    </row>
    <row r="1744" spans="1:8" ht="47.25" hidden="1" x14ac:dyDescent="0.25">
      <c r="A1744" s="26" t="s">
        <v>11</v>
      </c>
      <c r="B1744" s="27" t="s">
        <v>629</v>
      </c>
      <c r="C1744" s="27" t="s">
        <v>630</v>
      </c>
      <c r="D1744" s="28">
        <v>5913</v>
      </c>
      <c r="E1744" s="27" t="s">
        <v>2052</v>
      </c>
      <c r="F1744" s="26" t="s">
        <v>16</v>
      </c>
      <c r="G1744" s="29">
        <v>351600</v>
      </c>
      <c r="H1744" s="30" t="s">
        <v>575</v>
      </c>
    </row>
    <row r="1745" spans="1:8" ht="47.25" hidden="1" x14ac:dyDescent="0.25">
      <c r="A1745" s="26" t="s">
        <v>11</v>
      </c>
      <c r="B1745" s="27" t="s">
        <v>629</v>
      </c>
      <c r="C1745" s="27" t="s">
        <v>630</v>
      </c>
      <c r="D1745" s="28">
        <v>5914</v>
      </c>
      <c r="E1745" s="27" t="s">
        <v>2053</v>
      </c>
      <c r="F1745" s="26" t="s">
        <v>16</v>
      </c>
      <c r="G1745" s="29">
        <v>605987</v>
      </c>
      <c r="H1745" s="30" t="s">
        <v>575</v>
      </c>
    </row>
    <row r="1746" spans="1:8" ht="47.25" hidden="1" x14ac:dyDescent="0.25">
      <c r="A1746" s="26" t="s">
        <v>11</v>
      </c>
      <c r="B1746" s="27" t="s">
        <v>629</v>
      </c>
      <c r="C1746" s="27" t="s">
        <v>630</v>
      </c>
      <c r="D1746" s="28">
        <v>5915</v>
      </c>
      <c r="E1746" s="27" t="s">
        <v>2054</v>
      </c>
      <c r="F1746" s="26" t="s">
        <v>16</v>
      </c>
      <c r="G1746" s="29">
        <v>466074</v>
      </c>
      <c r="H1746" s="30" t="s">
        <v>575</v>
      </c>
    </row>
    <row r="1747" spans="1:8" ht="47.25" hidden="1" x14ac:dyDescent="0.25">
      <c r="A1747" s="26" t="s">
        <v>11</v>
      </c>
      <c r="B1747" s="27" t="s">
        <v>629</v>
      </c>
      <c r="C1747" s="27" t="s">
        <v>630</v>
      </c>
      <c r="D1747" s="28">
        <v>5916</v>
      </c>
      <c r="E1747" s="27" t="s">
        <v>2055</v>
      </c>
      <c r="F1747" s="26" t="s">
        <v>16</v>
      </c>
      <c r="G1747" s="29">
        <v>913977</v>
      </c>
      <c r="H1747" s="30" t="s">
        <v>575</v>
      </c>
    </row>
    <row r="1748" spans="1:8" ht="47.25" hidden="1" x14ac:dyDescent="0.25">
      <c r="A1748" s="26" t="s">
        <v>11</v>
      </c>
      <c r="B1748" s="27" t="s">
        <v>629</v>
      </c>
      <c r="C1748" s="27" t="s">
        <v>630</v>
      </c>
      <c r="D1748" s="28">
        <v>5917</v>
      </c>
      <c r="E1748" s="27" t="s">
        <v>2056</v>
      </c>
      <c r="F1748" s="26" t="s">
        <v>16</v>
      </c>
      <c r="G1748" s="29">
        <v>774064</v>
      </c>
      <c r="H1748" s="30" t="s">
        <v>575</v>
      </c>
    </row>
    <row r="1749" spans="1:8" ht="47.25" hidden="1" x14ac:dyDescent="0.25">
      <c r="A1749" s="26" t="s">
        <v>11</v>
      </c>
      <c r="B1749" s="27" t="s">
        <v>629</v>
      </c>
      <c r="C1749" s="27" t="s">
        <v>630</v>
      </c>
      <c r="D1749" s="28">
        <v>5918</v>
      </c>
      <c r="E1749" s="27" t="s">
        <v>2057</v>
      </c>
      <c r="F1749" s="26" t="s">
        <v>16</v>
      </c>
      <c r="G1749" s="29">
        <v>1757998</v>
      </c>
      <c r="H1749" s="30" t="s">
        <v>575</v>
      </c>
    </row>
    <row r="1750" spans="1:8" ht="47.25" hidden="1" x14ac:dyDescent="0.25">
      <c r="A1750" s="26" t="s">
        <v>11</v>
      </c>
      <c r="B1750" s="27" t="s">
        <v>629</v>
      </c>
      <c r="C1750" s="27" t="s">
        <v>630</v>
      </c>
      <c r="D1750" s="28">
        <v>5919</v>
      </c>
      <c r="E1750" s="27" t="s">
        <v>2058</v>
      </c>
      <c r="F1750" s="26" t="s">
        <v>16</v>
      </c>
      <c r="G1750" s="29">
        <v>958495</v>
      </c>
      <c r="H1750" s="30" t="s">
        <v>575</v>
      </c>
    </row>
    <row r="1751" spans="1:8" ht="47.25" hidden="1" x14ac:dyDescent="0.25">
      <c r="A1751" s="26" t="s">
        <v>11</v>
      </c>
      <c r="B1751" s="27" t="s">
        <v>629</v>
      </c>
      <c r="C1751" s="27" t="s">
        <v>630</v>
      </c>
      <c r="D1751" s="28">
        <v>5920</v>
      </c>
      <c r="E1751" s="27" t="s">
        <v>2059</v>
      </c>
      <c r="F1751" s="26" t="s">
        <v>16</v>
      </c>
      <c r="G1751" s="29">
        <v>2065080</v>
      </c>
      <c r="H1751" s="30" t="s">
        <v>575</v>
      </c>
    </row>
    <row r="1752" spans="1:8" ht="31.5" hidden="1" x14ac:dyDescent="0.25">
      <c r="A1752" s="26" t="s">
        <v>11</v>
      </c>
      <c r="B1752" s="27" t="s">
        <v>629</v>
      </c>
      <c r="C1752" s="27" t="s">
        <v>793</v>
      </c>
      <c r="D1752" s="28">
        <v>5921</v>
      </c>
      <c r="E1752" s="27" t="s">
        <v>347</v>
      </c>
      <c r="F1752" s="26" t="s">
        <v>16</v>
      </c>
      <c r="G1752" s="29">
        <v>394799</v>
      </c>
      <c r="H1752" s="30" t="s">
        <v>575</v>
      </c>
    </row>
    <row r="1753" spans="1:8" ht="47.25" hidden="1" x14ac:dyDescent="0.25">
      <c r="A1753" s="26" t="s">
        <v>11</v>
      </c>
      <c r="B1753" s="27" t="s">
        <v>629</v>
      </c>
      <c r="C1753" s="27" t="s">
        <v>793</v>
      </c>
      <c r="D1753" s="28">
        <v>5922</v>
      </c>
      <c r="E1753" s="27" t="s">
        <v>2060</v>
      </c>
      <c r="F1753" s="26" t="s">
        <v>16</v>
      </c>
      <c r="G1753" s="29">
        <v>64855</v>
      </c>
      <c r="H1753" s="30" t="s">
        <v>575</v>
      </c>
    </row>
    <row r="1754" spans="1:8" ht="47.25" hidden="1" x14ac:dyDescent="0.25">
      <c r="A1754" s="26" t="s">
        <v>11</v>
      </c>
      <c r="B1754" s="27" t="s">
        <v>629</v>
      </c>
      <c r="C1754" s="27" t="s">
        <v>793</v>
      </c>
      <c r="D1754" s="28">
        <v>5923</v>
      </c>
      <c r="E1754" s="27" t="s">
        <v>348</v>
      </c>
      <c r="F1754" s="26" t="s">
        <v>16</v>
      </c>
      <c r="G1754" s="29">
        <v>74718</v>
      </c>
      <c r="H1754" s="30" t="s">
        <v>575</v>
      </c>
    </row>
    <row r="1755" spans="1:8" ht="47.25" hidden="1" x14ac:dyDescent="0.25">
      <c r="A1755" s="26" t="s">
        <v>11</v>
      </c>
      <c r="B1755" s="27" t="s">
        <v>629</v>
      </c>
      <c r="C1755" s="27" t="s">
        <v>793</v>
      </c>
      <c r="D1755" s="28">
        <v>5924</v>
      </c>
      <c r="E1755" s="27" t="s">
        <v>349</v>
      </c>
      <c r="F1755" s="26" t="s">
        <v>16</v>
      </c>
      <c r="G1755" s="29">
        <v>17628</v>
      </c>
      <c r="H1755" s="30" t="s">
        <v>575</v>
      </c>
    </row>
    <row r="1756" spans="1:8" ht="63" hidden="1" x14ac:dyDescent="0.25">
      <c r="A1756" s="26" t="s">
        <v>11</v>
      </c>
      <c r="B1756" s="27" t="s">
        <v>1594</v>
      </c>
      <c r="C1756" s="27" t="s">
        <v>1594</v>
      </c>
      <c r="D1756" s="28">
        <v>5927</v>
      </c>
      <c r="E1756" s="27" t="s">
        <v>2061</v>
      </c>
      <c r="F1756" s="26" t="s">
        <v>16</v>
      </c>
      <c r="G1756" s="29">
        <v>739330</v>
      </c>
      <c r="H1756" s="30" t="s">
        <v>575</v>
      </c>
    </row>
    <row r="1757" spans="1:8" ht="47.25" hidden="1" x14ac:dyDescent="0.25">
      <c r="A1757" s="26" t="s">
        <v>11</v>
      </c>
      <c r="B1757" s="27" t="s">
        <v>1594</v>
      </c>
      <c r="C1757" s="27" t="s">
        <v>1594</v>
      </c>
      <c r="D1757" s="28">
        <v>5928</v>
      </c>
      <c r="E1757" s="27" t="s">
        <v>350</v>
      </c>
      <c r="F1757" s="26" t="s">
        <v>351</v>
      </c>
      <c r="G1757" s="29">
        <v>15972</v>
      </c>
      <c r="H1757" s="30" t="s">
        <v>575</v>
      </c>
    </row>
    <row r="1758" spans="1:8" ht="78.75" hidden="1" x14ac:dyDescent="0.25">
      <c r="A1758" s="26" t="s">
        <v>11</v>
      </c>
      <c r="B1758" s="27" t="s">
        <v>1655</v>
      </c>
      <c r="C1758" s="27" t="s">
        <v>1838</v>
      </c>
      <c r="D1758" s="28">
        <v>5933</v>
      </c>
      <c r="E1758" s="27" t="s">
        <v>2062</v>
      </c>
      <c r="F1758" s="26" t="s">
        <v>13</v>
      </c>
      <c r="G1758" s="29">
        <v>151382</v>
      </c>
      <c r="H1758" s="30" t="s">
        <v>575</v>
      </c>
    </row>
    <row r="1759" spans="1:8" ht="63" hidden="1" x14ac:dyDescent="0.25">
      <c r="A1759" s="26" t="s">
        <v>11</v>
      </c>
      <c r="B1759" s="27" t="s">
        <v>1655</v>
      </c>
      <c r="C1759" s="27" t="s">
        <v>1838</v>
      </c>
      <c r="D1759" s="28">
        <v>5935</v>
      </c>
      <c r="E1759" s="27" t="s">
        <v>2063</v>
      </c>
      <c r="F1759" s="26" t="s">
        <v>13</v>
      </c>
      <c r="G1759" s="29">
        <v>218952</v>
      </c>
      <c r="H1759" s="30" t="s">
        <v>575</v>
      </c>
    </row>
    <row r="1760" spans="1:8" ht="63" hidden="1" x14ac:dyDescent="0.25">
      <c r="A1760" s="26" t="s">
        <v>11</v>
      </c>
      <c r="B1760" s="27" t="s">
        <v>1655</v>
      </c>
      <c r="C1760" s="27" t="s">
        <v>1838</v>
      </c>
      <c r="D1760" s="28">
        <v>5936</v>
      </c>
      <c r="E1760" s="27" t="s">
        <v>2064</v>
      </c>
      <c r="F1760" s="26" t="s">
        <v>13</v>
      </c>
      <c r="G1760" s="29">
        <v>226344</v>
      </c>
      <c r="H1760" s="30" t="s">
        <v>575</v>
      </c>
    </row>
    <row r="1761" spans="1:8" ht="63" hidden="1" x14ac:dyDescent="0.25">
      <c r="A1761" s="26" t="s">
        <v>11</v>
      </c>
      <c r="B1761" s="27" t="s">
        <v>646</v>
      </c>
      <c r="C1761" s="27" t="s">
        <v>647</v>
      </c>
      <c r="D1761" s="28">
        <v>5939</v>
      </c>
      <c r="E1761" s="27" t="s">
        <v>2065</v>
      </c>
      <c r="F1761" s="26" t="s">
        <v>15</v>
      </c>
      <c r="G1761" s="29">
        <v>289459</v>
      </c>
      <c r="H1761" s="30" t="s">
        <v>575</v>
      </c>
    </row>
    <row r="1762" spans="1:8" ht="47.25" hidden="1" x14ac:dyDescent="0.25">
      <c r="A1762" s="26" t="s">
        <v>11</v>
      </c>
      <c r="B1762" s="27" t="s">
        <v>646</v>
      </c>
      <c r="C1762" s="27" t="s">
        <v>647</v>
      </c>
      <c r="D1762" s="28">
        <v>5940</v>
      </c>
      <c r="E1762" s="27" t="s">
        <v>2066</v>
      </c>
      <c r="F1762" s="26" t="s">
        <v>14</v>
      </c>
      <c r="G1762" s="29">
        <v>638962</v>
      </c>
      <c r="H1762" s="30" t="s">
        <v>575</v>
      </c>
    </row>
    <row r="1763" spans="1:8" ht="63" hidden="1" x14ac:dyDescent="0.25">
      <c r="A1763" s="26" t="s">
        <v>11</v>
      </c>
      <c r="B1763" s="27" t="s">
        <v>646</v>
      </c>
      <c r="C1763" s="27" t="s">
        <v>647</v>
      </c>
      <c r="D1763" s="28">
        <v>5941</v>
      </c>
      <c r="E1763" s="27" t="s">
        <v>2067</v>
      </c>
      <c r="F1763" s="26" t="s">
        <v>14</v>
      </c>
      <c r="G1763" s="29">
        <v>641104</v>
      </c>
      <c r="H1763" s="30" t="s">
        <v>575</v>
      </c>
    </row>
    <row r="1764" spans="1:8" ht="47.25" hidden="1" x14ac:dyDescent="0.25">
      <c r="A1764" s="26" t="s">
        <v>11</v>
      </c>
      <c r="B1764" s="27" t="s">
        <v>646</v>
      </c>
      <c r="C1764" s="27" t="s">
        <v>647</v>
      </c>
      <c r="D1764" s="28">
        <v>5944</v>
      </c>
      <c r="E1764" s="27" t="s">
        <v>2068</v>
      </c>
      <c r="F1764" s="26" t="s">
        <v>14</v>
      </c>
      <c r="G1764" s="29">
        <v>648419</v>
      </c>
      <c r="H1764" s="30" t="s">
        <v>575</v>
      </c>
    </row>
    <row r="1765" spans="1:8" ht="47.25" hidden="1" x14ac:dyDescent="0.25">
      <c r="A1765" s="26" t="s">
        <v>11</v>
      </c>
      <c r="B1765" s="27" t="s">
        <v>646</v>
      </c>
      <c r="C1765" s="27" t="s">
        <v>647</v>
      </c>
      <c r="D1765" s="28">
        <v>5945</v>
      </c>
      <c r="E1765" s="27" t="s">
        <v>2069</v>
      </c>
      <c r="F1765" s="26" t="s">
        <v>14</v>
      </c>
      <c r="G1765" s="29">
        <v>596332</v>
      </c>
      <c r="H1765" s="30" t="s">
        <v>575</v>
      </c>
    </row>
    <row r="1766" spans="1:8" ht="47.25" hidden="1" x14ac:dyDescent="0.25">
      <c r="A1766" s="26" t="s">
        <v>11</v>
      </c>
      <c r="B1766" s="27" t="s">
        <v>646</v>
      </c>
      <c r="C1766" s="27" t="s">
        <v>647</v>
      </c>
      <c r="D1766" s="28">
        <v>5946</v>
      </c>
      <c r="E1766" s="27" t="s">
        <v>2070</v>
      </c>
      <c r="F1766" s="26" t="s">
        <v>14</v>
      </c>
      <c r="G1766" s="29">
        <v>796347</v>
      </c>
      <c r="H1766" s="30" t="s">
        <v>575</v>
      </c>
    </row>
    <row r="1767" spans="1:8" ht="63" hidden="1" x14ac:dyDescent="0.25">
      <c r="A1767" s="26" t="s">
        <v>11</v>
      </c>
      <c r="B1767" s="27" t="s">
        <v>646</v>
      </c>
      <c r="C1767" s="27" t="s">
        <v>647</v>
      </c>
      <c r="D1767" s="28">
        <v>5947</v>
      </c>
      <c r="E1767" s="27" t="s">
        <v>2071</v>
      </c>
      <c r="F1767" s="26" t="s">
        <v>14</v>
      </c>
      <c r="G1767" s="29">
        <v>664463</v>
      </c>
      <c r="H1767" s="30" t="s">
        <v>575</v>
      </c>
    </row>
    <row r="1768" spans="1:8" ht="63" hidden="1" x14ac:dyDescent="0.25">
      <c r="A1768" s="26" t="s">
        <v>11</v>
      </c>
      <c r="B1768" s="27" t="s">
        <v>646</v>
      </c>
      <c r="C1768" s="27" t="s">
        <v>647</v>
      </c>
      <c r="D1768" s="28">
        <v>5948</v>
      </c>
      <c r="E1768" s="27" t="s">
        <v>2072</v>
      </c>
      <c r="F1768" s="26" t="s">
        <v>14</v>
      </c>
      <c r="G1768" s="29">
        <v>692114</v>
      </c>
      <c r="H1768" s="30" t="s">
        <v>575</v>
      </c>
    </row>
    <row r="1769" spans="1:8" ht="47.25" hidden="1" x14ac:dyDescent="0.25">
      <c r="A1769" s="26" t="s">
        <v>11</v>
      </c>
      <c r="B1769" s="27" t="s">
        <v>646</v>
      </c>
      <c r="C1769" s="27" t="s">
        <v>647</v>
      </c>
      <c r="D1769" s="28">
        <v>5949</v>
      </c>
      <c r="E1769" s="27" t="s">
        <v>2073</v>
      </c>
      <c r="F1769" s="26" t="s">
        <v>14</v>
      </c>
      <c r="G1769" s="29">
        <v>651458</v>
      </c>
      <c r="H1769" s="30" t="s">
        <v>575</v>
      </c>
    </row>
    <row r="1770" spans="1:8" ht="78.75" hidden="1" x14ac:dyDescent="0.25">
      <c r="A1770" s="26" t="s">
        <v>11</v>
      </c>
      <c r="B1770" s="27" t="s">
        <v>646</v>
      </c>
      <c r="C1770" s="27" t="s">
        <v>647</v>
      </c>
      <c r="D1770" s="28">
        <v>5950</v>
      </c>
      <c r="E1770" s="27" t="s">
        <v>2074</v>
      </c>
      <c r="F1770" s="26" t="s">
        <v>14</v>
      </c>
      <c r="G1770" s="29">
        <v>2091346</v>
      </c>
      <c r="H1770" s="30" t="s">
        <v>575</v>
      </c>
    </row>
    <row r="1771" spans="1:8" ht="31.5" hidden="1" x14ac:dyDescent="0.25">
      <c r="A1771" s="26" t="s">
        <v>11</v>
      </c>
      <c r="B1771" s="27" t="s">
        <v>646</v>
      </c>
      <c r="C1771" s="27" t="s">
        <v>1705</v>
      </c>
      <c r="D1771" s="28">
        <v>5952</v>
      </c>
      <c r="E1771" s="27" t="s">
        <v>2075</v>
      </c>
      <c r="F1771" s="26" t="s">
        <v>15</v>
      </c>
      <c r="G1771" s="29">
        <v>297500</v>
      </c>
      <c r="H1771" s="30" t="s">
        <v>575</v>
      </c>
    </row>
    <row r="1772" spans="1:8" hidden="1" x14ac:dyDescent="0.25">
      <c r="A1772" s="26" t="s">
        <v>11</v>
      </c>
      <c r="B1772" s="27" t="s">
        <v>639</v>
      </c>
      <c r="C1772" s="27" t="s">
        <v>639</v>
      </c>
      <c r="D1772" s="28">
        <v>5953</v>
      </c>
      <c r="E1772" s="27" t="s">
        <v>352</v>
      </c>
      <c r="F1772" s="26" t="s">
        <v>15</v>
      </c>
      <c r="G1772" s="29">
        <v>543152</v>
      </c>
      <c r="H1772" s="30" t="s">
        <v>575</v>
      </c>
    </row>
    <row r="1773" spans="1:8" ht="31.5" hidden="1" x14ac:dyDescent="0.25">
      <c r="A1773" s="26" t="s">
        <v>11</v>
      </c>
      <c r="B1773" s="27" t="s">
        <v>582</v>
      </c>
      <c r="C1773" s="27" t="s">
        <v>1284</v>
      </c>
      <c r="D1773" s="28">
        <v>5954</v>
      </c>
      <c r="E1773" s="27" t="s">
        <v>353</v>
      </c>
      <c r="F1773" s="26" t="s">
        <v>15</v>
      </c>
      <c r="G1773" s="29">
        <v>782537</v>
      </c>
      <c r="H1773" s="30" t="s">
        <v>575</v>
      </c>
    </row>
    <row r="1774" spans="1:8" ht="63" hidden="1" x14ac:dyDescent="0.25">
      <c r="A1774" s="26" t="s">
        <v>11</v>
      </c>
      <c r="B1774" s="27" t="s">
        <v>632</v>
      </c>
      <c r="C1774" s="27" t="s">
        <v>811</v>
      </c>
      <c r="D1774" s="28">
        <v>5955</v>
      </c>
      <c r="E1774" s="27" t="s">
        <v>2076</v>
      </c>
      <c r="F1774" s="26" t="s">
        <v>16</v>
      </c>
      <c r="G1774" s="29">
        <v>257760</v>
      </c>
      <c r="H1774" s="30" t="s">
        <v>575</v>
      </c>
    </row>
    <row r="1775" spans="1:8" ht="47.25" hidden="1" x14ac:dyDescent="0.25">
      <c r="A1775" s="26" t="s">
        <v>1333</v>
      </c>
      <c r="B1775" s="27" t="s">
        <v>978</v>
      </c>
      <c r="C1775" s="27" t="s">
        <v>1390</v>
      </c>
      <c r="D1775" s="28">
        <v>5966</v>
      </c>
      <c r="E1775" s="27" t="s">
        <v>354</v>
      </c>
      <c r="F1775" s="26" t="s">
        <v>13</v>
      </c>
      <c r="G1775" s="29">
        <v>2709</v>
      </c>
      <c r="H1775" s="30" t="s">
        <v>575</v>
      </c>
    </row>
    <row r="1776" spans="1:8" ht="47.25" hidden="1" x14ac:dyDescent="0.25">
      <c r="A1776" s="26" t="s">
        <v>1333</v>
      </c>
      <c r="B1776" s="27" t="s">
        <v>978</v>
      </c>
      <c r="C1776" s="27" t="s">
        <v>1390</v>
      </c>
      <c r="D1776" s="28">
        <v>5967</v>
      </c>
      <c r="E1776" s="27" t="s">
        <v>355</v>
      </c>
      <c r="F1776" s="26" t="s">
        <v>13</v>
      </c>
      <c r="G1776" s="29">
        <v>18365</v>
      </c>
      <c r="H1776" s="30" t="s">
        <v>575</v>
      </c>
    </row>
    <row r="1777" spans="1:8" ht="47.25" hidden="1" x14ac:dyDescent="0.25">
      <c r="A1777" s="26" t="s">
        <v>1333</v>
      </c>
      <c r="B1777" s="27" t="s">
        <v>978</v>
      </c>
      <c r="C1777" s="27" t="s">
        <v>1390</v>
      </c>
      <c r="D1777" s="28">
        <v>5968</v>
      </c>
      <c r="E1777" s="27" t="s">
        <v>356</v>
      </c>
      <c r="F1777" s="26" t="s">
        <v>13</v>
      </c>
      <c r="G1777" s="29">
        <v>59842</v>
      </c>
      <c r="H1777" s="30" t="s">
        <v>575</v>
      </c>
    </row>
    <row r="1778" spans="1:8" ht="47.25" hidden="1" x14ac:dyDescent="0.25">
      <c r="A1778" s="26" t="s">
        <v>1333</v>
      </c>
      <c r="B1778" s="27" t="s">
        <v>978</v>
      </c>
      <c r="C1778" s="27" t="s">
        <v>1390</v>
      </c>
      <c r="D1778" s="28">
        <v>5969</v>
      </c>
      <c r="E1778" s="27" t="s">
        <v>357</v>
      </c>
      <c r="F1778" s="26" t="s">
        <v>13</v>
      </c>
      <c r="G1778" s="29">
        <v>59123</v>
      </c>
      <c r="H1778" s="30" t="s">
        <v>575</v>
      </c>
    </row>
    <row r="1779" spans="1:8" ht="47.25" hidden="1" x14ac:dyDescent="0.25">
      <c r="A1779" s="26" t="s">
        <v>1333</v>
      </c>
      <c r="B1779" s="27" t="s">
        <v>978</v>
      </c>
      <c r="C1779" s="27" t="s">
        <v>1390</v>
      </c>
      <c r="D1779" s="28">
        <v>5970</v>
      </c>
      <c r="E1779" s="27" t="s">
        <v>358</v>
      </c>
      <c r="F1779" s="26" t="s">
        <v>13</v>
      </c>
      <c r="G1779" s="29">
        <v>219385</v>
      </c>
      <c r="H1779" s="30" t="s">
        <v>575</v>
      </c>
    </row>
    <row r="1780" spans="1:8" ht="110.25" hidden="1" x14ac:dyDescent="0.25">
      <c r="A1780" s="26" t="s">
        <v>1333</v>
      </c>
      <c r="B1780" s="27" t="s">
        <v>978</v>
      </c>
      <c r="C1780" s="27" t="s">
        <v>1390</v>
      </c>
      <c r="D1780" s="28">
        <v>5971</v>
      </c>
      <c r="E1780" s="27" t="s">
        <v>2077</v>
      </c>
      <c r="F1780" s="26" t="s">
        <v>13</v>
      </c>
      <c r="G1780" s="29">
        <v>256949</v>
      </c>
      <c r="H1780" s="30" t="s">
        <v>575</v>
      </c>
    </row>
    <row r="1781" spans="1:8" ht="47.25" hidden="1" x14ac:dyDescent="0.25">
      <c r="A1781" s="26" t="s">
        <v>1333</v>
      </c>
      <c r="B1781" s="27" t="s">
        <v>978</v>
      </c>
      <c r="C1781" s="27" t="s">
        <v>1390</v>
      </c>
      <c r="D1781" s="28">
        <v>5972</v>
      </c>
      <c r="E1781" s="27" t="s">
        <v>359</v>
      </c>
      <c r="F1781" s="26" t="s">
        <v>13</v>
      </c>
      <c r="G1781" s="29">
        <v>248532</v>
      </c>
      <c r="H1781" s="30" t="s">
        <v>575</v>
      </c>
    </row>
    <row r="1782" spans="1:8" hidden="1" x14ac:dyDescent="0.25">
      <c r="A1782" s="26" t="s">
        <v>11</v>
      </c>
      <c r="B1782" s="27" t="s">
        <v>978</v>
      </c>
      <c r="C1782" s="27" t="s">
        <v>979</v>
      </c>
      <c r="D1782" s="28">
        <v>5975</v>
      </c>
      <c r="E1782" s="27" t="s">
        <v>2078</v>
      </c>
      <c r="F1782" s="26" t="s">
        <v>27</v>
      </c>
      <c r="G1782" s="29">
        <v>22915</v>
      </c>
      <c r="H1782" s="30" t="s">
        <v>575</v>
      </c>
    </row>
    <row r="1783" spans="1:8" ht="31.5" hidden="1" x14ac:dyDescent="0.25">
      <c r="A1783" s="26" t="s">
        <v>11</v>
      </c>
      <c r="B1783" s="27" t="s">
        <v>646</v>
      </c>
      <c r="C1783" s="27" t="s">
        <v>1705</v>
      </c>
      <c r="D1783" s="28">
        <v>5976</v>
      </c>
      <c r="E1783" s="27" t="s">
        <v>360</v>
      </c>
      <c r="F1783" s="26" t="s">
        <v>15</v>
      </c>
      <c r="G1783" s="29">
        <v>15649</v>
      </c>
      <c r="H1783" s="30" t="s">
        <v>575</v>
      </c>
    </row>
    <row r="1784" spans="1:8" ht="31.5" hidden="1" x14ac:dyDescent="0.25">
      <c r="A1784" s="26" t="s">
        <v>11</v>
      </c>
      <c r="B1784" s="27" t="s">
        <v>597</v>
      </c>
      <c r="C1784" s="27" t="s">
        <v>597</v>
      </c>
      <c r="D1784" s="28">
        <v>5992</v>
      </c>
      <c r="E1784" s="27" t="s">
        <v>361</v>
      </c>
      <c r="F1784" s="26" t="s">
        <v>15</v>
      </c>
      <c r="G1784" s="29">
        <v>752200</v>
      </c>
      <c r="H1784" s="30" t="s">
        <v>575</v>
      </c>
    </row>
    <row r="1785" spans="1:8" ht="31.5" hidden="1" x14ac:dyDescent="0.25">
      <c r="A1785" s="26" t="s">
        <v>11</v>
      </c>
      <c r="B1785" s="27" t="s">
        <v>632</v>
      </c>
      <c r="C1785" s="27" t="s">
        <v>1711</v>
      </c>
      <c r="D1785" s="28">
        <v>5993</v>
      </c>
      <c r="E1785" s="27" t="s">
        <v>362</v>
      </c>
      <c r="F1785" s="26" t="s">
        <v>219</v>
      </c>
      <c r="G1785" s="29">
        <v>5552180</v>
      </c>
      <c r="H1785" s="30" t="s">
        <v>575</v>
      </c>
    </row>
    <row r="1786" spans="1:8" ht="47.25" hidden="1" x14ac:dyDescent="0.25">
      <c r="A1786" s="26" t="s">
        <v>11</v>
      </c>
      <c r="B1786" s="27" t="s">
        <v>597</v>
      </c>
      <c r="C1786" s="27" t="s">
        <v>597</v>
      </c>
      <c r="D1786" s="28">
        <v>5994</v>
      </c>
      <c r="E1786" s="27" t="s">
        <v>363</v>
      </c>
      <c r="F1786" s="26" t="s">
        <v>15</v>
      </c>
      <c r="G1786" s="29">
        <v>181033</v>
      </c>
      <c r="H1786" s="30" t="s">
        <v>575</v>
      </c>
    </row>
    <row r="1787" spans="1:8" ht="47.25" hidden="1" x14ac:dyDescent="0.25">
      <c r="A1787" s="26" t="s">
        <v>11</v>
      </c>
      <c r="B1787" s="27" t="s">
        <v>597</v>
      </c>
      <c r="C1787" s="27" t="s">
        <v>597</v>
      </c>
      <c r="D1787" s="28">
        <v>5995</v>
      </c>
      <c r="E1787" s="27" t="s">
        <v>364</v>
      </c>
      <c r="F1787" s="26" t="s">
        <v>15</v>
      </c>
      <c r="G1787" s="29">
        <v>372768</v>
      </c>
      <c r="H1787" s="30" t="s">
        <v>575</v>
      </c>
    </row>
    <row r="1788" spans="1:8" ht="47.25" hidden="1" x14ac:dyDescent="0.25">
      <c r="A1788" s="26" t="s">
        <v>11</v>
      </c>
      <c r="B1788" s="27" t="s">
        <v>650</v>
      </c>
      <c r="C1788" s="27" t="s">
        <v>991</v>
      </c>
      <c r="D1788" s="28">
        <v>5996</v>
      </c>
      <c r="E1788" s="27" t="s">
        <v>2079</v>
      </c>
      <c r="F1788" s="26" t="s">
        <v>15</v>
      </c>
      <c r="G1788" s="29">
        <v>26429</v>
      </c>
      <c r="H1788" s="30" t="s">
        <v>575</v>
      </c>
    </row>
    <row r="1789" spans="1:8" ht="31.5" hidden="1" x14ac:dyDescent="0.25">
      <c r="A1789" s="26" t="s">
        <v>11</v>
      </c>
      <c r="B1789" s="27" t="s">
        <v>587</v>
      </c>
      <c r="C1789" s="27" t="s">
        <v>592</v>
      </c>
      <c r="D1789" s="28">
        <v>5997</v>
      </c>
      <c r="E1789" s="27" t="s">
        <v>2080</v>
      </c>
      <c r="F1789" s="26" t="s">
        <v>13</v>
      </c>
      <c r="G1789" s="29">
        <v>66020</v>
      </c>
      <c r="H1789" s="30" t="s">
        <v>575</v>
      </c>
    </row>
    <row r="1790" spans="1:8" hidden="1" x14ac:dyDescent="0.25">
      <c r="A1790" s="26" t="s">
        <v>11</v>
      </c>
      <c r="B1790" s="27" t="s">
        <v>639</v>
      </c>
      <c r="C1790" s="27" t="s">
        <v>639</v>
      </c>
      <c r="D1790" s="28">
        <v>5998</v>
      </c>
      <c r="E1790" s="27" t="s">
        <v>365</v>
      </c>
      <c r="F1790" s="26" t="s">
        <v>16</v>
      </c>
      <c r="G1790" s="29">
        <v>68907</v>
      </c>
      <c r="H1790" s="30" t="s">
        <v>575</v>
      </c>
    </row>
    <row r="1791" spans="1:8" ht="47.25" hidden="1" x14ac:dyDescent="0.25">
      <c r="A1791" s="26" t="s">
        <v>11</v>
      </c>
      <c r="B1791" s="27" t="s">
        <v>639</v>
      </c>
      <c r="C1791" s="27" t="s">
        <v>639</v>
      </c>
      <c r="D1791" s="28">
        <v>5999</v>
      </c>
      <c r="E1791" s="27" t="s">
        <v>2081</v>
      </c>
      <c r="F1791" s="26" t="s">
        <v>16</v>
      </c>
      <c r="G1791" s="29">
        <v>1479170</v>
      </c>
      <c r="H1791" s="30" t="s">
        <v>575</v>
      </c>
    </row>
    <row r="1792" spans="1:8" ht="409.5" hidden="1" x14ac:dyDescent="0.25">
      <c r="A1792" s="26" t="s">
        <v>11</v>
      </c>
      <c r="B1792" s="27" t="s">
        <v>608</v>
      </c>
      <c r="C1792" s="27" t="s">
        <v>609</v>
      </c>
      <c r="D1792" s="28">
        <v>6001</v>
      </c>
      <c r="E1792" s="27" t="s">
        <v>2082</v>
      </c>
      <c r="F1792" s="26" t="s">
        <v>16</v>
      </c>
      <c r="G1792" s="29">
        <v>114835714</v>
      </c>
      <c r="H1792" s="30" t="s">
        <v>575</v>
      </c>
    </row>
    <row r="1793" spans="1:8" ht="409.5" hidden="1" x14ac:dyDescent="0.25">
      <c r="A1793" s="26" t="s">
        <v>11</v>
      </c>
      <c r="B1793" s="27" t="s">
        <v>608</v>
      </c>
      <c r="C1793" s="27" t="s">
        <v>609</v>
      </c>
      <c r="D1793" s="28">
        <v>6002</v>
      </c>
      <c r="E1793" s="27" t="s">
        <v>2083</v>
      </c>
      <c r="F1793" s="26" t="s">
        <v>16</v>
      </c>
      <c r="G1793" s="29">
        <v>120356600</v>
      </c>
      <c r="H1793" s="30" t="s">
        <v>575</v>
      </c>
    </row>
    <row r="1794" spans="1:8" ht="409.5" hidden="1" x14ac:dyDescent="0.25">
      <c r="A1794" s="26" t="s">
        <v>11</v>
      </c>
      <c r="B1794" s="27" t="s">
        <v>608</v>
      </c>
      <c r="C1794" s="27" t="s">
        <v>609</v>
      </c>
      <c r="D1794" s="28">
        <v>6003</v>
      </c>
      <c r="E1794" s="27" t="s">
        <v>2084</v>
      </c>
      <c r="F1794" s="26" t="s">
        <v>16</v>
      </c>
      <c r="G1794" s="29">
        <v>146422360</v>
      </c>
      <c r="H1794" s="30" t="s">
        <v>575</v>
      </c>
    </row>
    <row r="1795" spans="1:8" ht="31.5" hidden="1" x14ac:dyDescent="0.25">
      <c r="A1795" s="26" t="s">
        <v>11</v>
      </c>
      <c r="B1795" s="27" t="s">
        <v>608</v>
      </c>
      <c r="C1795" s="27" t="s">
        <v>609</v>
      </c>
      <c r="D1795" s="28">
        <v>6004</v>
      </c>
      <c r="E1795" s="27" t="s">
        <v>366</v>
      </c>
      <c r="F1795" s="26" t="s">
        <v>16</v>
      </c>
      <c r="G1795" s="29">
        <v>9854390</v>
      </c>
      <c r="H1795" s="30" t="s">
        <v>575</v>
      </c>
    </row>
    <row r="1796" spans="1:8" ht="63" hidden="1" x14ac:dyDescent="0.25">
      <c r="A1796" s="26" t="s">
        <v>11</v>
      </c>
      <c r="B1796" s="27" t="s">
        <v>608</v>
      </c>
      <c r="C1796" s="27" t="s">
        <v>609</v>
      </c>
      <c r="D1796" s="28">
        <v>6006</v>
      </c>
      <c r="E1796" s="27" t="s">
        <v>2085</v>
      </c>
      <c r="F1796" s="26" t="s">
        <v>16</v>
      </c>
      <c r="G1796" s="29">
        <v>1407564</v>
      </c>
      <c r="H1796" s="30" t="s">
        <v>575</v>
      </c>
    </row>
    <row r="1797" spans="1:8" ht="94.5" hidden="1" x14ac:dyDescent="0.25">
      <c r="A1797" s="26" t="s">
        <v>11</v>
      </c>
      <c r="B1797" s="27" t="s">
        <v>646</v>
      </c>
      <c r="C1797" s="27" t="s">
        <v>647</v>
      </c>
      <c r="D1797" s="28">
        <v>6007</v>
      </c>
      <c r="E1797" s="27" t="s">
        <v>2086</v>
      </c>
      <c r="F1797" s="26" t="s">
        <v>14</v>
      </c>
      <c r="G1797" s="29">
        <v>1475200</v>
      </c>
      <c r="H1797" s="30" t="s">
        <v>575</v>
      </c>
    </row>
    <row r="1798" spans="1:8" ht="31.5" hidden="1" x14ac:dyDescent="0.25">
      <c r="A1798" s="26" t="s">
        <v>11</v>
      </c>
      <c r="B1798" s="27" t="s">
        <v>1655</v>
      </c>
      <c r="C1798" s="27" t="s">
        <v>1927</v>
      </c>
      <c r="D1798" s="28">
        <v>6008</v>
      </c>
      <c r="E1798" s="27" t="s">
        <v>367</v>
      </c>
      <c r="F1798" s="26" t="s">
        <v>13</v>
      </c>
      <c r="G1798" s="29">
        <v>1647</v>
      </c>
      <c r="H1798" s="30" t="s">
        <v>575</v>
      </c>
    </row>
    <row r="1799" spans="1:8" ht="31.5" hidden="1" x14ac:dyDescent="0.25">
      <c r="A1799" s="26" t="s">
        <v>11</v>
      </c>
      <c r="B1799" s="27" t="s">
        <v>1655</v>
      </c>
      <c r="C1799" s="27" t="s">
        <v>1927</v>
      </c>
      <c r="D1799" s="28">
        <v>6009</v>
      </c>
      <c r="E1799" s="27" t="s">
        <v>368</v>
      </c>
      <c r="F1799" s="26" t="s">
        <v>13</v>
      </c>
      <c r="G1799" s="29">
        <v>1878</v>
      </c>
      <c r="H1799" s="30" t="s">
        <v>575</v>
      </c>
    </row>
    <row r="1800" spans="1:8" ht="47.25" hidden="1" x14ac:dyDescent="0.25">
      <c r="A1800" s="26" t="s">
        <v>11</v>
      </c>
      <c r="B1800" s="27" t="s">
        <v>578</v>
      </c>
      <c r="C1800" s="27" t="s">
        <v>578</v>
      </c>
      <c r="D1800" s="28">
        <v>6010</v>
      </c>
      <c r="E1800" s="27" t="s">
        <v>2087</v>
      </c>
      <c r="F1800" s="26" t="s">
        <v>15</v>
      </c>
      <c r="G1800" s="29">
        <v>26369</v>
      </c>
      <c r="H1800" s="30" t="s">
        <v>575</v>
      </c>
    </row>
    <row r="1801" spans="1:8" ht="78.75" hidden="1" x14ac:dyDescent="0.25">
      <c r="A1801" s="26" t="s">
        <v>11</v>
      </c>
      <c r="B1801" s="27" t="s">
        <v>650</v>
      </c>
      <c r="C1801" s="27" t="s">
        <v>996</v>
      </c>
      <c r="D1801" s="28">
        <v>6011</v>
      </c>
      <c r="E1801" s="27" t="s">
        <v>2088</v>
      </c>
      <c r="F1801" s="26" t="s">
        <v>16</v>
      </c>
      <c r="G1801" s="29">
        <v>95622</v>
      </c>
      <c r="H1801" s="30" t="s">
        <v>575</v>
      </c>
    </row>
    <row r="1802" spans="1:8" ht="31.5" hidden="1" x14ac:dyDescent="0.25">
      <c r="A1802" s="26" t="s">
        <v>11</v>
      </c>
      <c r="B1802" s="27" t="s">
        <v>573</v>
      </c>
      <c r="C1802" s="27" t="s">
        <v>1622</v>
      </c>
      <c r="D1802" s="28">
        <v>6015</v>
      </c>
      <c r="E1802" s="27" t="s">
        <v>369</v>
      </c>
      <c r="F1802" s="26" t="s">
        <v>13</v>
      </c>
      <c r="G1802" s="29">
        <v>55753</v>
      </c>
      <c r="H1802" s="30" t="s">
        <v>575</v>
      </c>
    </row>
    <row r="1803" spans="1:8" ht="47.25" hidden="1" x14ac:dyDescent="0.25">
      <c r="A1803" s="26" t="s">
        <v>11</v>
      </c>
      <c r="B1803" s="27" t="s">
        <v>587</v>
      </c>
      <c r="C1803" s="27" t="s">
        <v>820</v>
      </c>
      <c r="D1803" s="28">
        <v>6016</v>
      </c>
      <c r="E1803" s="27" t="s">
        <v>370</v>
      </c>
      <c r="F1803" s="26" t="s">
        <v>14</v>
      </c>
      <c r="G1803" s="29">
        <v>105182</v>
      </c>
      <c r="H1803" s="30" t="s">
        <v>575</v>
      </c>
    </row>
    <row r="1804" spans="1:8" ht="47.25" hidden="1" x14ac:dyDescent="0.25">
      <c r="A1804" s="26" t="s">
        <v>11</v>
      </c>
      <c r="B1804" s="27" t="s">
        <v>587</v>
      </c>
      <c r="C1804" s="27" t="s">
        <v>592</v>
      </c>
      <c r="D1804" s="28">
        <v>6020</v>
      </c>
      <c r="E1804" s="27" t="s">
        <v>2089</v>
      </c>
      <c r="F1804" s="26" t="s">
        <v>14</v>
      </c>
      <c r="G1804" s="29">
        <v>25919</v>
      </c>
      <c r="H1804" s="30" t="s">
        <v>575</v>
      </c>
    </row>
    <row r="1805" spans="1:8" ht="78.75" hidden="1" x14ac:dyDescent="0.25">
      <c r="A1805" s="26" t="s">
        <v>11</v>
      </c>
      <c r="B1805" s="27" t="s">
        <v>646</v>
      </c>
      <c r="C1805" s="27" t="s">
        <v>647</v>
      </c>
      <c r="D1805" s="28">
        <v>6021</v>
      </c>
      <c r="E1805" s="27" t="s">
        <v>2090</v>
      </c>
      <c r="F1805" s="26" t="s">
        <v>14</v>
      </c>
      <c r="G1805" s="29">
        <v>482669</v>
      </c>
      <c r="H1805" s="30" t="s">
        <v>575</v>
      </c>
    </row>
    <row r="1806" spans="1:8" ht="31.5" hidden="1" x14ac:dyDescent="0.25">
      <c r="A1806" s="26" t="s">
        <v>11</v>
      </c>
      <c r="B1806" s="27" t="s">
        <v>632</v>
      </c>
      <c r="C1806" s="27" t="s">
        <v>811</v>
      </c>
      <c r="D1806" s="28">
        <v>6029</v>
      </c>
      <c r="E1806" s="27" t="s">
        <v>2091</v>
      </c>
      <c r="F1806" s="26" t="s">
        <v>16</v>
      </c>
      <c r="G1806" s="29">
        <v>340447</v>
      </c>
      <c r="H1806" s="30" t="s">
        <v>575</v>
      </c>
    </row>
    <row r="1807" spans="1:8" ht="31.5" hidden="1" x14ac:dyDescent="0.25">
      <c r="A1807" s="26" t="s">
        <v>11</v>
      </c>
      <c r="B1807" s="27" t="s">
        <v>632</v>
      </c>
      <c r="C1807" s="27" t="s">
        <v>811</v>
      </c>
      <c r="D1807" s="28">
        <v>6030</v>
      </c>
      <c r="E1807" s="27" t="s">
        <v>2092</v>
      </c>
      <c r="F1807" s="26" t="s">
        <v>16</v>
      </c>
      <c r="G1807" s="29">
        <v>340447</v>
      </c>
      <c r="H1807" s="30" t="s">
        <v>575</v>
      </c>
    </row>
    <row r="1808" spans="1:8" ht="47.25" hidden="1" x14ac:dyDescent="0.25">
      <c r="A1808" s="26" t="s">
        <v>11</v>
      </c>
      <c r="B1808" s="27" t="s">
        <v>632</v>
      </c>
      <c r="C1808" s="27" t="s">
        <v>811</v>
      </c>
      <c r="D1808" s="28">
        <v>6031</v>
      </c>
      <c r="E1808" s="27" t="s">
        <v>2093</v>
      </c>
      <c r="F1808" s="26" t="s">
        <v>16</v>
      </c>
      <c r="G1808" s="29">
        <v>340447</v>
      </c>
      <c r="H1808" s="30" t="s">
        <v>575</v>
      </c>
    </row>
    <row r="1809" spans="1:8" ht="47.25" hidden="1" x14ac:dyDescent="0.25">
      <c r="A1809" s="26" t="s">
        <v>11</v>
      </c>
      <c r="B1809" s="27" t="s">
        <v>632</v>
      </c>
      <c r="C1809" s="27" t="s">
        <v>811</v>
      </c>
      <c r="D1809" s="28">
        <v>6032</v>
      </c>
      <c r="E1809" s="27" t="s">
        <v>2094</v>
      </c>
      <c r="F1809" s="26" t="s">
        <v>16</v>
      </c>
      <c r="G1809" s="29">
        <v>340447</v>
      </c>
      <c r="H1809" s="30" t="s">
        <v>575</v>
      </c>
    </row>
    <row r="1810" spans="1:8" ht="47.25" hidden="1" x14ac:dyDescent="0.25">
      <c r="A1810" s="26" t="s">
        <v>11</v>
      </c>
      <c r="B1810" s="27" t="s">
        <v>632</v>
      </c>
      <c r="C1810" s="27" t="s">
        <v>811</v>
      </c>
      <c r="D1810" s="28">
        <v>6033</v>
      </c>
      <c r="E1810" s="27" t="s">
        <v>2095</v>
      </c>
      <c r="F1810" s="26" t="s">
        <v>16</v>
      </c>
      <c r="G1810" s="29">
        <v>340447</v>
      </c>
      <c r="H1810" s="30" t="s">
        <v>575</v>
      </c>
    </row>
    <row r="1811" spans="1:8" ht="31.5" hidden="1" x14ac:dyDescent="0.25">
      <c r="A1811" s="26" t="s">
        <v>11</v>
      </c>
      <c r="B1811" s="27" t="s">
        <v>632</v>
      </c>
      <c r="C1811" s="27" t="s">
        <v>811</v>
      </c>
      <c r="D1811" s="28">
        <v>6034</v>
      </c>
      <c r="E1811" s="27" t="s">
        <v>2096</v>
      </c>
      <c r="F1811" s="26" t="s">
        <v>16</v>
      </c>
      <c r="G1811" s="29">
        <v>280947</v>
      </c>
      <c r="H1811" s="30" t="s">
        <v>575</v>
      </c>
    </row>
    <row r="1812" spans="1:8" ht="47.25" hidden="1" x14ac:dyDescent="0.25">
      <c r="A1812" s="26" t="s">
        <v>11</v>
      </c>
      <c r="B1812" s="27" t="s">
        <v>582</v>
      </c>
      <c r="C1812" s="27" t="s">
        <v>583</v>
      </c>
      <c r="D1812" s="28">
        <v>6036</v>
      </c>
      <c r="E1812" s="27" t="s">
        <v>2097</v>
      </c>
      <c r="F1812" s="26" t="s">
        <v>16</v>
      </c>
      <c r="G1812" s="29">
        <v>2270397</v>
      </c>
      <c r="H1812" s="30" t="s">
        <v>575</v>
      </c>
    </row>
    <row r="1813" spans="1:8" ht="31.5" hidden="1" x14ac:dyDescent="0.25">
      <c r="A1813" s="26" t="s">
        <v>11</v>
      </c>
      <c r="B1813" s="27" t="s">
        <v>582</v>
      </c>
      <c r="C1813" s="27" t="s">
        <v>583</v>
      </c>
      <c r="D1813" s="28">
        <v>6037</v>
      </c>
      <c r="E1813" s="27" t="s">
        <v>2098</v>
      </c>
      <c r="F1813" s="26" t="s">
        <v>16</v>
      </c>
      <c r="G1813" s="29">
        <v>2382852</v>
      </c>
      <c r="H1813" s="30" t="s">
        <v>575</v>
      </c>
    </row>
    <row r="1814" spans="1:8" ht="31.5" hidden="1" x14ac:dyDescent="0.25">
      <c r="A1814" s="26" t="s">
        <v>11</v>
      </c>
      <c r="B1814" s="27" t="s">
        <v>582</v>
      </c>
      <c r="C1814" s="27" t="s">
        <v>583</v>
      </c>
      <c r="D1814" s="28">
        <v>6038</v>
      </c>
      <c r="E1814" s="27" t="s">
        <v>2099</v>
      </c>
      <c r="F1814" s="26" t="s">
        <v>16</v>
      </c>
      <c r="G1814" s="29">
        <v>3309081</v>
      </c>
      <c r="H1814" s="30" t="s">
        <v>575</v>
      </c>
    </row>
    <row r="1815" spans="1:8" ht="31.5" hidden="1" x14ac:dyDescent="0.25">
      <c r="A1815" s="26" t="s">
        <v>11</v>
      </c>
      <c r="B1815" s="27" t="s">
        <v>582</v>
      </c>
      <c r="C1815" s="27" t="s">
        <v>583</v>
      </c>
      <c r="D1815" s="28">
        <v>6039</v>
      </c>
      <c r="E1815" s="27" t="s">
        <v>2100</v>
      </c>
      <c r="F1815" s="26" t="s">
        <v>16</v>
      </c>
      <c r="G1815" s="29">
        <v>3601583</v>
      </c>
      <c r="H1815" s="30" t="s">
        <v>575</v>
      </c>
    </row>
    <row r="1816" spans="1:8" ht="31.5" hidden="1" x14ac:dyDescent="0.25">
      <c r="A1816" s="26" t="s">
        <v>11</v>
      </c>
      <c r="B1816" s="27" t="s">
        <v>582</v>
      </c>
      <c r="C1816" s="27" t="s">
        <v>583</v>
      </c>
      <c r="D1816" s="28">
        <v>6040</v>
      </c>
      <c r="E1816" s="27" t="s">
        <v>2101</v>
      </c>
      <c r="F1816" s="26" t="s">
        <v>16</v>
      </c>
      <c r="G1816" s="29">
        <v>3963700</v>
      </c>
      <c r="H1816" s="30" t="s">
        <v>575</v>
      </c>
    </row>
    <row r="1817" spans="1:8" ht="47.25" hidden="1" x14ac:dyDescent="0.25">
      <c r="A1817" s="26" t="s">
        <v>11</v>
      </c>
      <c r="B1817" s="27" t="s">
        <v>608</v>
      </c>
      <c r="C1817" s="27" t="s">
        <v>609</v>
      </c>
      <c r="D1817" s="28">
        <v>6041</v>
      </c>
      <c r="E1817" s="27" t="s">
        <v>2102</v>
      </c>
      <c r="F1817" s="26" t="s">
        <v>16</v>
      </c>
      <c r="G1817" s="29">
        <v>3413867</v>
      </c>
      <c r="H1817" s="30" t="s">
        <v>575</v>
      </c>
    </row>
    <row r="1818" spans="1:8" ht="47.25" hidden="1" x14ac:dyDescent="0.25">
      <c r="A1818" s="26" t="s">
        <v>11</v>
      </c>
      <c r="B1818" s="27" t="s">
        <v>608</v>
      </c>
      <c r="C1818" s="27" t="s">
        <v>609</v>
      </c>
      <c r="D1818" s="28">
        <v>6042</v>
      </c>
      <c r="E1818" s="27" t="s">
        <v>2103</v>
      </c>
      <c r="F1818" s="26" t="s">
        <v>16</v>
      </c>
      <c r="G1818" s="29">
        <v>3699467</v>
      </c>
      <c r="H1818" s="30" t="s">
        <v>575</v>
      </c>
    </row>
    <row r="1819" spans="1:8" ht="63" hidden="1" x14ac:dyDescent="0.25">
      <c r="A1819" s="26" t="s">
        <v>11</v>
      </c>
      <c r="B1819" s="27" t="s">
        <v>608</v>
      </c>
      <c r="C1819" s="27" t="s">
        <v>609</v>
      </c>
      <c r="D1819" s="28">
        <v>6043</v>
      </c>
      <c r="E1819" s="27" t="s">
        <v>2104</v>
      </c>
      <c r="F1819" s="26" t="s">
        <v>16</v>
      </c>
      <c r="G1819" s="29">
        <v>3628067</v>
      </c>
      <c r="H1819" s="30" t="s">
        <v>575</v>
      </c>
    </row>
    <row r="1820" spans="1:8" ht="63" hidden="1" x14ac:dyDescent="0.25">
      <c r="A1820" s="26" t="s">
        <v>11</v>
      </c>
      <c r="B1820" s="27" t="s">
        <v>608</v>
      </c>
      <c r="C1820" s="27" t="s">
        <v>609</v>
      </c>
      <c r="D1820" s="28">
        <v>6044</v>
      </c>
      <c r="E1820" s="27" t="s">
        <v>2105</v>
      </c>
      <c r="F1820" s="26" t="s">
        <v>16</v>
      </c>
      <c r="G1820" s="29">
        <v>3342467</v>
      </c>
      <c r="H1820" s="30" t="s">
        <v>575</v>
      </c>
    </row>
    <row r="1821" spans="1:8" ht="31.5" hidden="1" x14ac:dyDescent="0.25">
      <c r="A1821" s="26" t="s">
        <v>11</v>
      </c>
      <c r="B1821" s="27" t="s">
        <v>608</v>
      </c>
      <c r="C1821" s="27" t="s">
        <v>609</v>
      </c>
      <c r="D1821" s="28">
        <v>6045</v>
      </c>
      <c r="E1821" s="27" t="s">
        <v>371</v>
      </c>
      <c r="F1821" s="26" t="s">
        <v>16</v>
      </c>
      <c r="G1821" s="29">
        <v>4658959</v>
      </c>
      <c r="H1821" s="30" t="s">
        <v>575</v>
      </c>
    </row>
    <row r="1822" spans="1:8" ht="63" hidden="1" x14ac:dyDescent="0.25">
      <c r="A1822" s="26" t="s">
        <v>11</v>
      </c>
      <c r="B1822" s="27" t="s">
        <v>632</v>
      </c>
      <c r="C1822" s="27" t="s">
        <v>633</v>
      </c>
      <c r="D1822" s="28">
        <v>6046</v>
      </c>
      <c r="E1822" s="27" t="s">
        <v>2106</v>
      </c>
      <c r="F1822" s="26" t="s">
        <v>16</v>
      </c>
      <c r="G1822" s="29">
        <v>397776</v>
      </c>
      <c r="H1822" s="30" t="s">
        <v>575</v>
      </c>
    </row>
    <row r="1823" spans="1:8" ht="78.75" hidden="1" x14ac:dyDescent="0.25">
      <c r="A1823" s="26" t="s">
        <v>11</v>
      </c>
      <c r="B1823" s="27" t="s">
        <v>650</v>
      </c>
      <c r="C1823" s="27" t="s">
        <v>651</v>
      </c>
      <c r="D1823" s="28">
        <v>6047</v>
      </c>
      <c r="E1823" s="27" t="s">
        <v>2107</v>
      </c>
      <c r="F1823" s="26" t="s">
        <v>13</v>
      </c>
      <c r="G1823" s="29">
        <v>203861</v>
      </c>
      <c r="H1823" s="30" t="s">
        <v>575</v>
      </c>
    </row>
    <row r="1824" spans="1:8" ht="47.25" hidden="1" x14ac:dyDescent="0.25">
      <c r="A1824" s="26" t="s">
        <v>11</v>
      </c>
      <c r="B1824" s="27" t="s">
        <v>978</v>
      </c>
      <c r="C1824" s="27" t="s">
        <v>1390</v>
      </c>
      <c r="D1824" s="28">
        <v>6053</v>
      </c>
      <c r="E1824" s="27" t="s">
        <v>372</v>
      </c>
      <c r="F1824" s="26" t="s">
        <v>14</v>
      </c>
      <c r="G1824" s="29">
        <v>87966</v>
      </c>
      <c r="H1824" s="30" t="s">
        <v>575</v>
      </c>
    </row>
    <row r="1825" spans="1:8" ht="63" hidden="1" x14ac:dyDescent="0.25">
      <c r="A1825" s="26" t="s">
        <v>11</v>
      </c>
      <c r="B1825" s="27" t="s">
        <v>608</v>
      </c>
      <c r="C1825" s="27" t="s">
        <v>609</v>
      </c>
      <c r="D1825" s="28">
        <v>6057</v>
      </c>
      <c r="E1825" s="27" t="s">
        <v>2108</v>
      </c>
      <c r="F1825" s="26" t="s">
        <v>219</v>
      </c>
      <c r="G1825" s="29">
        <v>144266</v>
      </c>
      <c r="H1825" s="30" t="s">
        <v>575</v>
      </c>
    </row>
    <row r="1826" spans="1:8" ht="63" hidden="1" x14ac:dyDescent="0.25">
      <c r="A1826" s="26" t="s">
        <v>11</v>
      </c>
      <c r="B1826" s="27" t="s">
        <v>608</v>
      </c>
      <c r="C1826" s="27" t="s">
        <v>609</v>
      </c>
      <c r="D1826" s="28">
        <v>6058</v>
      </c>
      <c r="E1826" s="27" t="s">
        <v>2109</v>
      </c>
      <c r="F1826" s="26" t="s">
        <v>219</v>
      </c>
      <c r="G1826" s="29">
        <v>107296</v>
      </c>
      <c r="H1826" s="30" t="s">
        <v>575</v>
      </c>
    </row>
    <row r="1827" spans="1:8" ht="63" hidden="1" x14ac:dyDescent="0.25">
      <c r="A1827" s="26" t="s">
        <v>11</v>
      </c>
      <c r="B1827" s="27" t="s">
        <v>632</v>
      </c>
      <c r="C1827" s="27" t="s">
        <v>811</v>
      </c>
      <c r="D1827" s="28">
        <v>6059</v>
      </c>
      <c r="E1827" s="27" t="s">
        <v>2110</v>
      </c>
      <c r="F1827" s="26" t="s">
        <v>219</v>
      </c>
      <c r="G1827" s="29">
        <v>42065</v>
      </c>
      <c r="H1827" s="30" t="s">
        <v>575</v>
      </c>
    </row>
    <row r="1828" spans="1:8" ht="31.5" hidden="1" x14ac:dyDescent="0.25">
      <c r="A1828" s="26" t="s">
        <v>11</v>
      </c>
      <c r="B1828" s="27" t="s">
        <v>585</v>
      </c>
      <c r="C1828" s="27" t="s">
        <v>2111</v>
      </c>
      <c r="D1828" s="28">
        <v>6060</v>
      </c>
      <c r="E1828" s="27" t="s">
        <v>373</v>
      </c>
      <c r="F1828" s="26" t="s">
        <v>219</v>
      </c>
      <c r="G1828" s="29">
        <v>1124550</v>
      </c>
      <c r="H1828" s="30" t="s">
        <v>575</v>
      </c>
    </row>
    <row r="1829" spans="1:8" ht="47.25" hidden="1" x14ac:dyDescent="0.25">
      <c r="A1829" s="26" t="s">
        <v>11</v>
      </c>
      <c r="B1829" s="27" t="s">
        <v>1594</v>
      </c>
      <c r="C1829" s="27" t="s">
        <v>1594</v>
      </c>
      <c r="D1829" s="28">
        <v>6061</v>
      </c>
      <c r="E1829" s="27" t="s">
        <v>2112</v>
      </c>
      <c r="F1829" s="26" t="s">
        <v>16</v>
      </c>
      <c r="G1829" s="29">
        <v>293683</v>
      </c>
      <c r="H1829" s="30" t="s">
        <v>575</v>
      </c>
    </row>
    <row r="1830" spans="1:8" ht="78.75" hidden="1" x14ac:dyDescent="0.25">
      <c r="A1830" s="26" t="s">
        <v>11</v>
      </c>
      <c r="B1830" s="27" t="s">
        <v>646</v>
      </c>
      <c r="C1830" s="27" t="s">
        <v>647</v>
      </c>
      <c r="D1830" s="28">
        <v>6062</v>
      </c>
      <c r="E1830" s="27" t="s">
        <v>2113</v>
      </c>
      <c r="F1830" s="26" t="s">
        <v>14</v>
      </c>
      <c r="G1830" s="29">
        <v>548432</v>
      </c>
      <c r="H1830" s="30" t="s">
        <v>575</v>
      </c>
    </row>
    <row r="1831" spans="1:8" ht="47.25" hidden="1" x14ac:dyDescent="0.25">
      <c r="A1831" s="26" t="s">
        <v>11</v>
      </c>
      <c r="B1831" s="27" t="s">
        <v>646</v>
      </c>
      <c r="C1831" s="27" t="s">
        <v>1705</v>
      </c>
      <c r="D1831" s="28">
        <v>6065</v>
      </c>
      <c r="E1831" s="27" t="s">
        <v>374</v>
      </c>
      <c r="F1831" s="26" t="s">
        <v>16</v>
      </c>
      <c r="G1831" s="29">
        <v>625921</v>
      </c>
      <c r="H1831" s="30" t="s">
        <v>575</v>
      </c>
    </row>
    <row r="1832" spans="1:8" ht="31.5" hidden="1" x14ac:dyDescent="0.25">
      <c r="A1832" s="26" t="s">
        <v>11</v>
      </c>
      <c r="B1832" s="27" t="s">
        <v>1655</v>
      </c>
      <c r="C1832" s="27" t="s">
        <v>1656</v>
      </c>
      <c r="D1832" s="28">
        <v>6070</v>
      </c>
      <c r="E1832" s="27" t="s">
        <v>375</v>
      </c>
      <c r="F1832" s="26" t="s">
        <v>13</v>
      </c>
      <c r="G1832" s="29">
        <v>69546</v>
      </c>
      <c r="H1832" s="30" t="s">
        <v>575</v>
      </c>
    </row>
    <row r="1833" spans="1:8" ht="63" hidden="1" x14ac:dyDescent="0.25">
      <c r="A1833" s="26" t="s">
        <v>11</v>
      </c>
      <c r="B1833" s="27" t="s">
        <v>1655</v>
      </c>
      <c r="C1833" s="27" t="s">
        <v>1656</v>
      </c>
      <c r="D1833" s="28">
        <v>6073</v>
      </c>
      <c r="E1833" s="27" t="s">
        <v>2114</v>
      </c>
      <c r="F1833" s="26" t="s">
        <v>16</v>
      </c>
      <c r="G1833" s="29">
        <v>3565616</v>
      </c>
      <c r="H1833" s="30" t="s">
        <v>575</v>
      </c>
    </row>
    <row r="1834" spans="1:8" ht="63" hidden="1" x14ac:dyDescent="0.25">
      <c r="A1834" s="26" t="s">
        <v>11</v>
      </c>
      <c r="B1834" s="27" t="s">
        <v>1655</v>
      </c>
      <c r="C1834" s="27" t="s">
        <v>1656</v>
      </c>
      <c r="D1834" s="28">
        <v>6074</v>
      </c>
      <c r="E1834" s="27" t="s">
        <v>2115</v>
      </c>
      <c r="F1834" s="26" t="s">
        <v>16</v>
      </c>
      <c r="G1834" s="29">
        <v>1743983</v>
      </c>
      <c r="H1834" s="30" t="s">
        <v>575</v>
      </c>
    </row>
    <row r="1835" spans="1:8" ht="47.25" hidden="1" x14ac:dyDescent="0.25">
      <c r="A1835" s="26" t="s">
        <v>11</v>
      </c>
      <c r="B1835" s="27" t="s">
        <v>1655</v>
      </c>
      <c r="C1835" s="27" t="s">
        <v>1655</v>
      </c>
      <c r="D1835" s="28">
        <v>6078</v>
      </c>
      <c r="E1835" s="27" t="s">
        <v>376</v>
      </c>
      <c r="F1835" s="26" t="s">
        <v>13</v>
      </c>
      <c r="G1835" s="29">
        <v>117823</v>
      </c>
      <c r="H1835" s="30" t="s">
        <v>575</v>
      </c>
    </row>
    <row r="1836" spans="1:8" ht="31.5" hidden="1" x14ac:dyDescent="0.25">
      <c r="A1836" s="26" t="s">
        <v>11</v>
      </c>
      <c r="B1836" s="27" t="s">
        <v>1655</v>
      </c>
      <c r="C1836" s="27" t="s">
        <v>1655</v>
      </c>
      <c r="D1836" s="28">
        <v>6079</v>
      </c>
      <c r="E1836" s="27" t="s">
        <v>377</v>
      </c>
      <c r="F1836" s="26" t="s">
        <v>13</v>
      </c>
      <c r="G1836" s="29">
        <v>93110</v>
      </c>
      <c r="H1836" s="30" t="s">
        <v>575</v>
      </c>
    </row>
    <row r="1837" spans="1:8" ht="409.5" hidden="1" x14ac:dyDescent="0.25">
      <c r="A1837" s="26" t="s">
        <v>11</v>
      </c>
      <c r="B1837" s="27" t="s">
        <v>608</v>
      </c>
      <c r="C1837" s="27" t="s">
        <v>609</v>
      </c>
      <c r="D1837" s="28">
        <v>6080</v>
      </c>
      <c r="E1837" s="27" t="s">
        <v>2116</v>
      </c>
      <c r="F1837" s="26" t="s">
        <v>16</v>
      </c>
      <c r="G1837" s="29">
        <v>757734</v>
      </c>
      <c r="H1837" s="30" t="s">
        <v>575</v>
      </c>
    </row>
    <row r="1838" spans="1:8" ht="31.5" hidden="1" x14ac:dyDescent="0.25">
      <c r="A1838" s="26" t="s">
        <v>11</v>
      </c>
      <c r="B1838" s="27" t="s">
        <v>1655</v>
      </c>
      <c r="C1838" s="27" t="s">
        <v>1655</v>
      </c>
      <c r="D1838" s="28">
        <v>6082</v>
      </c>
      <c r="E1838" s="27" t="s">
        <v>2117</v>
      </c>
      <c r="F1838" s="26" t="s">
        <v>13</v>
      </c>
      <c r="G1838" s="29">
        <v>41830</v>
      </c>
      <c r="H1838" s="30" t="s">
        <v>575</v>
      </c>
    </row>
    <row r="1839" spans="1:8" ht="47.25" hidden="1" x14ac:dyDescent="0.25">
      <c r="A1839" s="26" t="s">
        <v>1333</v>
      </c>
      <c r="B1839" s="27" t="s">
        <v>978</v>
      </c>
      <c r="C1839" s="27" t="s">
        <v>1390</v>
      </c>
      <c r="D1839" s="28">
        <v>6083</v>
      </c>
      <c r="E1839" s="27" t="s">
        <v>378</v>
      </c>
      <c r="F1839" s="26" t="s">
        <v>13</v>
      </c>
      <c r="G1839" s="29">
        <v>161830</v>
      </c>
      <c r="H1839" s="30" t="s">
        <v>575</v>
      </c>
    </row>
    <row r="1840" spans="1:8" ht="47.25" hidden="1" x14ac:dyDescent="0.25">
      <c r="A1840" s="26" t="s">
        <v>11</v>
      </c>
      <c r="B1840" s="27" t="s">
        <v>1594</v>
      </c>
      <c r="C1840" s="27" t="s">
        <v>1594</v>
      </c>
      <c r="D1840" s="28">
        <v>6084</v>
      </c>
      <c r="E1840" s="27" t="s">
        <v>2118</v>
      </c>
      <c r="F1840" s="26" t="s">
        <v>16</v>
      </c>
      <c r="G1840" s="29">
        <v>542</v>
      </c>
      <c r="H1840" s="30" t="s">
        <v>575</v>
      </c>
    </row>
    <row r="1841" spans="1:8" ht="47.25" hidden="1" x14ac:dyDescent="0.25">
      <c r="A1841" s="26" t="s">
        <v>11</v>
      </c>
      <c r="B1841" s="27" t="s">
        <v>1594</v>
      </c>
      <c r="C1841" s="27" t="s">
        <v>1594</v>
      </c>
      <c r="D1841" s="28">
        <v>6085</v>
      </c>
      <c r="E1841" s="27" t="s">
        <v>2119</v>
      </c>
      <c r="F1841" s="26" t="s">
        <v>379</v>
      </c>
      <c r="G1841" s="29">
        <v>28653</v>
      </c>
      <c r="H1841" s="30" t="s">
        <v>575</v>
      </c>
    </row>
    <row r="1842" spans="1:8" ht="47.25" hidden="1" x14ac:dyDescent="0.25">
      <c r="A1842" s="26" t="s">
        <v>11</v>
      </c>
      <c r="B1842" s="27" t="s">
        <v>1597</v>
      </c>
      <c r="C1842" s="27" t="s">
        <v>1597</v>
      </c>
      <c r="D1842" s="28">
        <v>6086</v>
      </c>
      <c r="E1842" s="27" t="s">
        <v>380</v>
      </c>
      <c r="F1842" s="26" t="s">
        <v>16</v>
      </c>
      <c r="G1842" s="29">
        <v>11173</v>
      </c>
      <c r="H1842" s="30" t="s">
        <v>575</v>
      </c>
    </row>
    <row r="1843" spans="1:8" ht="47.25" hidden="1" x14ac:dyDescent="0.25">
      <c r="A1843" s="26" t="s">
        <v>11</v>
      </c>
      <c r="B1843" s="27" t="s">
        <v>1597</v>
      </c>
      <c r="C1843" s="27" t="s">
        <v>1597</v>
      </c>
      <c r="D1843" s="28">
        <v>6087</v>
      </c>
      <c r="E1843" s="27" t="s">
        <v>381</v>
      </c>
      <c r="F1843" s="26" t="s">
        <v>16</v>
      </c>
      <c r="G1843" s="29">
        <v>10345</v>
      </c>
      <c r="H1843" s="30" t="s">
        <v>575</v>
      </c>
    </row>
    <row r="1844" spans="1:8" ht="31.5" hidden="1" x14ac:dyDescent="0.25">
      <c r="A1844" s="26" t="s">
        <v>11</v>
      </c>
      <c r="B1844" s="27" t="s">
        <v>1597</v>
      </c>
      <c r="C1844" s="27" t="s">
        <v>1597</v>
      </c>
      <c r="D1844" s="28">
        <v>6088</v>
      </c>
      <c r="E1844" s="27" t="s">
        <v>382</v>
      </c>
      <c r="F1844" s="26" t="s">
        <v>2120</v>
      </c>
      <c r="G1844" s="29">
        <v>16716</v>
      </c>
      <c r="H1844" s="30" t="s">
        <v>575</v>
      </c>
    </row>
    <row r="1845" spans="1:8" ht="94.5" hidden="1" x14ac:dyDescent="0.25">
      <c r="A1845" s="26" t="s">
        <v>11</v>
      </c>
      <c r="B1845" s="27" t="s">
        <v>608</v>
      </c>
      <c r="C1845" s="27" t="s">
        <v>609</v>
      </c>
      <c r="D1845" s="28">
        <v>6089</v>
      </c>
      <c r="E1845" s="27" t="s">
        <v>2121</v>
      </c>
      <c r="F1845" s="26" t="s">
        <v>16</v>
      </c>
      <c r="G1845" s="29">
        <v>2045705</v>
      </c>
      <c r="H1845" s="30" t="s">
        <v>575</v>
      </c>
    </row>
    <row r="1846" spans="1:8" ht="94.5" hidden="1" x14ac:dyDescent="0.25">
      <c r="A1846" s="26" t="s">
        <v>11</v>
      </c>
      <c r="B1846" s="27" t="s">
        <v>608</v>
      </c>
      <c r="C1846" s="27" t="s">
        <v>609</v>
      </c>
      <c r="D1846" s="28">
        <v>6090</v>
      </c>
      <c r="E1846" s="27" t="s">
        <v>2122</v>
      </c>
      <c r="F1846" s="26" t="s">
        <v>16</v>
      </c>
      <c r="G1846" s="29">
        <v>2174999</v>
      </c>
      <c r="H1846" s="30" t="s">
        <v>575</v>
      </c>
    </row>
    <row r="1847" spans="1:8" ht="94.5" hidden="1" x14ac:dyDescent="0.25">
      <c r="A1847" s="26" t="s">
        <v>11</v>
      </c>
      <c r="B1847" s="27" t="s">
        <v>608</v>
      </c>
      <c r="C1847" s="27" t="s">
        <v>609</v>
      </c>
      <c r="D1847" s="28">
        <v>6091</v>
      </c>
      <c r="E1847" s="27" t="s">
        <v>2123</v>
      </c>
      <c r="F1847" s="26" t="s">
        <v>16</v>
      </c>
      <c r="G1847" s="29">
        <v>991580</v>
      </c>
      <c r="H1847" s="30" t="s">
        <v>575</v>
      </c>
    </row>
    <row r="1848" spans="1:8" ht="94.5" hidden="1" x14ac:dyDescent="0.25">
      <c r="A1848" s="26" t="s">
        <v>11</v>
      </c>
      <c r="B1848" s="27" t="s">
        <v>639</v>
      </c>
      <c r="C1848" s="27" t="s">
        <v>639</v>
      </c>
      <c r="D1848" s="28">
        <v>6092</v>
      </c>
      <c r="E1848" s="27" t="s">
        <v>2124</v>
      </c>
      <c r="F1848" s="26" t="s">
        <v>16</v>
      </c>
      <c r="G1848" s="29">
        <v>257489</v>
      </c>
      <c r="H1848" s="30" t="s">
        <v>575</v>
      </c>
    </row>
    <row r="1849" spans="1:8" ht="94.5" hidden="1" x14ac:dyDescent="0.25">
      <c r="A1849" s="26" t="s">
        <v>11</v>
      </c>
      <c r="B1849" s="27" t="s">
        <v>639</v>
      </c>
      <c r="C1849" s="27" t="s">
        <v>639</v>
      </c>
      <c r="D1849" s="28">
        <v>6093</v>
      </c>
      <c r="E1849" s="27" t="s">
        <v>2125</v>
      </c>
      <c r="F1849" s="26" t="s">
        <v>16</v>
      </c>
      <c r="G1849" s="29">
        <v>265269</v>
      </c>
      <c r="H1849" s="30" t="s">
        <v>575</v>
      </c>
    </row>
    <row r="1850" spans="1:8" ht="94.5" hidden="1" x14ac:dyDescent="0.25">
      <c r="A1850" s="26" t="s">
        <v>11</v>
      </c>
      <c r="B1850" s="27" t="s">
        <v>639</v>
      </c>
      <c r="C1850" s="27" t="s">
        <v>639</v>
      </c>
      <c r="D1850" s="28">
        <v>6094</v>
      </c>
      <c r="E1850" s="27" t="s">
        <v>2126</v>
      </c>
      <c r="F1850" s="26" t="s">
        <v>16</v>
      </c>
      <c r="G1850" s="29">
        <v>262057</v>
      </c>
      <c r="H1850" s="30" t="s">
        <v>575</v>
      </c>
    </row>
    <row r="1851" spans="1:8" ht="78.75" hidden="1" x14ac:dyDescent="0.25">
      <c r="A1851" s="26" t="s">
        <v>11</v>
      </c>
      <c r="B1851" s="27" t="s">
        <v>650</v>
      </c>
      <c r="C1851" s="27" t="s">
        <v>651</v>
      </c>
      <c r="D1851" s="28">
        <v>6095</v>
      </c>
      <c r="E1851" s="27" t="s">
        <v>2127</v>
      </c>
      <c r="F1851" s="26" t="s">
        <v>13</v>
      </c>
      <c r="G1851" s="29">
        <v>278735</v>
      </c>
      <c r="H1851" s="30" t="s">
        <v>575</v>
      </c>
    </row>
    <row r="1852" spans="1:8" ht="78.75" hidden="1" x14ac:dyDescent="0.25">
      <c r="A1852" s="26" t="s">
        <v>11</v>
      </c>
      <c r="B1852" s="27" t="s">
        <v>650</v>
      </c>
      <c r="C1852" s="27" t="s">
        <v>651</v>
      </c>
      <c r="D1852" s="28">
        <v>6096</v>
      </c>
      <c r="E1852" s="27" t="s">
        <v>2128</v>
      </c>
      <c r="F1852" s="26" t="s">
        <v>13</v>
      </c>
      <c r="G1852" s="29">
        <v>253516</v>
      </c>
      <c r="H1852" s="30" t="s">
        <v>575</v>
      </c>
    </row>
    <row r="1853" spans="1:8" ht="31.5" hidden="1" x14ac:dyDescent="0.25">
      <c r="A1853" s="26" t="s">
        <v>11</v>
      </c>
      <c r="B1853" s="27" t="s">
        <v>650</v>
      </c>
      <c r="C1853" s="27" t="s">
        <v>1165</v>
      </c>
      <c r="D1853" s="28">
        <v>6098</v>
      </c>
      <c r="E1853" s="27" t="s">
        <v>2129</v>
      </c>
      <c r="F1853" s="26" t="s">
        <v>13</v>
      </c>
      <c r="G1853" s="29">
        <v>72035</v>
      </c>
      <c r="H1853" s="30" t="s">
        <v>575</v>
      </c>
    </row>
    <row r="1854" spans="1:8" ht="78.75" hidden="1" x14ac:dyDescent="0.25">
      <c r="A1854" s="26" t="s">
        <v>11</v>
      </c>
      <c r="B1854" s="27" t="s">
        <v>594</v>
      </c>
      <c r="C1854" s="27" t="s">
        <v>615</v>
      </c>
      <c r="D1854" s="28">
        <v>6099</v>
      </c>
      <c r="E1854" s="27" t="s">
        <v>383</v>
      </c>
      <c r="F1854" s="26" t="s">
        <v>13</v>
      </c>
      <c r="G1854" s="29">
        <v>36369</v>
      </c>
      <c r="H1854" s="30" t="s">
        <v>575</v>
      </c>
    </row>
    <row r="1855" spans="1:8" ht="47.25" hidden="1" x14ac:dyDescent="0.25">
      <c r="A1855" s="26" t="s">
        <v>11</v>
      </c>
      <c r="B1855" s="27" t="s">
        <v>594</v>
      </c>
      <c r="C1855" s="27" t="s">
        <v>615</v>
      </c>
      <c r="D1855" s="28">
        <v>6100</v>
      </c>
      <c r="E1855" s="27" t="s">
        <v>2130</v>
      </c>
      <c r="F1855" s="26" t="s">
        <v>15</v>
      </c>
      <c r="G1855" s="29">
        <v>7740</v>
      </c>
      <c r="H1855" s="30" t="s">
        <v>575</v>
      </c>
    </row>
    <row r="1856" spans="1:8" ht="63" hidden="1" x14ac:dyDescent="0.25">
      <c r="A1856" s="26" t="s">
        <v>11</v>
      </c>
      <c r="B1856" s="27" t="s">
        <v>594</v>
      </c>
      <c r="C1856" s="27" t="s">
        <v>615</v>
      </c>
      <c r="D1856" s="28">
        <v>6101</v>
      </c>
      <c r="E1856" s="27" t="s">
        <v>2131</v>
      </c>
      <c r="F1856" s="26" t="s">
        <v>15</v>
      </c>
      <c r="G1856" s="29">
        <v>9285</v>
      </c>
      <c r="H1856" s="30" t="s">
        <v>575</v>
      </c>
    </row>
    <row r="1857" spans="1:8" ht="63" hidden="1" x14ac:dyDescent="0.25">
      <c r="A1857" s="26" t="s">
        <v>11</v>
      </c>
      <c r="B1857" s="27" t="s">
        <v>594</v>
      </c>
      <c r="C1857" s="27" t="s">
        <v>615</v>
      </c>
      <c r="D1857" s="28">
        <v>6102</v>
      </c>
      <c r="E1857" s="27" t="s">
        <v>2132</v>
      </c>
      <c r="F1857" s="26" t="s">
        <v>15</v>
      </c>
      <c r="G1857" s="29">
        <v>22346</v>
      </c>
      <c r="H1857" s="30" t="s">
        <v>575</v>
      </c>
    </row>
    <row r="1858" spans="1:8" ht="94.5" hidden="1" x14ac:dyDescent="0.25">
      <c r="A1858" s="26" t="s">
        <v>11</v>
      </c>
      <c r="B1858" s="27" t="s">
        <v>597</v>
      </c>
      <c r="C1858" s="27" t="s">
        <v>597</v>
      </c>
      <c r="D1858" s="28">
        <v>6103</v>
      </c>
      <c r="E1858" s="27" t="s">
        <v>2133</v>
      </c>
      <c r="F1858" s="26" t="s">
        <v>15</v>
      </c>
      <c r="G1858" s="29">
        <v>101399</v>
      </c>
      <c r="H1858" s="30" t="s">
        <v>575</v>
      </c>
    </row>
    <row r="1859" spans="1:8" ht="110.25" hidden="1" x14ac:dyDescent="0.25">
      <c r="A1859" s="26" t="s">
        <v>11</v>
      </c>
      <c r="B1859" s="27" t="s">
        <v>1655</v>
      </c>
      <c r="C1859" s="27" t="s">
        <v>1840</v>
      </c>
      <c r="D1859" s="28">
        <v>6104</v>
      </c>
      <c r="E1859" s="27" t="s">
        <v>2134</v>
      </c>
      <c r="F1859" s="26" t="s">
        <v>13</v>
      </c>
      <c r="G1859" s="29">
        <v>79424</v>
      </c>
      <c r="H1859" s="30" t="s">
        <v>575</v>
      </c>
    </row>
    <row r="1860" spans="1:8" ht="63" hidden="1" x14ac:dyDescent="0.25">
      <c r="A1860" s="26" t="s">
        <v>11</v>
      </c>
      <c r="B1860" s="27" t="s">
        <v>629</v>
      </c>
      <c r="C1860" s="27" t="s">
        <v>2135</v>
      </c>
      <c r="D1860" s="28">
        <v>6105</v>
      </c>
      <c r="E1860" s="27" t="s">
        <v>384</v>
      </c>
      <c r="F1860" s="26" t="s">
        <v>15</v>
      </c>
      <c r="G1860" s="29">
        <v>1262045</v>
      </c>
      <c r="H1860" s="30" t="s">
        <v>575</v>
      </c>
    </row>
    <row r="1861" spans="1:8" ht="78.75" hidden="1" x14ac:dyDescent="0.25">
      <c r="A1861" s="26" t="s">
        <v>11</v>
      </c>
      <c r="B1861" s="27" t="s">
        <v>629</v>
      </c>
      <c r="C1861" s="27" t="s">
        <v>2135</v>
      </c>
      <c r="D1861" s="28">
        <v>6106</v>
      </c>
      <c r="E1861" s="27" t="s">
        <v>385</v>
      </c>
      <c r="F1861" s="26" t="s">
        <v>16</v>
      </c>
      <c r="G1861" s="29">
        <v>3874488</v>
      </c>
      <c r="H1861" s="30" t="s">
        <v>575</v>
      </c>
    </row>
    <row r="1862" spans="1:8" ht="63" hidden="1" x14ac:dyDescent="0.25">
      <c r="A1862" s="26" t="s">
        <v>11</v>
      </c>
      <c r="B1862" s="27" t="s">
        <v>629</v>
      </c>
      <c r="C1862" s="27" t="s">
        <v>2135</v>
      </c>
      <c r="D1862" s="28">
        <v>6107</v>
      </c>
      <c r="E1862" s="27" t="s">
        <v>386</v>
      </c>
      <c r="F1862" s="26" t="s">
        <v>387</v>
      </c>
      <c r="G1862" s="29">
        <v>2289524</v>
      </c>
      <c r="H1862" s="30" t="s">
        <v>575</v>
      </c>
    </row>
    <row r="1863" spans="1:8" ht="47.25" hidden="1" x14ac:dyDescent="0.25">
      <c r="A1863" s="26" t="s">
        <v>11</v>
      </c>
      <c r="B1863" s="27" t="s">
        <v>629</v>
      </c>
      <c r="C1863" s="27" t="s">
        <v>2135</v>
      </c>
      <c r="D1863" s="28">
        <v>6110</v>
      </c>
      <c r="E1863" s="27" t="s">
        <v>388</v>
      </c>
      <c r="F1863" s="26" t="s">
        <v>16</v>
      </c>
      <c r="G1863" s="29">
        <v>3409427</v>
      </c>
      <c r="H1863" s="30" t="s">
        <v>575</v>
      </c>
    </row>
    <row r="1864" spans="1:8" ht="31.5" hidden="1" x14ac:dyDescent="0.25">
      <c r="A1864" s="26" t="s">
        <v>11</v>
      </c>
      <c r="B1864" s="27" t="s">
        <v>597</v>
      </c>
      <c r="C1864" s="27" t="s">
        <v>597</v>
      </c>
      <c r="D1864" s="28">
        <v>6115</v>
      </c>
      <c r="E1864" s="27" t="s">
        <v>2136</v>
      </c>
      <c r="F1864" s="26" t="s">
        <v>15</v>
      </c>
      <c r="G1864" s="29">
        <v>591746</v>
      </c>
      <c r="H1864" s="30" t="s">
        <v>575</v>
      </c>
    </row>
    <row r="1865" spans="1:8" ht="31.5" hidden="1" x14ac:dyDescent="0.25">
      <c r="A1865" s="26" t="s">
        <v>11</v>
      </c>
      <c r="B1865" s="27" t="s">
        <v>597</v>
      </c>
      <c r="C1865" s="27" t="s">
        <v>597</v>
      </c>
      <c r="D1865" s="28">
        <v>6116</v>
      </c>
      <c r="E1865" s="27" t="s">
        <v>2137</v>
      </c>
      <c r="F1865" s="26" t="s">
        <v>15</v>
      </c>
      <c r="G1865" s="29">
        <v>788933</v>
      </c>
      <c r="H1865" s="30" t="s">
        <v>575</v>
      </c>
    </row>
    <row r="1866" spans="1:8" ht="31.5" hidden="1" x14ac:dyDescent="0.25">
      <c r="A1866" s="26" t="s">
        <v>11</v>
      </c>
      <c r="B1866" s="27" t="s">
        <v>597</v>
      </c>
      <c r="C1866" s="27" t="s">
        <v>597</v>
      </c>
      <c r="D1866" s="28">
        <v>6118</v>
      </c>
      <c r="E1866" s="27" t="s">
        <v>2138</v>
      </c>
      <c r="F1866" s="26" t="s">
        <v>15</v>
      </c>
      <c r="G1866" s="29">
        <v>1528281</v>
      </c>
      <c r="H1866" s="30" t="s">
        <v>575</v>
      </c>
    </row>
    <row r="1867" spans="1:8" ht="31.5" hidden="1" x14ac:dyDescent="0.25">
      <c r="A1867" s="26" t="s">
        <v>11</v>
      </c>
      <c r="B1867" s="27" t="s">
        <v>646</v>
      </c>
      <c r="C1867" s="27" t="s">
        <v>1705</v>
      </c>
      <c r="D1867" s="28">
        <v>6120</v>
      </c>
      <c r="E1867" s="27" t="s">
        <v>389</v>
      </c>
      <c r="F1867" s="26" t="s">
        <v>15</v>
      </c>
      <c r="G1867" s="29">
        <v>181422</v>
      </c>
      <c r="H1867" s="30" t="s">
        <v>575</v>
      </c>
    </row>
    <row r="1868" spans="1:8" ht="31.5" hidden="1" x14ac:dyDescent="0.25">
      <c r="A1868" s="26" t="s">
        <v>11</v>
      </c>
      <c r="B1868" s="27" t="s">
        <v>639</v>
      </c>
      <c r="C1868" s="27" t="s">
        <v>639</v>
      </c>
      <c r="D1868" s="28">
        <v>6121</v>
      </c>
      <c r="E1868" s="27" t="s">
        <v>2139</v>
      </c>
      <c r="F1868" s="26" t="s">
        <v>16</v>
      </c>
      <c r="G1868" s="29">
        <v>2376459</v>
      </c>
      <c r="H1868" s="30" t="s">
        <v>575</v>
      </c>
    </row>
    <row r="1869" spans="1:8" ht="63" hidden="1" x14ac:dyDescent="0.25">
      <c r="A1869" s="26" t="s">
        <v>11</v>
      </c>
      <c r="B1869" s="27" t="s">
        <v>1655</v>
      </c>
      <c r="C1869" s="27" t="s">
        <v>1655</v>
      </c>
      <c r="D1869" s="28">
        <v>6122</v>
      </c>
      <c r="E1869" s="27" t="s">
        <v>390</v>
      </c>
      <c r="F1869" s="26" t="s">
        <v>13</v>
      </c>
      <c r="G1869" s="29">
        <v>148325</v>
      </c>
      <c r="H1869" s="30" t="s">
        <v>575</v>
      </c>
    </row>
    <row r="1870" spans="1:8" hidden="1" x14ac:dyDescent="0.25">
      <c r="A1870" s="26" t="s">
        <v>11</v>
      </c>
      <c r="B1870" s="27" t="s">
        <v>978</v>
      </c>
      <c r="C1870" s="27" t="s">
        <v>979</v>
      </c>
      <c r="D1870" s="28">
        <v>6126</v>
      </c>
      <c r="E1870" s="27" t="s">
        <v>391</v>
      </c>
      <c r="F1870" s="26" t="s">
        <v>19</v>
      </c>
      <c r="G1870" s="29">
        <v>244409</v>
      </c>
      <c r="H1870" s="30" t="s">
        <v>575</v>
      </c>
    </row>
    <row r="1871" spans="1:8" hidden="1" x14ac:dyDescent="0.25">
      <c r="A1871" s="26" t="s">
        <v>11</v>
      </c>
      <c r="B1871" s="27" t="s">
        <v>582</v>
      </c>
      <c r="C1871" s="27" t="s">
        <v>583</v>
      </c>
      <c r="D1871" s="28">
        <v>6127</v>
      </c>
      <c r="E1871" s="27" t="s">
        <v>2140</v>
      </c>
      <c r="F1871" s="26" t="s">
        <v>16</v>
      </c>
      <c r="G1871" s="29">
        <v>54234</v>
      </c>
      <c r="H1871" s="30" t="s">
        <v>575</v>
      </c>
    </row>
    <row r="1872" spans="1:8" ht="47.25" hidden="1" x14ac:dyDescent="0.25">
      <c r="A1872" s="26" t="s">
        <v>11</v>
      </c>
      <c r="B1872" s="27" t="s">
        <v>646</v>
      </c>
      <c r="C1872" s="27" t="s">
        <v>647</v>
      </c>
      <c r="D1872" s="28">
        <v>6135</v>
      </c>
      <c r="E1872" s="27" t="s">
        <v>2141</v>
      </c>
      <c r="F1872" s="26" t="s">
        <v>14</v>
      </c>
      <c r="G1872" s="29">
        <v>763557</v>
      </c>
      <c r="H1872" s="30" t="s">
        <v>575</v>
      </c>
    </row>
    <row r="1873" spans="1:8" ht="47.25" hidden="1" x14ac:dyDescent="0.25">
      <c r="A1873" s="26" t="s">
        <v>11</v>
      </c>
      <c r="B1873" s="27" t="s">
        <v>629</v>
      </c>
      <c r="C1873" s="27" t="s">
        <v>793</v>
      </c>
      <c r="D1873" s="28">
        <v>6136</v>
      </c>
      <c r="E1873" s="27" t="s">
        <v>392</v>
      </c>
      <c r="F1873" s="26" t="s">
        <v>16</v>
      </c>
      <c r="G1873" s="29">
        <v>207081</v>
      </c>
      <c r="H1873" s="30" t="s">
        <v>575</v>
      </c>
    </row>
    <row r="1874" spans="1:8" ht="78.75" hidden="1" x14ac:dyDescent="0.25">
      <c r="A1874" s="26" t="s">
        <v>11</v>
      </c>
      <c r="B1874" s="27" t="s">
        <v>650</v>
      </c>
      <c r="C1874" s="27" t="s">
        <v>651</v>
      </c>
      <c r="D1874" s="28">
        <v>6137</v>
      </c>
      <c r="E1874" s="27" t="s">
        <v>2142</v>
      </c>
      <c r="F1874" s="26" t="s">
        <v>13</v>
      </c>
      <c r="G1874" s="29">
        <v>189157</v>
      </c>
      <c r="H1874" s="30" t="s">
        <v>575</v>
      </c>
    </row>
    <row r="1875" spans="1:8" ht="94.5" hidden="1" x14ac:dyDescent="0.25">
      <c r="A1875" s="26" t="s">
        <v>11</v>
      </c>
      <c r="B1875" s="27" t="s">
        <v>578</v>
      </c>
      <c r="C1875" s="27" t="s">
        <v>578</v>
      </c>
      <c r="D1875" s="28">
        <v>6141</v>
      </c>
      <c r="E1875" s="27" t="s">
        <v>393</v>
      </c>
      <c r="F1875" s="26" t="s">
        <v>13</v>
      </c>
      <c r="G1875" s="29">
        <v>39464</v>
      </c>
      <c r="H1875" s="30" t="s">
        <v>575</v>
      </c>
    </row>
    <row r="1876" spans="1:8" ht="94.5" hidden="1" x14ac:dyDescent="0.25">
      <c r="A1876" s="26" t="s">
        <v>11</v>
      </c>
      <c r="B1876" s="27" t="s">
        <v>578</v>
      </c>
      <c r="C1876" s="27" t="s">
        <v>578</v>
      </c>
      <c r="D1876" s="28">
        <v>6142</v>
      </c>
      <c r="E1876" s="27" t="s">
        <v>394</v>
      </c>
      <c r="F1876" s="26" t="s">
        <v>13</v>
      </c>
      <c r="G1876" s="29">
        <v>41188</v>
      </c>
      <c r="H1876" s="30" t="s">
        <v>575</v>
      </c>
    </row>
    <row r="1877" spans="1:8" ht="94.5" hidden="1" x14ac:dyDescent="0.25">
      <c r="A1877" s="26" t="s">
        <v>11</v>
      </c>
      <c r="B1877" s="27" t="s">
        <v>578</v>
      </c>
      <c r="C1877" s="27" t="s">
        <v>578</v>
      </c>
      <c r="D1877" s="28">
        <v>6143</v>
      </c>
      <c r="E1877" s="27" t="s">
        <v>395</v>
      </c>
      <c r="F1877" s="26" t="s">
        <v>13</v>
      </c>
      <c r="G1877" s="29">
        <v>69083</v>
      </c>
      <c r="H1877" s="30" t="s">
        <v>575</v>
      </c>
    </row>
    <row r="1878" spans="1:8" ht="94.5" hidden="1" x14ac:dyDescent="0.25">
      <c r="A1878" s="26" t="s">
        <v>11</v>
      </c>
      <c r="B1878" s="27" t="s">
        <v>578</v>
      </c>
      <c r="C1878" s="27" t="s">
        <v>578</v>
      </c>
      <c r="D1878" s="28">
        <v>6144</v>
      </c>
      <c r="E1878" s="27" t="s">
        <v>396</v>
      </c>
      <c r="F1878" s="26" t="s">
        <v>13</v>
      </c>
      <c r="G1878" s="29">
        <v>78615</v>
      </c>
      <c r="H1878" s="30" t="s">
        <v>575</v>
      </c>
    </row>
    <row r="1879" spans="1:8" ht="94.5" hidden="1" x14ac:dyDescent="0.25">
      <c r="A1879" s="26" t="s">
        <v>11</v>
      </c>
      <c r="B1879" s="27" t="s">
        <v>578</v>
      </c>
      <c r="C1879" s="27" t="s">
        <v>578</v>
      </c>
      <c r="D1879" s="28">
        <v>6145</v>
      </c>
      <c r="E1879" s="27" t="s">
        <v>397</v>
      </c>
      <c r="F1879" s="26" t="s">
        <v>13</v>
      </c>
      <c r="G1879" s="29">
        <v>52390</v>
      </c>
      <c r="H1879" s="30" t="s">
        <v>575</v>
      </c>
    </row>
    <row r="1880" spans="1:8" ht="94.5" hidden="1" x14ac:dyDescent="0.25">
      <c r="A1880" s="26" t="s">
        <v>11</v>
      </c>
      <c r="B1880" s="27" t="s">
        <v>578</v>
      </c>
      <c r="C1880" s="27" t="s">
        <v>578</v>
      </c>
      <c r="D1880" s="28">
        <v>6146</v>
      </c>
      <c r="E1880" s="27" t="s">
        <v>398</v>
      </c>
      <c r="F1880" s="26" t="s">
        <v>13</v>
      </c>
      <c r="G1880" s="29">
        <v>34892</v>
      </c>
      <c r="H1880" s="30" t="s">
        <v>575</v>
      </c>
    </row>
    <row r="1881" spans="1:8" ht="78.75" hidden="1" x14ac:dyDescent="0.25">
      <c r="A1881" s="26" t="s">
        <v>11</v>
      </c>
      <c r="B1881" s="27" t="s">
        <v>978</v>
      </c>
      <c r="C1881" s="27" t="s">
        <v>1390</v>
      </c>
      <c r="D1881" s="28">
        <v>6147</v>
      </c>
      <c r="E1881" s="27" t="s">
        <v>399</v>
      </c>
      <c r="F1881" s="26" t="s">
        <v>15</v>
      </c>
      <c r="G1881" s="29">
        <v>79829</v>
      </c>
      <c r="H1881" s="30" t="s">
        <v>575</v>
      </c>
    </row>
    <row r="1882" spans="1:8" ht="63" hidden="1" x14ac:dyDescent="0.25">
      <c r="A1882" s="26" t="s">
        <v>11</v>
      </c>
      <c r="B1882" s="27" t="s">
        <v>978</v>
      </c>
      <c r="C1882" s="27" t="s">
        <v>1390</v>
      </c>
      <c r="D1882" s="28">
        <v>6148</v>
      </c>
      <c r="E1882" s="27" t="s">
        <v>400</v>
      </c>
      <c r="F1882" s="26" t="s">
        <v>15</v>
      </c>
      <c r="G1882" s="29">
        <v>43498</v>
      </c>
      <c r="H1882" s="30" t="s">
        <v>575</v>
      </c>
    </row>
    <row r="1883" spans="1:8" ht="78.75" hidden="1" x14ac:dyDescent="0.25">
      <c r="A1883" s="26" t="s">
        <v>11</v>
      </c>
      <c r="B1883" s="27" t="s">
        <v>1655</v>
      </c>
      <c r="C1883" s="27" t="s">
        <v>1840</v>
      </c>
      <c r="D1883" s="28">
        <v>6149</v>
      </c>
      <c r="E1883" s="27" t="s">
        <v>401</v>
      </c>
      <c r="F1883" s="26" t="s">
        <v>15</v>
      </c>
      <c r="G1883" s="29">
        <v>175268</v>
      </c>
      <c r="H1883" s="30" t="s">
        <v>575</v>
      </c>
    </row>
    <row r="1884" spans="1:8" ht="94.5" hidden="1" x14ac:dyDescent="0.25">
      <c r="A1884" s="26" t="s">
        <v>11</v>
      </c>
      <c r="B1884" s="27" t="s">
        <v>646</v>
      </c>
      <c r="C1884" s="27" t="s">
        <v>1705</v>
      </c>
      <c r="D1884" s="28">
        <v>6150</v>
      </c>
      <c r="E1884" s="27" t="s">
        <v>402</v>
      </c>
      <c r="F1884" s="26" t="s">
        <v>15</v>
      </c>
      <c r="G1884" s="29">
        <v>264166</v>
      </c>
      <c r="H1884" s="30" t="s">
        <v>575</v>
      </c>
    </row>
    <row r="1885" spans="1:8" hidden="1" x14ac:dyDescent="0.25">
      <c r="A1885" s="26" t="s">
        <v>11</v>
      </c>
      <c r="B1885" s="27" t="s">
        <v>573</v>
      </c>
      <c r="C1885" s="27" t="s">
        <v>574</v>
      </c>
      <c r="D1885" s="28">
        <v>6151</v>
      </c>
      <c r="E1885" s="27" t="s">
        <v>403</v>
      </c>
      <c r="F1885" s="26" t="s">
        <v>14</v>
      </c>
      <c r="G1885" s="29">
        <v>6222</v>
      </c>
      <c r="H1885" s="30" t="s">
        <v>575</v>
      </c>
    </row>
    <row r="1886" spans="1:8" hidden="1" x14ac:dyDescent="0.25">
      <c r="A1886" s="26" t="s">
        <v>11</v>
      </c>
      <c r="B1886" s="27" t="s">
        <v>978</v>
      </c>
      <c r="C1886" s="27" t="s">
        <v>1390</v>
      </c>
      <c r="D1886" s="28">
        <v>6152</v>
      </c>
      <c r="E1886" s="27" t="s">
        <v>404</v>
      </c>
      <c r="F1886" s="26" t="s">
        <v>13</v>
      </c>
      <c r="G1886" s="29">
        <v>227</v>
      </c>
      <c r="H1886" s="30" t="s">
        <v>575</v>
      </c>
    </row>
    <row r="1887" spans="1:8" ht="47.25" hidden="1" x14ac:dyDescent="0.25">
      <c r="A1887" s="26" t="s">
        <v>11</v>
      </c>
      <c r="B1887" s="27" t="s">
        <v>978</v>
      </c>
      <c r="C1887" s="27" t="s">
        <v>1390</v>
      </c>
      <c r="D1887" s="28">
        <v>6153</v>
      </c>
      <c r="E1887" s="27" t="s">
        <v>405</v>
      </c>
      <c r="F1887" s="26" t="s">
        <v>13</v>
      </c>
      <c r="G1887" s="29">
        <v>600</v>
      </c>
      <c r="H1887" s="30" t="s">
        <v>575</v>
      </c>
    </row>
    <row r="1888" spans="1:8" hidden="1" x14ac:dyDescent="0.25">
      <c r="A1888" s="26" t="s">
        <v>11</v>
      </c>
      <c r="B1888" s="27" t="s">
        <v>978</v>
      </c>
      <c r="C1888" s="27" t="s">
        <v>1390</v>
      </c>
      <c r="D1888" s="28">
        <v>6154</v>
      </c>
      <c r="E1888" s="27" t="s">
        <v>406</v>
      </c>
      <c r="F1888" s="26" t="s">
        <v>13</v>
      </c>
      <c r="G1888" s="29">
        <v>352</v>
      </c>
      <c r="H1888" s="30" t="s">
        <v>575</v>
      </c>
    </row>
    <row r="1889" spans="1:8" ht="47.25" hidden="1" x14ac:dyDescent="0.25">
      <c r="A1889" s="26" t="s">
        <v>11</v>
      </c>
      <c r="B1889" s="27" t="s">
        <v>978</v>
      </c>
      <c r="C1889" s="27" t="s">
        <v>1390</v>
      </c>
      <c r="D1889" s="28">
        <v>6155</v>
      </c>
      <c r="E1889" s="27" t="s">
        <v>407</v>
      </c>
      <c r="F1889" s="26" t="s">
        <v>16</v>
      </c>
      <c r="G1889" s="29">
        <v>145063</v>
      </c>
      <c r="H1889" s="30" t="s">
        <v>575</v>
      </c>
    </row>
    <row r="1890" spans="1:8" ht="31.5" hidden="1" x14ac:dyDescent="0.25">
      <c r="A1890" s="26" t="s">
        <v>11</v>
      </c>
      <c r="B1890" s="27" t="s">
        <v>978</v>
      </c>
      <c r="C1890" s="27" t="s">
        <v>1390</v>
      </c>
      <c r="D1890" s="28">
        <v>6156</v>
      </c>
      <c r="E1890" s="27" t="s">
        <v>408</v>
      </c>
      <c r="F1890" s="26" t="s">
        <v>13</v>
      </c>
      <c r="G1890" s="29">
        <v>305</v>
      </c>
      <c r="H1890" s="30" t="s">
        <v>575</v>
      </c>
    </row>
    <row r="1891" spans="1:8" ht="47.25" hidden="1" x14ac:dyDescent="0.25">
      <c r="A1891" s="26" t="s">
        <v>11</v>
      </c>
      <c r="B1891" s="27" t="s">
        <v>978</v>
      </c>
      <c r="C1891" s="27" t="s">
        <v>1390</v>
      </c>
      <c r="D1891" s="28">
        <v>6157</v>
      </c>
      <c r="E1891" s="27" t="s">
        <v>409</v>
      </c>
      <c r="F1891" s="26" t="s">
        <v>13</v>
      </c>
      <c r="G1891" s="29">
        <v>629</v>
      </c>
      <c r="H1891" s="30" t="s">
        <v>575</v>
      </c>
    </row>
    <row r="1892" spans="1:8" ht="31.5" hidden="1" x14ac:dyDescent="0.25">
      <c r="A1892" s="26" t="s">
        <v>11</v>
      </c>
      <c r="B1892" s="27" t="s">
        <v>970</v>
      </c>
      <c r="C1892" s="27" t="s">
        <v>1353</v>
      </c>
      <c r="D1892" s="28">
        <v>6159</v>
      </c>
      <c r="E1892" s="27" t="s">
        <v>410</v>
      </c>
      <c r="F1892" s="26" t="s">
        <v>13</v>
      </c>
      <c r="G1892" s="29">
        <v>77</v>
      </c>
      <c r="H1892" s="30" t="s">
        <v>575</v>
      </c>
    </row>
    <row r="1893" spans="1:8" ht="31.5" hidden="1" x14ac:dyDescent="0.25">
      <c r="A1893" s="26" t="s">
        <v>11</v>
      </c>
      <c r="B1893" s="27" t="s">
        <v>597</v>
      </c>
      <c r="C1893" s="27" t="s">
        <v>597</v>
      </c>
      <c r="D1893" s="28">
        <v>6160</v>
      </c>
      <c r="E1893" s="27" t="s">
        <v>411</v>
      </c>
      <c r="F1893" s="26" t="s">
        <v>15</v>
      </c>
      <c r="G1893" s="29">
        <v>14399</v>
      </c>
      <c r="H1893" s="30" t="s">
        <v>575</v>
      </c>
    </row>
    <row r="1894" spans="1:8" ht="31.5" hidden="1" x14ac:dyDescent="0.25">
      <c r="A1894" s="26" t="s">
        <v>11</v>
      </c>
      <c r="B1894" s="27" t="s">
        <v>597</v>
      </c>
      <c r="C1894" s="27" t="s">
        <v>597</v>
      </c>
      <c r="D1894" s="28">
        <v>6161</v>
      </c>
      <c r="E1894" s="27" t="s">
        <v>412</v>
      </c>
      <c r="F1894" s="26" t="s">
        <v>15</v>
      </c>
      <c r="G1894" s="29">
        <v>11781</v>
      </c>
      <c r="H1894" s="30" t="s">
        <v>575</v>
      </c>
    </row>
    <row r="1895" spans="1:8" ht="47.25" hidden="1" x14ac:dyDescent="0.25">
      <c r="A1895" s="26" t="s">
        <v>11</v>
      </c>
      <c r="B1895" s="27" t="s">
        <v>970</v>
      </c>
      <c r="C1895" s="27" t="s">
        <v>1353</v>
      </c>
      <c r="D1895" s="28">
        <v>6162</v>
      </c>
      <c r="E1895" s="27" t="s">
        <v>413</v>
      </c>
      <c r="F1895" s="26" t="s">
        <v>13</v>
      </c>
      <c r="G1895" s="29">
        <v>114</v>
      </c>
      <c r="H1895" s="30" t="s">
        <v>575</v>
      </c>
    </row>
    <row r="1896" spans="1:8" ht="94.5" hidden="1" x14ac:dyDescent="0.25">
      <c r="A1896" s="26" t="s">
        <v>11</v>
      </c>
      <c r="B1896" s="27" t="s">
        <v>970</v>
      </c>
      <c r="C1896" s="27" t="s">
        <v>971</v>
      </c>
      <c r="D1896" s="28">
        <v>6163</v>
      </c>
      <c r="E1896" s="27" t="s">
        <v>2143</v>
      </c>
      <c r="F1896" s="26" t="s">
        <v>13</v>
      </c>
      <c r="G1896" s="29">
        <v>179368</v>
      </c>
      <c r="H1896" s="30" t="s">
        <v>575</v>
      </c>
    </row>
    <row r="1897" spans="1:8" ht="94.5" hidden="1" x14ac:dyDescent="0.25">
      <c r="A1897" s="26" t="s">
        <v>11</v>
      </c>
      <c r="B1897" s="27" t="s">
        <v>970</v>
      </c>
      <c r="C1897" s="27" t="s">
        <v>971</v>
      </c>
      <c r="D1897" s="28">
        <v>6164</v>
      </c>
      <c r="E1897" s="27" t="s">
        <v>2144</v>
      </c>
      <c r="F1897" s="26" t="s">
        <v>13</v>
      </c>
      <c r="G1897" s="29">
        <v>186883</v>
      </c>
      <c r="H1897" s="30" t="s">
        <v>575</v>
      </c>
    </row>
    <row r="1898" spans="1:8" ht="63" hidden="1" x14ac:dyDescent="0.25">
      <c r="A1898" s="26" t="s">
        <v>11</v>
      </c>
      <c r="B1898" s="27" t="s">
        <v>629</v>
      </c>
      <c r="C1898" s="27" t="s">
        <v>793</v>
      </c>
      <c r="D1898" s="28">
        <v>6165</v>
      </c>
      <c r="E1898" s="27" t="s">
        <v>2145</v>
      </c>
      <c r="F1898" s="26" t="s">
        <v>16</v>
      </c>
      <c r="G1898" s="29">
        <v>23196</v>
      </c>
      <c r="H1898" s="30" t="s">
        <v>575</v>
      </c>
    </row>
    <row r="1899" spans="1:8" ht="47.25" hidden="1" x14ac:dyDescent="0.25">
      <c r="A1899" s="26" t="s">
        <v>1333</v>
      </c>
      <c r="B1899" s="27" t="s">
        <v>1377</v>
      </c>
      <c r="C1899" s="27" t="s">
        <v>1378</v>
      </c>
      <c r="D1899" s="28">
        <v>6166</v>
      </c>
      <c r="E1899" s="27" t="s">
        <v>414</v>
      </c>
      <c r="F1899" s="26" t="s">
        <v>13</v>
      </c>
      <c r="G1899" s="29">
        <v>25323</v>
      </c>
      <c r="H1899" s="30" t="s">
        <v>575</v>
      </c>
    </row>
    <row r="1900" spans="1:8" ht="31.5" hidden="1" x14ac:dyDescent="0.25">
      <c r="A1900" s="26" t="s">
        <v>1333</v>
      </c>
      <c r="B1900" s="27" t="s">
        <v>1377</v>
      </c>
      <c r="C1900" s="27" t="s">
        <v>1378</v>
      </c>
      <c r="D1900" s="28">
        <v>6167</v>
      </c>
      <c r="E1900" s="27" t="s">
        <v>2146</v>
      </c>
      <c r="F1900" s="26" t="s">
        <v>13</v>
      </c>
      <c r="G1900" s="29">
        <v>20873</v>
      </c>
      <c r="H1900" s="30" t="s">
        <v>575</v>
      </c>
    </row>
    <row r="1901" spans="1:8" ht="47.25" hidden="1" x14ac:dyDescent="0.25">
      <c r="A1901" s="26" t="s">
        <v>1333</v>
      </c>
      <c r="B1901" s="27" t="s">
        <v>594</v>
      </c>
      <c r="C1901" s="27" t="s">
        <v>595</v>
      </c>
      <c r="D1901" s="28">
        <v>6168</v>
      </c>
      <c r="E1901" s="27" t="s">
        <v>2147</v>
      </c>
      <c r="F1901" s="26" t="s">
        <v>15</v>
      </c>
      <c r="G1901" s="29">
        <v>14058</v>
      </c>
      <c r="H1901" s="30" t="s">
        <v>575</v>
      </c>
    </row>
    <row r="1902" spans="1:8" hidden="1" x14ac:dyDescent="0.25">
      <c r="A1902" s="26" t="s">
        <v>11</v>
      </c>
      <c r="B1902" s="27" t="s">
        <v>978</v>
      </c>
      <c r="C1902" s="27" t="s">
        <v>2148</v>
      </c>
      <c r="D1902" s="28">
        <v>6169</v>
      </c>
      <c r="E1902" s="27" t="s">
        <v>2149</v>
      </c>
      <c r="F1902" s="26" t="s">
        <v>219</v>
      </c>
      <c r="G1902" s="29">
        <v>8782</v>
      </c>
      <c r="H1902" s="30" t="s">
        <v>575</v>
      </c>
    </row>
    <row r="1903" spans="1:8" hidden="1" x14ac:dyDescent="0.25">
      <c r="A1903" s="26" t="s">
        <v>11</v>
      </c>
      <c r="B1903" s="27" t="s">
        <v>978</v>
      </c>
      <c r="C1903" s="27" t="s">
        <v>2148</v>
      </c>
      <c r="D1903" s="28">
        <v>6170</v>
      </c>
      <c r="E1903" s="27" t="s">
        <v>415</v>
      </c>
      <c r="F1903" s="26" t="s">
        <v>219</v>
      </c>
      <c r="G1903" s="29">
        <v>5101</v>
      </c>
      <c r="H1903" s="30" t="s">
        <v>575</v>
      </c>
    </row>
    <row r="1904" spans="1:8" hidden="1" x14ac:dyDescent="0.25">
      <c r="A1904" s="26" t="s">
        <v>11</v>
      </c>
      <c r="B1904" s="27" t="s">
        <v>978</v>
      </c>
      <c r="C1904" s="27" t="s">
        <v>2148</v>
      </c>
      <c r="D1904" s="28">
        <v>6172</v>
      </c>
      <c r="E1904" s="27" t="s">
        <v>416</v>
      </c>
      <c r="F1904" s="26" t="s">
        <v>219</v>
      </c>
      <c r="G1904" s="29">
        <v>1617</v>
      </c>
      <c r="H1904" s="30" t="s">
        <v>575</v>
      </c>
    </row>
    <row r="1905" spans="1:8" ht="47.25" hidden="1" x14ac:dyDescent="0.25">
      <c r="A1905" s="26" t="s">
        <v>11</v>
      </c>
      <c r="B1905" s="27" t="s">
        <v>978</v>
      </c>
      <c r="C1905" s="27" t="s">
        <v>2150</v>
      </c>
      <c r="D1905" s="28">
        <v>6175</v>
      </c>
      <c r="E1905" s="27" t="s">
        <v>2151</v>
      </c>
      <c r="F1905" s="26" t="s">
        <v>417</v>
      </c>
      <c r="G1905" s="29">
        <v>73588</v>
      </c>
      <c r="H1905" s="30" t="s">
        <v>575</v>
      </c>
    </row>
    <row r="1906" spans="1:8" ht="31.5" hidden="1" x14ac:dyDescent="0.25">
      <c r="A1906" s="26" t="s">
        <v>11</v>
      </c>
      <c r="B1906" s="27" t="s">
        <v>978</v>
      </c>
      <c r="C1906" s="27" t="s">
        <v>2150</v>
      </c>
      <c r="D1906" s="28">
        <v>6176</v>
      </c>
      <c r="E1906" s="27" t="s">
        <v>418</v>
      </c>
      <c r="F1906" s="26" t="s">
        <v>419</v>
      </c>
      <c r="G1906" s="29">
        <v>23168</v>
      </c>
      <c r="H1906" s="30" t="s">
        <v>575</v>
      </c>
    </row>
    <row r="1907" spans="1:8" ht="31.5" hidden="1" x14ac:dyDescent="0.25">
      <c r="A1907" s="26" t="s">
        <v>11</v>
      </c>
      <c r="B1907" s="27" t="s">
        <v>632</v>
      </c>
      <c r="C1907" s="27" t="s">
        <v>811</v>
      </c>
      <c r="D1907" s="28">
        <v>6178</v>
      </c>
      <c r="E1907" s="27" t="s">
        <v>2152</v>
      </c>
      <c r="F1907" s="26" t="s">
        <v>219</v>
      </c>
      <c r="G1907" s="29">
        <v>14206</v>
      </c>
      <c r="H1907" s="30" t="s">
        <v>575</v>
      </c>
    </row>
    <row r="1908" spans="1:8" ht="31.5" hidden="1" x14ac:dyDescent="0.25">
      <c r="A1908" s="26" t="s">
        <v>11</v>
      </c>
      <c r="B1908" s="27" t="s">
        <v>632</v>
      </c>
      <c r="C1908" s="27" t="s">
        <v>811</v>
      </c>
      <c r="D1908" s="28">
        <v>6179</v>
      </c>
      <c r="E1908" s="27" t="s">
        <v>2153</v>
      </c>
      <c r="F1908" s="26" t="s">
        <v>219</v>
      </c>
      <c r="G1908" s="29">
        <v>11727</v>
      </c>
      <c r="H1908" s="30" t="s">
        <v>575</v>
      </c>
    </row>
    <row r="1909" spans="1:8" ht="31.5" hidden="1" x14ac:dyDescent="0.25">
      <c r="A1909" s="26" t="s">
        <v>11</v>
      </c>
      <c r="B1909" s="27" t="s">
        <v>632</v>
      </c>
      <c r="C1909" s="27" t="s">
        <v>811</v>
      </c>
      <c r="D1909" s="28">
        <v>6180</v>
      </c>
      <c r="E1909" s="27" t="s">
        <v>2154</v>
      </c>
      <c r="F1909" s="26" t="s">
        <v>219</v>
      </c>
      <c r="G1909" s="29">
        <v>16686</v>
      </c>
      <c r="H1909" s="30" t="s">
        <v>575</v>
      </c>
    </row>
    <row r="1910" spans="1:8" hidden="1" x14ac:dyDescent="0.25">
      <c r="A1910" s="26" t="s">
        <v>11</v>
      </c>
      <c r="B1910" s="27" t="s">
        <v>632</v>
      </c>
      <c r="C1910" s="27" t="s">
        <v>811</v>
      </c>
      <c r="D1910" s="28">
        <v>6181</v>
      </c>
      <c r="E1910" s="27" t="s">
        <v>420</v>
      </c>
      <c r="F1910" s="26" t="s">
        <v>219</v>
      </c>
      <c r="G1910" s="29">
        <v>2300</v>
      </c>
      <c r="H1910" s="30" t="s">
        <v>575</v>
      </c>
    </row>
    <row r="1911" spans="1:8" ht="47.25" hidden="1" x14ac:dyDescent="0.25">
      <c r="A1911" s="26" t="s">
        <v>1333</v>
      </c>
      <c r="B1911" s="27" t="s">
        <v>978</v>
      </c>
      <c r="C1911" s="27" t="s">
        <v>1390</v>
      </c>
      <c r="D1911" s="28">
        <v>6184</v>
      </c>
      <c r="E1911" s="27" t="s">
        <v>421</v>
      </c>
      <c r="F1911" s="26" t="s">
        <v>13</v>
      </c>
      <c r="G1911" s="29">
        <v>14053</v>
      </c>
      <c r="H1911" s="30" t="s">
        <v>575</v>
      </c>
    </row>
    <row r="1912" spans="1:8" ht="47.25" hidden="1" x14ac:dyDescent="0.25">
      <c r="A1912" s="26" t="s">
        <v>11</v>
      </c>
      <c r="B1912" s="27" t="s">
        <v>597</v>
      </c>
      <c r="C1912" s="27" t="s">
        <v>597</v>
      </c>
      <c r="D1912" s="28">
        <v>6185</v>
      </c>
      <c r="E1912" s="27" t="s">
        <v>2155</v>
      </c>
      <c r="F1912" s="26" t="s">
        <v>16</v>
      </c>
      <c r="G1912" s="29">
        <v>597894</v>
      </c>
      <c r="H1912" s="30" t="s">
        <v>575</v>
      </c>
    </row>
    <row r="1913" spans="1:8" hidden="1" x14ac:dyDescent="0.25">
      <c r="A1913" s="26" t="s">
        <v>11</v>
      </c>
      <c r="B1913" s="27" t="s">
        <v>632</v>
      </c>
      <c r="C1913" s="27" t="s">
        <v>1711</v>
      </c>
      <c r="D1913" s="28">
        <v>6186</v>
      </c>
      <c r="E1913" s="27" t="s">
        <v>2156</v>
      </c>
      <c r="F1913" s="26" t="s">
        <v>219</v>
      </c>
      <c r="G1913" s="29">
        <v>11901</v>
      </c>
      <c r="H1913" s="30" t="s">
        <v>575</v>
      </c>
    </row>
    <row r="1914" spans="1:8" ht="31.5" hidden="1" x14ac:dyDescent="0.25">
      <c r="A1914" s="26" t="s">
        <v>11</v>
      </c>
      <c r="B1914" s="27" t="s">
        <v>632</v>
      </c>
      <c r="C1914" s="27" t="s">
        <v>811</v>
      </c>
      <c r="D1914" s="28">
        <v>6187</v>
      </c>
      <c r="E1914" s="27" t="s">
        <v>2157</v>
      </c>
      <c r="F1914" s="26" t="s">
        <v>219</v>
      </c>
      <c r="G1914" s="29">
        <v>189609</v>
      </c>
      <c r="H1914" s="30" t="s">
        <v>575</v>
      </c>
    </row>
    <row r="1915" spans="1:8" ht="47.25" hidden="1" x14ac:dyDescent="0.25">
      <c r="A1915" s="26" t="s">
        <v>11</v>
      </c>
      <c r="B1915" s="27" t="s">
        <v>639</v>
      </c>
      <c r="C1915" s="27" t="s">
        <v>639</v>
      </c>
      <c r="D1915" s="28">
        <v>6188</v>
      </c>
      <c r="E1915" s="27" t="s">
        <v>2158</v>
      </c>
      <c r="F1915" s="26" t="s">
        <v>15</v>
      </c>
      <c r="G1915" s="29">
        <v>126795</v>
      </c>
      <c r="H1915" s="30" t="s">
        <v>575</v>
      </c>
    </row>
    <row r="1916" spans="1:8" ht="31.5" hidden="1" x14ac:dyDescent="0.25">
      <c r="A1916" s="26" t="s">
        <v>11</v>
      </c>
      <c r="B1916" s="27" t="s">
        <v>632</v>
      </c>
      <c r="C1916" s="27" t="s">
        <v>811</v>
      </c>
      <c r="D1916" s="28">
        <v>6189</v>
      </c>
      <c r="E1916" s="27" t="s">
        <v>422</v>
      </c>
      <c r="F1916" s="26" t="s">
        <v>221</v>
      </c>
      <c r="G1916" s="29">
        <v>2030934</v>
      </c>
      <c r="H1916" s="30" t="s">
        <v>575</v>
      </c>
    </row>
    <row r="1917" spans="1:8" ht="78.75" hidden="1" x14ac:dyDescent="0.25">
      <c r="A1917" s="26" t="s">
        <v>11</v>
      </c>
      <c r="B1917" s="27" t="s">
        <v>1594</v>
      </c>
      <c r="C1917" s="27" t="s">
        <v>1594</v>
      </c>
      <c r="D1917" s="28">
        <v>6190</v>
      </c>
      <c r="E1917" s="27" t="s">
        <v>423</v>
      </c>
      <c r="F1917" s="26" t="s">
        <v>424</v>
      </c>
      <c r="G1917" s="29">
        <v>424</v>
      </c>
      <c r="H1917" s="30" t="s">
        <v>575</v>
      </c>
    </row>
    <row r="1918" spans="1:8" ht="47.25" hidden="1" x14ac:dyDescent="0.25">
      <c r="A1918" s="26" t="s">
        <v>11</v>
      </c>
      <c r="B1918" s="27" t="s">
        <v>1504</v>
      </c>
      <c r="C1918" s="27" t="s">
        <v>1504</v>
      </c>
      <c r="D1918" s="28">
        <v>6191</v>
      </c>
      <c r="E1918" s="27" t="s">
        <v>2159</v>
      </c>
      <c r="F1918" s="26" t="s">
        <v>13</v>
      </c>
      <c r="G1918" s="29">
        <v>99039</v>
      </c>
      <c r="H1918" s="30" t="s">
        <v>575</v>
      </c>
    </row>
    <row r="1919" spans="1:8" ht="47.25" hidden="1" x14ac:dyDescent="0.25">
      <c r="A1919" s="26" t="s">
        <v>11</v>
      </c>
      <c r="B1919" s="27" t="s">
        <v>1504</v>
      </c>
      <c r="C1919" s="27" t="s">
        <v>1504</v>
      </c>
      <c r="D1919" s="28">
        <v>6192</v>
      </c>
      <c r="E1919" s="27" t="s">
        <v>2160</v>
      </c>
      <c r="F1919" s="26" t="s">
        <v>13</v>
      </c>
      <c r="G1919" s="29">
        <v>82190</v>
      </c>
      <c r="H1919" s="30" t="s">
        <v>575</v>
      </c>
    </row>
    <row r="1920" spans="1:8" ht="47.25" hidden="1" x14ac:dyDescent="0.25">
      <c r="A1920" s="26" t="s">
        <v>11</v>
      </c>
      <c r="B1920" s="27" t="s">
        <v>646</v>
      </c>
      <c r="C1920" s="27" t="s">
        <v>647</v>
      </c>
      <c r="D1920" s="28">
        <v>6193</v>
      </c>
      <c r="E1920" s="27" t="s">
        <v>2161</v>
      </c>
      <c r="F1920" s="26" t="s">
        <v>14</v>
      </c>
      <c r="G1920" s="29">
        <v>533622</v>
      </c>
      <c r="H1920" s="30" t="s">
        <v>575</v>
      </c>
    </row>
    <row r="1921" spans="1:8" ht="78.75" hidden="1" x14ac:dyDescent="0.25">
      <c r="A1921" s="26" t="s">
        <v>11</v>
      </c>
      <c r="B1921" s="27" t="s">
        <v>1504</v>
      </c>
      <c r="C1921" s="27" t="s">
        <v>1505</v>
      </c>
      <c r="D1921" s="28">
        <v>6194</v>
      </c>
      <c r="E1921" s="27" t="s">
        <v>2162</v>
      </c>
      <c r="F1921" s="26" t="s">
        <v>15</v>
      </c>
      <c r="G1921" s="29">
        <v>364908</v>
      </c>
      <c r="H1921" s="30" t="s">
        <v>575</v>
      </c>
    </row>
    <row r="1922" spans="1:8" ht="47.25" hidden="1" x14ac:dyDescent="0.25">
      <c r="A1922" s="26" t="s">
        <v>11</v>
      </c>
      <c r="B1922" s="27" t="s">
        <v>1655</v>
      </c>
      <c r="C1922" s="27" t="s">
        <v>1867</v>
      </c>
      <c r="D1922" s="28">
        <v>6196</v>
      </c>
      <c r="E1922" s="27" t="s">
        <v>2163</v>
      </c>
      <c r="F1922" s="26" t="s">
        <v>13</v>
      </c>
      <c r="G1922" s="29">
        <v>237626</v>
      </c>
      <c r="H1922" s="30" t="s">
        <v>575</v>
      </c>
    </row>
    <row r="1923" spans="1:8" ht="126" hidden="1" x14ac:dyDescent="0.25">
      <c r="A1923" s="26" t="s">
        <v>11</v>
      </c>
      <c r="B1923" s="27" t="s">
        <v>646</v>
      </c>
      <c r="C1923" s="27" t="s">
        <v>647</v>
      </c>
      <c r="D1923" s="28">
        <v>6198</v>
      </c>
      <c r="E1923" s="27" t="s">
        <v>2164</v>
      </c>
      <c r="F1923" s="26" t="s">
        <v>15</v>
      </c>
      <c r="G1923" s="29">
        <v>184210</v>
      </c>
      <c r="H1923" s="30" t="s">
        <v>575</v>
      </c>
    </row>
    <row r="1924" spans="1:8" ht="47.25" hidden="1" x14ac:dyDescent="0.25">
      <c r="A1924" s="26" t="s">
        <v>11</v>
      </c>
      <c r="B1924" s="27" t="s">
        <v>646</v>
      </c>
      <c r="C1924" s="27" t="s">
        <v>647</v>
      </c>
      <c r="D1924" s="28">
        <v>6200</v>
      </c>
      <c r="E1924" s="27" t="s">
        <v>2165</v>
      </c>
      <c r="F1924" s="26" t="s">
        <v>14</v>
      </c>
      <c r="G1924" s="29">
        <v>645597</v>
      </c>
      <c r="H1924" s="30" t="s">
        <v>575</v>
      </c>
    </row>
    <row r="1925" spans="1:8" ht="47.25" hidden="1" x14ac:dyDescent="0.25">
      <c r="A1925" s="26" t="s">
        <v>11</v>
      </c>
      <c r="B1925" s="27" t="s">
        <v>646</v>
      </c>
      <c r="C1925" s="27" t="s">
        <v>647</v>
      </c>
      <c r="D1925" s="28">
        <v>6201</v>
      </c>
      <c r="E1925" s="27" t="s">
        <v>2166</v>
      </c>
      <c r="F1925" s="26" t="s">
        <v>14</v>
      </c>
      <c r="G1925" s="29">
        <v>688871</v>
      </c>
      <c r="H1925" s="30" t="s">
        <v>575</v>
      </c>
    </row>
    <row r="1926" spans="1:8" ht="63" hidden="1" x14ac:dyDescent="0.25">
      <c r="A1926" s="26" t="s">
        <v>11</v>
      </c>
      <c r="B1926" s="27" t="s">
        <v>1655</v>
      </c>
      <c r="C1926" s="27" t="s">
        <v>1656</v>
      </c>
      <c r="D1926" s="28">
        <v>6202</v>
      </c>
      <c r="E1926" s="27" t="s">
        <v>2167</v>
      </c>
      <c r="F1926" s="26" t="s">
        <v>15</v>
      </c>
      <c r="G1926" s="29">
        <v>23002</v>
      </c>
      <c r="H1926" s="30" t="s">
        <v>575</v>
      </c>
    </row>
    <row r="1927" spans="1:8" ht="63" hidden="1" x14ac:dyDescent="0.25">
      <c r="A1927" s="26" t="s">
        <v>11</v>
      </c>
      <c r="B1927" s="27" t="s">
        <v>978</v>
      </c>
      <c r="C1927" s="27" t="s">
        <v>1390</v>
      </c>
      <c r="D1927" s="28">
        <v>6203</v>
      </c>
      <c r="E1927" s="27" t="s">
        <v>2168</v>
      </c>
      <c r="F1927" s="26" t="s">
        <v>13</v>
      </c>
      <c r="G1927" s="29">
        <v>15339</v>
      </c>
      <c r="H1927" s="30" t="s">
        <v>575</v>
      </c>
    </row>
    <row r="1928" spans="1:8" ht="31.5" hidden="1" x14ac:dyDescent="0.25">
      <c r="A1928" s="26" t="s">
        <v>11</v>
      </c>
      <c r="B1928" s="27" t="s">
        <v>978</v>
      </c>
      <c r="C1928" s="27" t="s">
        <v>1390</v>
      </c>
      <c r="D1928" s="28">
        <v>6204</v>
      </c>
      <c r="E1928" s="27" t="s">
        <v>2169</v>
      </c>
      <c r="F1928" s="26" t="s">
        <v>15</v>
      </c>
      <c r="G1928" s="29">
        <v>16477</v>
      </c>
      <c r="H1928" s="30" t="s">
        <v>575</v>
      </c>
    </row>
    <row r="1929" spans="1:8" ht="31.5" hidden="1" x14ac:dyDescent="0.25">
      <c r="A1929" s="26" t="s">
        <v>11</v>
      </c>
      <c r="B1929" s="27" t="s">
        <v>1655</v>
      </c>
      <c r="C1929" s="27" t="s">
        <v>1656</v>
      </c>
      <c r="D1929" s="28">
        <v>6206</v>
      </c>
      <c r="E1929" s="27" t="s">
        <v>2170</v>
      </c>
      <c r="F1929" s="26" t="s">
        <v>15</v>
      </c>
      <c r="G1929" s="29">
        <v>85542</v>
      </c>
      <c r="H1929" s="30" t="s">
        <v>575</v>
      </c>
    </row>
    <row r="1930" spans="1:8" ht="110.25" hidden="1" x14ac:dyDescent="0.25">
      <c r="A1930" s="26" t="s">
        <v>11</v>
      </c>
      <c r="B1930" s="27" t="s">
        <v>1655</v>
      </c>
      <c r="C1930" s="27" t="s">
        <v>1840</v>
      </c>
      <c r="D1930" s="28">
        <v>6207</v>
      </c>
      <c r="E1930" s="27" t="s">
        <v>2171</v>
      </c>
      <c r="F1930" s="26" t="s">
        <v>13</v>
      </c>
      <c r="G1930" s="29">
        <v>111808</v>
      </c>
      <c r="H1930" s="30" t="s">
        <v>575</v>
      </c>
    </row>
    <row r="1931" spans="1:8" ht="63" hidden="1" x14ac:dyDescent="0.25">
      <c r="A1931" s="26" t="s">
        <v>11</v>
      </c>
      <c r="B1931" s="27" t="s">
        <v>646</v>
      </c>
      <c r="C1931" s="27" t="s">
        <v>828</v>
      </c>
      <c r="D1931" s="28">
        <v>6211</v>
      </c>
      <c r="E1931" s="27" t="s">
        <v>2172</v>
      </c>
      <c r="F1931" s="26" t="s">
        <v>15</v>
      </c>
      <c r="G1931" s="29">
        <v>286290</v>
      </c>
      <c r="H1931" s="30" t="s">
        <v>575</v>
      </c>
    </row>
    <row r="1932" spans="1:8" ht="47.25" hidden="1" x14ac:dyDescent="0.25">
      <c r="A1932" s="26" t="s">
        <v>11</v>
      </c>
      <c r="B1932" s="27" t="s">
        <v>978</v>
      </c>
      <c r="C1932" s="27" t="s">
        <v>2173</v>
      </c>
      <c r="D1932" s="28">
        <v>6212</v>
      </c>
      <c r="E1932" s="27" t="s">
        <v>2174</v>
      </c>
      <c r="F1932" s="26" t="s">
        <v>15</v>
      </c>
      <c r="G1932" s="29">
        <v>8962</v>
      </c>
      <c r="H1932" s="30" t="s">
        <v>575</v>
      </c>
    </row>
    <row r="1933" spans="1:8" ht="47.25" hidden="1" x14ac:dyDescent="0.25">
      <c r="A1933" s="26" t="s">
        <v>11</v>
      </c>
      <c r="B1933" s="27" t="s">
        <v>970</v>
      </c>
      <c r="C1933" s="27" t="s">
        <v>1353</v>
      </c>
      <c r="D1933" s="28">
        <v>6213</v>
      </c>
      <c r="E1933" s="27" t="s">
        <v>2175</v>
      </c>
      <c r="F1933" s="26" t="s">
        <v>15</v>
      </c>
      <c r="G1933" s="29">
        <v>10229</v>
      </c>
      <c r="H1933" s="30" t="s">
        <v>575</v>
      </c>
    </row>
    <row r="1934" spans="1:8" ht="31.5" hidden="1" x14ac:dyDescent="0.25">
      <c r="A1934" s="26" t="s">
        <v>11</v>
      </c>
      <c r="B1934" s="27" t="s">
        <v>582</v>
      </c>
      <c r="C1934" s="27" t="s">
        <v>583</v>
      </c>
      <c r="D1934" s="28">
        <v>6214</v>
      </c>
      <c r="E1934" s="27" t="s">
        <v>2176</v>
      </c>
      <c r="F1934" s="26" t="s">
        <v>15</v>
      </c>
      <c r="G1934" s="29">
        <v>26516</v>
      </c>
      <c r="H1934" s="30" t="s">
        <v>575</v>
      </c>
    </row>
    <row r="1935" spans="1:8" ht="31.5" hidden="1" x14ac:dyDescent="0.25">
      <c r="A1935" s="26" t="s">
        <v>11</v>
      </c>
      <c r="B1935" s="27" t="s">
        <v>582</v>
      </c>
      <c r="C1935" s="27" t="s">
        <v>583</v>
      </c>
      <c r="D1935" s="28">
        <v>6215</v>
      </c>
      <c r="E1935" s="27" t="s">
        <v>425</v>
      </c>
      <c r="F1935" s="26" t="s">
        <v>15</v>
      </c>
      <c r="G1935" s="29">
        <v>12723</v>
      </c>
      <c r="H1935" s="30" t="s">
        <v>575</v>
      </c>
    </row>
    <row r="1936" spans="1:8" ht="31.5" hidden="1" x14ac:dyDescent="0.25">
      <c r="A1936" s="26" t="s">
        <v>11</v>
      </c>
      <c r="B1936" s="27" t="s">
        <v>573</v>
      </c>
      <c r="C1936" s="27" t="s">
        <v>574</v>
      </c>
      <c r="D1936" s="28">
        <v>6216</v>
      </c>
      <c r="E1936" s="27" t="s">
        <v>426</v>
      </c>
      <c r="F1936" s="26" t="s">
        <v>14</v>
      </c>
      <c r="G1936" s="29">
        <v>53276</v>
      </c>
      <c r="H1936" s="30" t="s">
        <v>575</v>
      </c>
    </row>
    <row r="1937" spans="1:8" ht="47.25" hidden="1" x14ac:dyDescent="0.25">
      <c r="A1937" s="26" t="s">
        <v>11</v>
      </c>
      <c r="B1937" s="27" t="s">
        <v>573</v>
      </c>
      <c r="C1937" s="27" t="s">
        <v>574</v>
      </c>
      <c r="D1937" s="28">
        <v>6217</v>
      </c>
      <c r="E1937" s="27" t="s">
        <v>427</v>
      </c>
      <c r="F1937" s="26" t="s">
        <v>16</v>
      </c>
      <c r="G1937" s="29">
        <v>14012</v>
      </c>
      <c r="H1937" s="30" t="s">
        <v>575</v>
      </c>
    </row>
    <row r="1938" spans="1:8" ht="47.25" hidden="1" x14ac:dyDescent="0.25">
      <c r="A1938" s="26" t="s">
        <v>11</v>
      </c>
      <c r="B1938" s="27" t="s">
        <v>573</v>
      </c>
      <c r="C1938" s="27" t="s">
        <v>574</v>
      </c>
      <c r="D1938" s="28">
        <v>6218</v>
      </c>
      <c r="E1938" s="27" t="s">
        <v>2177</v>
      </c>
      <c r="F1938" s="26" t="s">
        <v>16</v>
      </c>
      <c r="G1938" s="29">
        <v>16397</v>
      </c>
      <c r="H1938" s="30" t="s">
        <v>575</v>
      </c>
    </row>
    <row r="1939" spans="1:8" ht="47.25" hidden="1" x14ac:dyDescent="0.25">
      <c r="A1939" s="26" t="s">
        <v>11</v>
      </c>
      <c r="B1939" s="27" t="s">
        <v>629</v>
      </c>
      <c r="C1939" s="27" t="s">
        <v>630</v>
      </c>
      <c r="D1939" s="28">
        <v>6219</v>
      </c>
      <c r="E1939" s="27" t="s">
        <v>2178</v>
      </c>
      <c r="F1939" s="26" t="s">
        <v>16</v>
      </c>
      <c r="G1939" s="29">
        <v>392066</v>
      </c>
      <c r="H1939" s="30" t="s">
        <v>575</v>
      </c>
    </row>
    <row r="1940" spans="1:8" ht="31.5" hidden="1" x14ac:dyDescent="0.25">
      <c r="A1940" s="26" t="s">
        <v>11</v>
      </c>
      <c r="B1940" s="27" t="s">
        <v>1504</v>
      </c>
      <c r="C1940" s="27" t="s">
        <v>1505</v>
      </c>
      <c r="D1940" s="28">
        <v>6221</v>
      </c>
      <c r="E1940" s="27" t="s">
        <v>2179</v>
      </c>
      <c r="F1940" s="26" t="s">
        <v>13</v>
      </c>
      <c r="G1940" s="29">
        <v>357202</v>
      </c>
      <c r="H1940" s="30" t="s">
        <v>575</v>
      </c>
    </row>
    <row r="1941" spans="1:8" ht="94.5" hidden="1" x14ac:dyDescent="0.25">
      <c r="A1941" s="26" t="s">
        <v>11</v>
      </c>
      <c r="B1941" s="27" t="s">
        <v>1504</v>
      </c>
      <c r="C1941" s="27" t="s">
        <v>1504</v>
      </c>
      <c r="D1941" s="28">
        <v>6224</v>
      </c>
      <c r="E1941" s="27" t="s">
        <v>2180</v>
      </c>
      <c r="F1941" s="26" t="s">
        <v>13</v>
      </c>
      <c r="G1941" s="29">
        <v>9218</v>
      </c>
      <c r="H1941" s="30" t="s">
        <v>575</v>
      </c>
    </row>
    <row r="1942" spans="1:8" ht="110.25" hidden="1" x14ac:dyDescent="0.25">
      <c r="A1942" s="26" t="s">
        <v>11</v>
      </c>
      <c r="B1942" s="27" t="s">
        <v>578</v>
      </c>
      <c r="C1942" s="27" t="s">
        <v>578</v>
      </c>
      <c r="D1942" s="28">
        <v>6225</v>
      </c>
      <c r="E1942" s="27" t="s">
        <v>2181</v>
      </c>
      <c r="F1942" s="26" t="s">
        <v>15</v>
      </c>
      <c r="G1942" s="29">
        <v>14797</v>
      </c>
      <c r="H1942" s="30" t="s">
        <v>575</v>
      </c>
    </row>
    <row r="1943" spans="1:8" ht="110.25" hidden="1" x14ac:dyDescent="0.25">
      <c r="A1943" s="26" t="s">
        <v>11</v>
      </c>
      <c r="B1943" s="27" t="s">
        <v>578</v>
      </c>
      <c r="C1943" s="27" t="s">
        <v>578</v>
      </c>
      <c r="D1943" s="28">
        <v>6226</v>
      </c>
      <c r="E1943" s="27" t="s">
        <v>2182</v>
      </c>
      <c r="F1943" s="26" t="s">
        <v>13</v>
      </c>
      <c r="G1943" s="29">
        <v>9867</v>
      </c>
      <c r="H1943" s="30" t="s">
        <v>575</v>
      </c>
    </row>
    <row r="1944" spans="1:8" ht="78.75" hidden="1" x14ac:dyDescent="0.25">
      <c r="A1944" s="26" t="s">
        <v>11</v>
      </c>
      <c r="B1944" s="27" t="s">
        <v>578</v>
      </c>
      <c r="C1944" s="27" t="s">
        <v>578</v>
      </c>
      <c r="D1944" s="28">
        <v>6227</v>
      </c>
      <c r="E1944" s="27" t="s">
        <v>2183</v>
      </c>
      <c r="F1944" s="26" t="s">
        <v>14</v>
      </c>
      <c r="G1944" s="29">
        <v>58826</v>
      </c>
      <c r="H1944" s="30" t="s">
        <v>575</v>
      </c>
    </row>
    <row r="1945" spans="1:8" ht="126" hidden="1" x14ac:dyDescent="0.25">
      <c r="A1945" s="26" t="s">
        <v>11</v>
      </c>
      <c r="B1945" s="27" t="s">
        <v>578</v>
      </c>
      <c r="C1945" s="27" t="s">
        <v>578</v>
      </c>
      <c r="D1945" s="28">
        <v>6228</v>
      </c>
      <c r="E1945" s="27" t="s">
        <v>2184</v>
      </c>
      <c r="F1945" s="26" t="s">
        <v>14</v>
      </c>
      <c r="G1945" s="29">
        <v>57629</v>
      </c>
      <c r="H1945" s="30" t="s">
        <v>575</v>
      </c>
    </row>
    <row r="1946" spans="1:8" ht="126" hidden="1" x14ac:dyDescent="0.25">
      <c r="A1946" s="26" t="s">
        <v>11</v>
      </c>
      <c r="B1946" s="27" t="s">
        <v>578</v>
      </c>
      <c r="C1946" s="27" t="s">
        <v>578</v>
      </c>
      <c r="D1946" s="28">
        <v>6229</v>
      </c>
      <c r="E1946" s="27" t="s">
        <v>2185</v>
      </c>
      <c r="F1946" s="26" t="s">
        <v>13</v>
      </c>
      <c r="G1946" s="29">
        <v>7269</v>
      </c>
      <c r="H1946" s="30" t="s">
        <v>575</v>
      </c>
    </row>
    <row r="1947" spans="1:8" ht="141.75" hidden="1" x14ac:dyDescent="0.25">
      <c r="A1947" s="26" t="s">
        <v>11</v>
      </c>
      <c r="B1947" s="27" t="s">
        <v>578</v>
      </c>
      <c r="C1947" s="27" t="s">
        <v>578</v>
      </c>
      <c r="D1947" s="28">
        <v>6230</v>
      </c>
      <c r="E1947" s="27" t="s">
        <v>2186</v>
      </c>
      <c r="F1947" s="26" t="s">
        <v>13</v>
      </c>
      <c r="G1947" s="29">
        <v>6124</v>
      </c>
      <c r="H1947" s="30" t="s">
        <v>575</v>
      </c>
    </row>
    <row r="1948" spans="1:8" ht="141.75" hidden="1" x14ac:dyDescent="0.25">
      <c r="A1948" s="26" t="s">
        <v>11</v>
      </c>
      <c r="B1948" s="27" t="s">
        <v>578</v>
      </c>
      <c r="C1948" s="27" t="s">
        <v>578</v>
      </c>
      <c r="D1948" s="28">
        <v>6231</v>
      </c>
      <c r="E1948" s="27" t="s">
        <v>2187</v>
      </c>
      <c r="F1948" s="26" t="s">
        <v>13</v>
      </c>
      <c r="G1948" s="29">
        <v>8492</v>
      </c>
      <c r="H1948" s="30" t="s">
        <v>575</v>
      </c>
    </row>
    <row r="1949" spans="1:8" ht="126" hidden="1" x14ac:dyDescent="0.25">
      <c r="A1949" s="26" t="s">
        <v>11</v>
      </c>
      <c r="B1949" s="27" t="s">
        <v>578</v>
      </c>
      <c r="C1949" s="27" t="s">
        <v>578</v>
      </c>
      <c r="D1949" s="28">
        <v>6232</v>
      </c>
      <c r="E1949" s="27" t="s">
        <v>2188</v>
      </c>
      <c r="F1949" s="26" t="s">
        <v>14</v>
      </c>
      <c r="G1949" s="29">
        <v>75794</v>
      </c>
      <c r="H1949" s="30" t="s">
        <v>575</v>
      </c>
    </row>
    <row r="1950" spans="1:8" ht="78.75" hidden="1" x14ac:dyDescent="0.25">
      <c r="A1950" s="26" t="s">
        <v>11</v>
      </c>
      <c r="B1950" s="27" t="s">
        <v>578</v>
      </c>
      <c r="C1950" s="27" t="s">
        <v>578</v>
      </c>
      <c r="D1950" s="28">
        <v>6233</v>
      </c>
      <c r="E1950" s="27" t="s">
        <v>428</v>
      </c>
      <c r="F1950" s="26" t="s">
        <v>14</v>
      </c>
      <c r="G1950" s="29">
        <v>84867</v>
      </c>
      <c r="H1950" s="30" t="s">
        <v>575</v>
      </c>
    </row>
    <row r="1951" spans="1:8" ht="141.75" hidden="1" x14ac:dyDescent="0.25">
      <c r="A1951" s="26" t="s">
        <v>11</v>
      </c>
      <c r="B1951" s="27" t="s">
        <v>578</v>
      </c>
      <c r="C1951" s="27" t="s">
        <v>578</v>
      </c>
      <c r="D1951" s="28">
        <v>6234</v>
      </c>
      <c r="E1951" s="27" t="s">
        <v>2189</v>
      </c>
      <c r="F1951" s="26" t="s">
        <v>14</v>
      </c>
      <c r="G1951" s="29">
        <v>69677</v>
      </c>
      <c r="H1951" s="30" t="s">
        <v>575</v>
      </c>
    </row>
    <row r="1952" spans="1:8" ht="126" hidden="1" x14ac:dyDescent="0.25">
      <c r="A1952" s="26" t="s">
        <v>11</v>
      </c>
      <c r="B1952" s="27" t="s">
        <v>578</v>
      </c>
      <c r="C1952" s="27" t="s">
        <v>578</v>
      </c>
      <c r="D1952" s="28">
        <v>6235</v>
      </c>
      <c r="E1952" s="27" t="s">
        <v>2190</v>
      </c>
      <c r="F1952" s="26" t="s">
        <v>13</v>
      </c>
      <c r="G1952" s="29">
        <v>10591</v>
      </c>
      <c r="H1952" s="30" t="s">
        <v>575</v>
      </c>
    </row>
    <row r="1953" spans="1:8" ht="141.75" hidden="1" x14ac:dyDescent="0.25">
      <c r="A1953" s="26" t="s">
        <v>11</v>
      </c>
      <c r="B1953" s="27" t="s">
        <v>578</v>
      </c>
      <c r="C1953" s="27" t="s">
        <v>578</v>
      </c>
      <c r="D1953" s="28">
        <v>6236</v>
      </c>
      <c r="E1953" s="27" t="s">
        <v>2191</v>
      </c>
      <c r="F1953" s="26" t="s">
        <v>15</v>
      </c>
      <c r="G1953" s="29">
        <v>27762</v>
      </c>
      <c r="H1953" s="30" t="s">
        <v>575</v>
      </c>
    </row>
    <row r="1954" spans="1:8" ht="157.5" hidden="1" x14ac:dyDescent="0.25">
      <c r="A1954" s="26" t="s">
        <v>11</v>
      </c>
      <c r="B1954" s="27" t="s">
        <v>578</v>
      </c>
      <c r="C1954" s="27" t="s">
        <v>578</v>
      </c>
      <c r="D1954" s="28">
        <v>6237</v>
      </c>
      <c r="E1954" s="27" t="s">
        <v>2192</v>
      </c>
      <c r="F1954" s="26" t="s">
        <v>15</v>
      </c>
      <c r="G1954" s="29">
        <v>29056</v>
      </c>
      <c r="H1954" s="30" t="s">
        <v>575</v>
      </c>
    </row>
    <row r="1955" spans="1:8" ht="31.5" hidden="1" x14ac:dyDescent="0.25">
      <c r="A1955" s="26" t="s">
        <v>11</v>
      </c>
      <c r="B1955" s="27" t="s">
        <v>578</v>
      </c>
      <c r="C1955" s="27" t="s">
        <v>578</v>
      </c>
      <c r="D1955" s="28">
        <v>6238</v>
      </c>
      <c r="E1955" s="27" t="s">
        <v>2193</v>
      </c>
      <c r="F1955" s="26" t="s">
        <v>15</v>
      </c>
      <c r="G1955" s="29">
        <v>4809</v>
      </c>
      <c r="H1955" s="30" t="s">
        <v>575</v>
      </c>
    </row>
    <row r="1956" spans="1:8" ht="126" hidden="1" x14ac:dyDescent="0.25">
      <c r="A1956" s="26" t="s">
        <v>11</v>
      </c>
      <c r="B1956" s="27" t="s">
        <v>646</v>
      </c>
      <c r="C1956" s="27" t="s">
        <v>646</v>
      </c>
      <c r="D1956" s="28">
        <v>6239</v>
      </c>
      <c r="E1956" s="27" t="s">
        <v>502</v>
      </c>
      <c r="F1956" s="26" t="s">
        <v>13</v>
      </c>
      <c r="G1956" s="29">
        <v>78444</v>
      </c>
      <c r="H1956" s="30" t="s">
        <v>575</v>
      </c>
    </row>
    <row r="1957" spans="1:8" ht="126" hidden="1" x14ac:dyDescent="0.25">
      <c r="A1957" s="26" t="s">
        <v>11</v>
      </c>
      <c r="B1957" s="27" t="s">
        <v>650</v>
      </c>
      <c r="C1957" s="27" t="s">
        <v>651</v>
      </c>
      <c r="D1957" s="28">
        <v>6246</v>
      </c>
      <c r="E1957" s="27" t="s">
        <v>429</v>
      </c>
      <c r="F1957" s="26" t="s">
        <v>13</v>
      </c>
      <c r="G1957" s="29">
        <v>120967</v>
      </c>
      <c r="H1957" s="30" t="s">
        <v>575</v>
      </c>
    </row>
    <row r="1958" spans="1:8" ht="94.5" hidden="1" x14ac:dyDescent="0.25">
      <c r="A1958" s="26" t="s">
        <v>11</v>
      </c>
      <c r="B1958" s="27" t="s">
        <v>646</v>
      </c>
      <c r="C1958" s="27" t="s">
        <v>1705</v>
      </c>
      <c r="D1958" s="28">
        <v>6247</v>
      </c>
      <c r="E1958" s="27" t="s">
        <v>2194</v>
      </c>
      <c r="F1958" s="26" t="s">
        <v>430</v>
      </c>
      <c r="G1958" s="29">
        <v>1478</v>
      </c>
      <c r="H1958" s="30" t="s">
        <v>575</v>
      </c>
    </row>
    <row r="1959" spans="1:8" ht="94.5" hidden="1" x14ac:dyDescent="0.25">
      <c r="A1959" s="26" t="s">
        <v>11</v>
      </c>
      <c r="B1959" s="27" t="s">
        <v>646</v>
      </c>
      <c r="C1959" s="27" t="s">
        <v>1705</v>
      </c>
      <c r="D1959" s="28">
        <v>6249</v>
      </c>
      <c r="E1959" s="27" t="s">
        <v>2195</v>
      </c>
      <c r="F1959" s="26" t="s">
        <v>430</v>
      </c>
      <c r="G1959" s="29">
        <v>1415</v>
      </c>
      <c r="H1959" s="30" t="s">
        <v>575</v>
      </c>
    </row>
    <row r="1960" spans="1:8" ht="94.5" hidden="1" x14ac:dyDescent="0.25">
      <c r="A1960" s="26" t="s">
        <v>11</v>
      </c>
      <c r="B1960" s="27" t="s">
        <v>646</v>
      </c>
      <c r="C1960" s="27" t="s">
        <v>1705</v>
      </c>
      <c r="D1960" s="28">
        <v>6250</v>
      </c>
      <c r="E1960" s="27" t="s">
        <v>2196</v>
      </c>
      <c r="F1960" s="26" t="s">
        <v>430</v>
      </c>
      <c r="G1960" s="29">
        <v>1579</v>
      </c>
      <c r="H1960" s="30" t="s">
        <v>575</v>
      </c>
    </row>
    <row r="1961" spans="1:8" ht="94.5" hidden="1" x14ac:dyDescent="0.25">
      <c r="A1961" s="26" t="s">
        <v>11</v>
      </c>
      <c r="B1961" s="27" t="s">
        <v>646</v>
      </c>
      <c r="C1961" s="27" t="s">
        <v>1705</v>
      </c>
      <c r="D1961" s="28">
        <v>6251</v>
      </c>
      <c r="E1961" s="27" t="s">
        <v>2197</v>
      </c>
      <c r="F1961" s="26" t="s">
        <v>430</v>
      </c>
      <c r="G1961" s="29">
        <v>1821</v>
      </c>
      <c r="H1961" s="30" t="s">
        <v>575</v>
      </c>
    </row>
    <row r="1962" spans="1:8" ht="94.5" hidden="1" x14ac:dyDescent="0.25">
      <c r="A1962" s="26" t="s">
        <v>11</v>
      </c>
      <c r="B1962" s="27" t="s">
        <v>650</v>
      </c>
      <c r="C1962" s="27" t="s">
        <v>991</v>
      </c>
      <c r="D1962" s="28">
        <v>6253</v>
      </c>
      <c r="E1962" s="27" t="s">
        <v>431</v>
      </c>
      <c r="F1962" s="26" t="s">
        <v>15</v>
      </c>
      <c r="G1962" s="29">
        <v>617543</v>
      </c>
      <c r="H1962" s="30" t="s">
        <v>575</v>
      </c>
    </row>
    <row r="1963" spans="1:8" ht="94.5" hidden="1" x14ac:dyDescent="0.25">
      <c r="A1963" s="26" t="s">
        <v>11</v>
      </c>
      <c r="B1963" s="27" t="s">
        <v>650</v>
      </c>
      <c r="C1963" s="27" t="s">
        <v>991</v>
      </c>
      <c r="D1963" s="28">
        <v>6254</v>
      </c>
      <c r="E1963" s="27" t="s">
        <v>432</v>
      </c>
      <c r="F1963" s="26" t="s">
        <v>15</v>
      </c>
      <c r="G1963" s="29">
        <v>615036</v>
      </c>
      <c r="H1963" s="30" t="s">
        <v>575</v>
      </c>
    </row>
    <row r="1964" spans="1:8" ht="94.5" hidden="1" x14ac:dyDescent="0.25">
      <c r="A1964" s="26" t="s">
        <v>11</v>
      </c>
      <c r="B1964" s="27" t="s">
        <v>1119</v>
      </c>
      <c r="C1964" s="27" t="s">
        <v>1610</v>
      </c>
      <c r="D1964" s="28">
        <v>6255</v>
      </c>
      <c r="E1964" s="27" t="s">
        <v>2198</v>
      </c>
      <c r="F1964" s="26" t="s">
        <v>16</v>
      </c>
      <c r="G1964" s="29">
        <v>224050</v>
      </c>
      <c r="H1964" s="30" t="s">
        <v>575</v>
      </c>
    </row>
    <row r="1965" spans="1:8" ht="126" hidden="1" x14ac:dyDescent="0.25">
      <c r="A1965" s="26" t="s">
        <v>11</v>
      </c>
      <c r="B1965" s="27" t="s">
        <v>1119</v>
      </c>
      <c r="C1965" s="27" t="s">
        <v>1610</v>
      </c>
      <c r="D1965" s="28">
        <v>6256</v>
      </c>
      <c r="E1965" s="27" t="s">
        <v>433</v>
      </c>
      <c r="F1965" s="26" t="s">
        <v>16</v>
      </c>
      <c r="G1965" s="29">
        <v>201808</v>
      </c>
      <c r="H1965" s="30" t="s">
        <v>575</v>
      </c>
    </row>
    <row r="1966" spans="1:8" ht="126" hidden="1" x14ac:dyDescent="0.25">
      <c r="A1966" s="26" t="s">
        <v>11</v>
      </c>
      <c r="B1966" s="27" t="s">
        <v>1119</v>
      </c>
      <c r="C1966" s="27" t="s">
        <v>1610</v>
      </c>
      <c r="D1966" s="28">
        <v>6257</v>
      </c>
      <c r="E1966" s="27" t="s">
        <v>434</v>
      </c>
      <c r="F1966" s="26" t="s">
        <v>16</v>
      </c>
      <c r="G1966" s="29">
        <v>139500</v>
      </c>
      <c r="H1966" s="30" t="s">
        <v>575</v>
      </c>
    </row>
    <row r="1967" spans="1:8" ht="78.75" hidden="1" x14ac:dyDescent="0.25">
      <c r="A1967" s="26" t="s">
        <v>11</v>
      </c>
      <c r="B1967" s="27" t="s">
        <v>1119</v>
      </c>
      <c r="C1967" s="27" t="s">
        <v>1610</v>
      </c>
      <c r="D1967" s="28">
        <v>6258</v>
      </c>
      <c r="E1967" s="27" t="s">
        <v>2199</v>
      </c>
      <c r="F1967" s="26" t="s">
        <v>16</v>
      </c>
      <c r="G1967" s="29">
        <v>155678</v>
      </c>
      <c r="H1967" s="30" t="s">
        <v>575</v>
      </c>
    </row>
    <row r="1968" spans="1:8" ht="126" hidden="1" x14ac:dyDescent="0.25">
      <c r="A1968" s="26" t="s">
        <v>11</v>
      </c>
      <c r="B1968" s="27" t="s">
        <v>1119</v>
      </c>
      <c r="C1968" s="27" t="s">
        <v>1610</v>
      </c>
      <c r="D1968" s="28">
        <v>6259</v>
      </c>
      <c r="E1968" s="27" t="s">
        <v>435</v>
      </c>
      <c r="F1968" s="26" t="s">
        <v>16</v>
      </c>
      <c r="G1968" s="29">
        <v>877413</v>
      </c>
      <c r="H1968" s="30" t="s">
        <v>575</v>
      </c>
    </row>
    <row r="1969" spans="1:8" ht="141.75" hidden="1" x14ac:dyDescent="0.25">
      <c r="A1969" s="26" t="s">
        <v>11</v>
      </c>
      <c r="B1969" s="27" t="s">
        <v>1119</v>
      </c>
      <c r="C1969" s="27" t="s">
        <v>1610</v>
      </c>
      <c r="D1969" s="28">
        <v>6260</v>
      </c>
      <c r="E1969" s="27" t="s">
        <v>436</v>
      </c>
      <c r="F1969" s="26" t="s">
        <v>16</v>
      </c>
      <c r="G1969" s="29">
        <v>788463</v>
      </c>
      <c r="H1969" s="30" t="s">
        <v>575</v>
      </c>
    </row>
    <row r="1970" spans="1:8" ht="78.75" hidden="1" x14ac:dyDescent="0.25">
      <c r="A1970" s="26" t="s">
        <v>11</v>
      </c>
      <c r="B1970" s="27" t="s">
        <v>1119</v>
      </c>
      <c r="C1970" s="27" t="s">
        <v>1610</v>
      </c>
      <c r="D1970" s="28">
        <v>6261</v>
      </c>
      <c r="E1970" s="27" t="s">
        <v>437</v>
      </c>
      <c r="F1970" s="26" t="s">
        <v>16</v>
      </c>
      <c r="G1970" s="29">
        <v>118142</v>
      </c>
      <c r="H1970" s="30" t="s">
        <v>575</v>
      </c>
    </row>
    <row r="1971" spans="1:8" ht="126" hidden="1" x14ac:dyDescent="0.25">
      <c r="A1971" s="26" t="s">
        <v>11</v>
      </c>
      <c r="B1971" s="27" t="s">
        <v>646</v>
      </c>
      <c r="C1971" s="27" t="s">
        <v>993</v>
      </c>
      <c r="D1971" s="28">
        <v>6262</v>
      </c>
      <c r="E1971" s="27" t="s">
        <v>503</v>
      </c>
      <c r="F1971" s="26" t="s">
        <v>13</v>
      </c>
      <c r="G1971" s="29">
        <v>24360</v>
      </c>
      <c r="H1971" s="30" t="s">
        <v>575</v>
      </c>
    </row>
    <row r="1972" spans="1:8" ht="94.5" hidden="1" x14ac:dyDescent="0.25">
      <c r="A1972" s="26" t="s">
        <v>11</v>
      </c>
      <c r="B1972" s="27" t="s">
        <v>646</v>
      </c>
      <c r="C1972" s="27" t="s">
        <v>993</v>
      </c>
      <c r="D1972" s="28">
        <v>6263</v>
      </c>
      <c r="E1972" s="27" t="s">
        <v>504</v>
      </c>
      <c r="F1972" s="26" t="s">
        <v>13</v>
      </c>
      <c r="G1972" s="29">
        <v>8367</v>
      </c>
      <c r="H1972" s="30" t="s">
        <v>575</v>
      </c>
    </row>
    <row r="1973" spans="1:8" ht="63" hidden="1" x14ac:dyDescent="0.25">
      <c r="A1973" s="26" t="s">
        <v>11</v>
      </c>
      <c r="B1973" s="27" t="s">
        <v>646</v>
      </c>
      <c r="C1973" s="27" t="s">
        <v>1705</v>
      </c>
      <c r="D1973" s="28">
        <v>6264</v>
      </c>
      <c r="E1973" s="27" t="s">
        <v>438</v>
      </c>
      <c r="F1973" s="26" t="s">
        <v>16</v>
      </c>
      <c r="G1973" s="29">
        <v>9686</v>
      </c>
      <c r="H1973" s="30" t="s">
        <v>575</v>
      </c>
    </row>
    <row r="1974" spans="1:8" ht="126" hidden="1" x14ac:dyDescent="0.25">
      <c r="A1974" s="26" t="s">
        <v>11</v>
      </c>
      <c r="B1974" s="27" t="s">
        <v>646</v>
      </c>
      <c r="C1974" s="27" t="s">
        <v>993</v>
      </c>
      <c r="D1974" s="28">
        <v>6265</v>
      </c>
      <c r="E1974" s="27" t="s">
        <v>505</v>
      </c>
      <c r="F1974" s="26" t="s">
        <v>13</v>
      </c>
      <c r="G1974" s="29">
        <v>12610</v>
      </c>
      <c r="H1974" s="30" t="s">
        <v>575</v>
      </c>
    </row>
    <row r="1975" spans="1:8" ht="157.5" hidden="1" x14ac:dyDescent="0.25">
      <c r="A1975" s="26" t="s">
        <v>11</v>
      </c>
      <c r="B1975" s="27" t="s">
        <v>646</v>
      </c>
      <c r="C1975" s="27" t="s">
        <v>993</v>
      </c>
      <c r="D1975" s="28">
        <v>6266</v>
      </c>
      <c r="E1975" s="27" t="s">
        <v>506</v>
      </c>
      <c r="F1975" s="26" t="s">
        <v>13</v>
      </c>
      <c r="G1975" s="29">
        <v>15879</v>
      </c>
      <c r="H1975" s="30" t="s">
        <v>575</v>
      </c>
    </row>
    <row r="1976" spans="1:8" hidden="1" x14ac:dyDescent="0.25">
      <c r="A1976" s="26" t="s">
        <v>11</v>
      </c>
      <c r="B1976" s="27" t="s">
        <v>1504</v>
      </c>
      <c r="C1976" s="27" t="s">
        <v>1505</v>
      </c>
      <c r="D1976" s="28">
        <v>6267</v>
      </c>
      <c r="E1976" s="27" t="s">
        <v>439</v>
      </c>
      <c r="F1976" s="26" t="s">
        <v>16</v>
      </c>
      <c r="G1976" s="29">
        <v>2200830</v>
      </c>
      <c r="H1976" s="30" t="s">
        <v>575</v>
      </c>
    </row>
    <row r="1977" spans="1:8" ht="126" hidden="1" x14ac:dyDescent="0.25">
      <c r="A1977" s="26" t="s">
        <v>11</v>
      </c>
      <c r="B1977" s="27" t="s">
        <v>594</v>
      </c>
      <c r="C1977" s="27" t="s">
        <v>615</v>
      </c>
      <c r="D1977" s="28">
        <v>6269</v>
      </c>
      <c r="E1977" s="27" t="s">
        <v>440</v>
      </c>
      <c r="F1977" s="26" t="s">
        <v>13</v>
      </c>
      <c r="G1977" s="29">
        <v>38524</v>
      </c>
      <c r="H1977" s="30" t="s">
        <v>575</v>
      </c>
    </row>
    <row r="1978" spans="1:8" ht="126" hidden="1" x14ac:dyDescent="0.25">
      <c r="A1978" s="26" t="s">
        <v>11</v>
      </c>
      <c r="B1978" s="27" t="s">
        <v>1504</v>
      </c>
      <c r="C1978" s="27" t="s">
        <v>1505</v>
      </c>
      <c r="D1978" s="28">
        <v>6270</v>
      </c>
      <c r="E1978" s="27" t="s">
        <v>507</v>
      </c>
      <c r="F1978" s="26" t="s">
        <v>15</v>
      </c>
      <c r="G1978" s="29">
        <v>254554</v>
      </c>
      <c r="H1978" s="30" t="s">
        <v>575</v>
      </c>
    </row>
    <row r="1979" spans="1:8" ht="78.75" hidden="1" x14ac:dyDescent="0.25">
      <c r="A1979" s="26" t="s">
        <v>11</v>
      </c>
      <c r="B1979" s="27" t="s">
        <v>1119</v>
      </c>
      <c r="C1979" s="27" t="s">
        <v>1610</v>
      </c>
      <c r="D1979" s="28">
        <v>6271</v>
      </c>
      <c r="E1979" s="27" t="s">
        <v>441</v>
      </c>
      <c r="F1979" s="26" t="s">
        <v>16</v>
      </c>
      <c r="G1979" s="29">
        <v>156801</v>
      </c>
      <c r="H1979" s="30" t="s">
        <v>575</v>
      </c>
    </row>
    <row r="1980" spans="1:8" ht="47.25" hidden="1" x14ac:dyDescent="0.25">
      <c r="A1980" s="26" t="s">
        <v>11</v>
      </c>
      <c r="B1980" s="27" t="s">
        <v>646</v>
      </c>
      <c r="C1980" s="27" t="s">
        <v>1705</v>
      </c>
      <c r="D1980" s="28">
        <v>6272</v>
      </c>
      <c r="E1980" s="27" t="s">
        <v>442</v>
      </c>
      <c r="F1980" s="26" t="s">
        <v>443</v>
      </c>
      <c r="G1980" s="29">
        <v>3102</v>
      </c>
      <c r="H1980" s="30" t="s">
        <v>575</v>
      </c>
    </row>
    <row r="1981" spans="1:8" ht="47.25" hidden="1" x14ac:dyDescent="0.25">
      <c r="A1981" s="26" t="s">
        <v>11</v>
      </c>
      <c r="B1981" s="27" t="s">
        <v>646</v>
      </c>
      <c r="C1981" s="27" t="s">
        <v>1705</v>
      </c>
      <c r="D1981" s="28">
        <v>6273</v>
      </c>
      <c r="E1981" s="27" t="s">
        <v>444</v>
      </c>
      <c r="F1981" s="26" t="s">
        <v>443</v>
      </c>
      <c r="G1981" s="29">
        <v>1343</v>
      </c>
      <c r="H1981" s="30" t="s">
        <v>575</v>
      </c>
    </row>
    <row r="1982" spans="1:8" ht="31.5" hidden="1" x14ac:dyDescent="0.25">
      <c r="A1982" s="26" t="s">
        <v>11</v>
      </c>
      <c r="B1982" s="27" t="s">
        <v>646</v>
      </c>
      <c r="C1982" s="27" t="s">
        <v>1705</v>
      </c>
      <c r="D1982" s="28">
        <v>6274</v>
      </c>
      <c r="E1982" s="27" t="s">
        <v>445</v>
      </c>
      <c r="F1982" s="26" t="s">
        <v>17</v>
      </c>
      <c r="G1982" s="29">
        <v>19554</v>
      </c>
      <c r="H1982" s="30" t="s">
        <v>575</v>
      </c>
    </row>
    <row r="1983" spans="1:8" ht="204.75" hidden="1" x14ac:dyDescent="0.25">
      <c r="A1983" s="26" t="s">
        <v>11</v>
      </c>
      <c r="B1983" s="27" t="s">
        <v>1504</v>
      </c>
      <c r="C1983" s="27" t="s">
        <v>1505</v>
      </c>
      <c r="D1983" s="28">
        <v>6275</v>
      </c>
      <c r="E1983" s="27" t="s">
        <v>2200</v>
      </c>
      <c r="F1983" s="26" t="s">
        <v>15</v>
      </c>
      <c r="G1983" s="29">
        <v>66738</v>
      </c>
      <c r="H1983" s="30" t="s">
        <v>575</v>
      </c>
    </row>
    <row r="1984" spans="1:8" ht="204.75" hidden="1" x14ac:dyDescent="0.25">
      <c r="A1984" s="26" t="s">
        <v>11</v>
      </c>
      <c r="B1984" s="27" t="s">
        <v>1504</v>
      </c>
      <c r="C1984" s="27" t="s">
        <v>1505</v>
      </c>
      <c r="D1984" s="28">
        <v>6276</v>
      </c>
      <c r="E1984" s="27" t="s">
        <v>2201</v>
      </c>
      <c r="F1984" s="26" t="s">
        <v>15</v>
      </c>
      <c r="G1984" s="29">
        <v>72859</v>
      </c>
      <c r="H1984" s="30" t="s">
        <v>575</v>
      </c>
    </row>
    <row r="1985" spans="1:8" ht="126" hidden="1" x14ac:dyDescent="0.25">
      <c r="A1985" s="26" t="s">
        <v>11</v>
      </c>
      <c r="B1985" s="27" t="s">
        <v>1504</v>
      </c>
      <c r="C1985" s="27" t="s">
        <v>1505</v>
      </c>
      <c r="D1985" s="28">
        <v>6278</v>
      </c>
      <c r="E1985" s="27" t="s">
        <v>508</v>
      </c>
      <c r="F1985" s="26" t="s">
        <v>15</v>
      </c>
      <c r="G1985" s="29">
        <v>44156</v>
      </c>
      <c r="H1985" s="30" t="s">
        <v>575</v>
      </c>
    </row>
    <row r="1986" spans="1:8" ht="141.75" hidden="1" x14ac:dyDescent="0.25">
      <c r="A1986" s="26" t="s">
        <v>11</v>
      </c>
      <c r="B1986" s="27" t="s">
        <v>1504</v>
      </c>
      <c r="C1986" s="27" t="s">
        <v>1505</v>
      </c>
      <c r="D1986" s="28">
        <v>6279</v>
      </c>
      <c r="E1986" s="27" t="s">
        <v>2202</v>
      </c>
      <c r="F1986" s="26" t="s">
        <v>15</v>
      </c>
      <c r="G1986" s="29">
        <v>42520</v>
      </c>
      <c r="H1986" s="30" t="s">
        <v>575</v>
      </c>
    </row>
    <row r="1987" spans="1:8" ht="126" hidden="1" x14ac:dyDescent="0.25">
      <c r="A1987" s="26" t="s">
        <v>11</v>
      </c>
      <c r="B1987" s="27" t="s">
        <v>1504</v>
      </c>
      <c r="C1987" s="27" t="s">
        <v>1505</v>
      </c>
      <c r="D1987" s="28">
        <v>6280</v>
      </c>
      <c r="E1987" s="27" t="s">
        <v>2203</v>
      </c>
      <c r="F1987" s="26" t="s">
        <v>13</v>
      </c>
      <c r="G1987" s="29">
        <v>140453</v>
      </c>
      <c r="H1987" s="30" t="s">
        <v>575</v>
      </c>
    </row>
    <row r="1988" spans="1:8" ht="157.5" hidden="1" x14ac:dyDescent="0.25">
      <c r="A1988" s="26" t="s">
        <v>11</v>
      </c>
      <c r="B1988" s="27" t="s">
        <v>1504</v>
      </c>
      <c r="C1988" s="27" t="s">
        <v>1505</v>
      </c>
      <c r="D1988" s="28">
        <v>6281</v>
      </c>
      <c r="E1988" s="27" t="s">
        <v>509</v>
      </c>
      <c r="F1988" s="26" t="s">
        <v>13</v>
      </c>
      <c r="G1988" s="29">
        <v>53638</v>
      </c>
      <c r="H1988" s="30" t="s">
        <v>575</v>
      </c>
    </row>
    <row r="1989" spans="1:8" ht="141.75" hidden="1" x14ac:dyDescent="0.25">
      <c r="A1989" s="26" t="s">
        <v>11</v>
      </c>
      <c r="B1989" s="27" t="s">
        <v>1504</v>
      </c>
      <c r="C1989" s="27" t="s">
        <v>1505</v>
      </c>
      <c r="D1989" s="28">
        <v>6282</v>
      </c>
      <c r="E1989" s="27" t="s">
        <v>2204</v>
      </c>
      <c r="F1989" s="26" t="s">
        <v>13</v>
      </c>
      <c r="G1989" s="29">
        <v>55634</v>
      </c>
      <c r="H1989" s="30" t="s">
        <v>575</v>
      </c>
    </row>
    <row r="1990" spans="1:8" ht="126" hidden="1" x14ac:dyDescent="0.25">
      <c r="A1990" s="26" t="s">
        <v>11</v>
      </c>
      <c r="B1990" s="27" t="s">
        <v>1504</v>
      </c>
      <c r="C1990" s="27" t="s">
        <v>1505</v>
      </c>
      <c r="D1990" s="28">
        <v>6283</v>
      </c>
      <c r="E1990" s="27" t="s">
        <v>446</v>
      </c>
      <c r="F1990" s="26" t="s">
        <v>13</v>
      </c>
      <c r="G1990" s="29">
        <v>130344</v>
      </c>
      <c r="H1990" s="30" t="s">
        <v>575</v>
      </c>
    </row>
    <row r="1991" spans="1:8" ht="157.5" hidden="1" x14ac:dyDescent="0.25">
      <c r="A1991" s="26" t="s">
        <v>11</v>
      </c>
      <c r="B1991" s="27" t="s">
        <v>1504</v>
      </c>
      <c r="C1991" s="27" t="s">
        <v>1505</v>
      </c>
      <c r="D1991" s="28">
        <v>6284</v>
      </c>
      <c r="E1991" s="27" t="s">
        <v>510</v>
      </c>
      <c r="F1991" s="26" t="s">
        <v>13</v>
      </c>
      <c r="G1991" s="29">
        <v>53782</v>
      </c>
      <c r="H1991" s="30" t="s">
        <v>575</v>
      </c>
    </row>
    <row r="1992" spans="1:8" ht="126" hidden="1" x14ac:dyDescent="0.25">
      <c r="A1992" s="26" t="s">
        <v>11</v>
      </c>
      <c r="B1992" s="27" t="s">
        <v>1504</v>
      </c>
      <c r="C1992" s="27" t="s">
        <v>1505</v>
      </c>
      <c r="D1992" s="28">
        <v>6285</v>
      </c>
      <c r="E1992" s="27" t="s">
        <v>511</v>
      </c>
      <c r="F1992" s="26" t="s">
        <v>14</v>
      </c>
      <c r="G1992" s="29">
        <v>492910</v>
      </c>
      <c r="H1992" s="30" t="s">
        <v>575</v>
      </c>
    </row>
    <row r="1993" spans="1:8" ht="63" hidden="1" x14ac:dyDescent="0.25">
      <c r="A1993" s="26" t="s">
        <v>11</v>
      </c>
      <c r="B1993" s="27" t="s">
        <v>1504</v>
      </c>
      <c r="C1993" s="27" t="s">
        <v>1505</v>
      </c>
      <c r="D1993" s="28">
        <v>6286</v>
      </c>
      <c r="E1993" s="27" t="s">
        <v>447</v>
      </c>
      <c r="F1993" s="26" t="s">
        <v>13</v>
      </c>
      <c r="G1993" s="29">
        <v>80099</v>
      </c>
      <c r="H1993" s="30" t="s">
        <v>575</v>
      </c>
    </row>
    <row r="1994" spans="1:8" ht="173.25" hidden="1" x14ac:dyDescent="0.25">
      <c r="A1994" s="26" t="s">
        <v>11</v>
      </c>
      <c r="B1994" s="27" t="s">
        <v>1504</v>
      </c>
      <c r="C1994" s="27" t="s">
        <v>1505</v>
      </c>
      <c r="D1994" s="28">
        <v>6287</v>
      </c>
      <c r="E1994" s="27" t="s">
        <v>2205</v>
      </c>
      <c r="F1994" s="26" t="s">
        <v>15</v>
      </c>
      <c r="G1994" s="29">
        <v>19164</v>
      </c>
      <c r="H1994" s="30" t="s">
        <v>575</v>
      </c>
    </row>
    <row r="1995" spans="1:8" ht="110.25" hidden="1" x14ac:dyDescent="0.25">
      <c r="A1995" s="26" t="s">
        <v>11</v>
      </c>
      <c r="B1995" s="27" t="s">
        <v>1504</v>
      </c>
      <c r="C1995" s="27" t="s">
        <v>1505</v>
      </c>
      <c r="D1995" s="28">
        <v>6288</v>
      </c>
      <c r="E1995" s="27" t="s">
        <v>2206</v>
      </c>
      <c r="F1995" s="26" t="s">
        <v>15</v>
      </c>
      <c r="G1995" s="29">
        <v>16009</v>
      </c>
      <c r="H1995" s="30" t="s">
        <v>575</v>
      </c>
    </row>
    <row r="1996" spans="1:8" ht="110.25" hidden="1" x14ac:dyDescent="0.25">
      <c r="A1996" s="26" t="s">
        <v>11</v>
      </c>
      <c r="B1996" s="27" t="s">
        <v>1504</v>
      </c>
      <c r="C1996" s="27" t="s">
        <v>1505</v>
      </c>
      <c r="D1996" s="28">
        <v>6289</v>
      </c>
      <c r="E1996" s="27" t="s">
        <v>2207</v>
      </c>
      <c r="F1996" s="26" t="s">
        <v>15</v>
      </c>
      <c r="G1996" s="29">
        <v>20415</v>
      </c>
      <c r="H1996" s="30" t="s">
        <v>575</v>
      </c>
    </row>
    <row r="1997" spans="1:8" ht="63" hidden="1" x14ac:dyDescent="0.25">
      <c r="A1997" s="26" t="s">
        <v>11</v>
      </c>
      <c r="B1997" s="27" t="s">
        <v>1504</v>
      </c>
      <c r="C1997" s="27" t="s">
        <v>1505</v>
      </c>
      <c r="D1997" s="28">
        <v>6290</v>
      </c>
      <c r="E1997" s="27" t="s">
        <v>448</v>
      </c>
      <c r="F1997" s="26" t="s">
        <v>17</v>
      </c>
      <c r="G1997" s="29">
        <v>22061</v>
      </c>
      <c r="H1997" s="30" t="s">
        <v>575</v>
      </c>
    </row>
    <row r="1998" spans="1:8" ht="78.75" hidden="1" x14ac:dyDescent="0.25">
      <c r="A1998" s="26" t="s">
        <v>11</v>
      </c>
      <c r="B1998" s="27" t="s">
        <v>1504</v>
      </c>
      <c r="C1998" s="27" t="s">
        <v>1505</v>
      </c>
      <c r="D1998" s="28">
        <v>6291</v>
      </c>
      <c r="E1998" s="27" t="s">
        <v>2208</v>
      </c>
      <c r="F1998" s="26" t="s">
        <v>15</v>
      </c>
      <c r="G1998" s="29">
        <v>11356</v>
      </c>
      <c r="H1998" s="30" t="s">
        <v>575</v>
      </c>
    </row>
    <row r="1999" spans="1:8" ht="126" hidden="1" x14ac:dyDescent="0.25">
      <c r="A1999" s="26" t="s">
        <v>11</v>
      </c>
      <c r="B1999" s="27" t="s">
        <v>1504</v>
      </c>
      <c r="C1999" s="27" t="s">
        <v>1505</v>
      </c>
      <c r="D1999" s="28">
        <v>6292</v>
      </c>
      <c r="E1999" s="27" t="s">
        <v>2209</v>
      </c>
      <c r="F1999" s="26" t="s">
        <v>17</v>
      </c>
      <c r="G1999" s="29">
        <v>17756</v>
      </c>
      <c r="H1999" s="30" t="s">
        <v>575</v>
      </c>
    </row>
    <row r="2000" spans="1:8" ht="63" hidden="1" x14ac:dyDescent="0.25">
      <c r="A2000" s="26" t="s">
        <v>11</v>
      </c>
      <c r="B2000" s="27" t="s">
        <v>1504</v>
      </c>
      <c r="C2000" s="27" t="s">
        <v>1505</v>
      </c>
      <c r="D2000" s="28">
        <v>6294</v>
      </c>
      <c r="E2000" s="27" t="s">
        <v>449</v>
      </c>
      <c r="F2000" s="26" t="s">
        <v>15</v>
      </c>
      <c r="G2000" s="29">
        <v>31699</v>
      </c>
      <c r="H2000" s="30" t="s">
        <v>575</v>
      </c>
    </row>
    <row r="2001" spans="1:8" ht="78.75" hidden="1" x14ac:dyDescent="0.25">
      <c r="A2001" s="26" t="s">
        <v>11</v>
      </c>
      <c r="B2001" s="27" t="s">
        <v>1504</v>
      </c>
      <c r="C2001" s="27" t="s">
        <v>1505</v>
      </c>
      <c r="D2001" s="28">
        <v>6295</v>
      </c>
      <c r="E2001" s="27" t="s">
        <v>450</v>
      </c>
      <c r="F2001" s="26" t="s">
        <v>15</v>
      </c>
      <c r="G2001" s="29">
        <v>31658</v>
      </c>
      <c r="H2001" s="30" t="s">
        <v>575</v>
      </c>
    </row>
    <row r="2002" spans="1:8" ht="78.75" hidden="1" x14ac:dyDescent="0.25">
      <c r="A2002" s="26" t="s">
        <v>11</v>
      </c>
      <c r="B2002" s="27" t="s">
        <v>1504</v>
      </c>
      <c r="C2002" s="27" t="s">
        <v>1505</v>
      </c>
      <c r="D2002" s="28">
        <v>6296</v>
      </c>
      <c r="E2002" s="27" t="s">
        <v>451</v>
      </c>
      <c r="F2002" s="26" t="s">
        <v>15</v>
      </c>
      <c r="G2002" s="29">
        <v>44954</v>
      </c>
      <c r="H2002" s="30" t="s">
        <v>575</v>
      </c>
    </row>
    <row r="2003" spans="1:8" ht="141.75" hidden="1" x14ac:dyDescent="0.25">
      <c r="A2003" s="26" t="s">
        <v>11</v>
      </c>
      <c r="B2003" s="27" t="s">
        <v>1504</v>
      </c>
      <c r="C2003" s="27" t="s">
        <v>1505</v>
      </c>
      <c r="D2003" s="28">
        <v>6297</v>
      </c>
      <c r="E2003" s="27" t="s">
        <v>2210</v>
      </c>
      <c r="F2003" s="26" t="s">
        <v>14</v>
      </c>
      <c r="G2003" s="29">
        <v>525656</v>
      </c>
      <c r="H2003" s="30" t="s">
        <v>575</v>
      </c>
    </row>
    <row r="2004" spans="1:8" ht="126" hidden="1" x14ac:dyDescent="0.25">
      <c r="A2004" s="26" t="s">
        <v>11</v>
      </c>
      <c r="B2004" s="27" t="s">
        <v>1504</v>
      </c>
      <c r="C2004" s="27" t="s">
        <v>1505</v>
      </c>
      <c r="D2004" s="28">
        <v>6298</v>
      </c>
      <c r="E2004" s="27" t="s">
        <v>452</v>
      </c>
      <c r="F2004" s="26" t="s">
        <v>14</v>
      </c>
      <c r="G2004" s="29">
        <v>464211</v>
      </c>
      <c r="H2004" s="30" t="s">
        <v>575</v>
      </c>
    </row>
    <row r="2005" spans="1:8" ht="31.5" hidden="1" x14ac:dyDescent="0.25">
      <c r="A2005" s="26" t="s">
        <v>11</v>
      </c>
      <c r="B2005" s="27" t="s">
        <v>594</v>
      </c>
      <c r="C2005" s="27" t="s">
        <v>808</v>
      </c>
      <c r="D2005" s="28">
        <v>6299</v>
      </c>
      <c r="E2005" s="27" t="s">
        <v>453</v>
      </c>
      <c r="F2005" s="26" t="s">
        <v>14</v>
      </c>
      <c r="G2005" s="29">
        <v>451300</v>
      </c>
      <c r="H2005" s="30" t="s">
        <v>575</v>
      </c>
    </row>
    <row r="2006" spans="1:8" ht="141.75" hidden="1" x14ac:dyDescent="0.25">
      <c r="A2006" s="26" t="s">
        <v>11</v>
      </c>
      <c r="B2006" s="27" t="s">
        <v>1504</v>
      </c>
      <c r="C2006" s="27" t="s">
        <v>1505</v>
      </c>
      <c r="D2006" s="28">
        <v>6300</v>
      </c>
      <c r="E2006" s="27" t="s">
        <v>2211</v>
      </c>
      <c r="F2006" s="26" t="s">
        <v>14</v>
      </c>
      <c r="G2006" s="29">
        <v>535440</v>
      </c>
      <c r="H2006" s="30" t="s">
        <v>575</v>
      </c>
    </row>
    <row r="2007" spans="1:8" ht="110.25" hidden="1" x14ac:dyDescent="0.25">
      <c r="A2007" s="26" t="s">
        <v>11</v>
      </c>
      <c r="B2007" s="27" t="s">
        <v>1504</v>
      </c>
      <c r="C2007" s="27" t="s">
        <v>1505</v>
      </c>
      <c r="D2007" s="28">
        <v>6301</v>
      </c>
      <c r="E2007" s="27" t="s">
        <v>2212</v>
      </c>
      <c r="F2007" s="26" t="s">
        <v>14</v>
      </c>
      <c r="G2007" s="29">
        <v>672059</v>
      </c>
      <c r="H2007" s="30" t="s">
        <v>575</v>
      </c>
    </row>
    <row r="2008" spans="1:8" ht="110.25" hidden="1" x14ac:dyDescent="0.25">
      <c r="A2008" s="26" t="s">
        <v>11</v>
      </c>
      <c r="B2008" s="27" t="s">
        <v>1504</v>
      </c>
      <c r="C2008" s="27" t="s">
        <v>1505</v>
      </c>
      <c r="D2008" s="28">
        <v>6302</v>
      </c>
      <c r="E2008" s="27" t="s">
        <v>2213</v>
      </c>
      <c r="F2008" s="26" t="s">
        <v>14</v>
      </c>
      <c r="G2008" s="29">
        <v>553728</v>
      </c>
      <c r="H2008" s="30" t="s">
        <v>575</v>
      </c>
    </row>
    <row r="2009" spans="1:8" ht="31.5" hidden="1" x14ac:dyDescent="0.25">
      <c r="A2009" s="26" t="s">
        <v>11</v>
      </c>
      <c r="B2009" s="27" t="s">
        <v>650</v>
      </c>
      <c r="C2009" s="27" t="s">
        <v>996</v>
      </c>
      <c r="D2009" s="28">
        <v>6303</v>
      </c>
      <c r="E2009" s="27" t="s">
        <v>454</v>
      </c>
      <c r="F2009" s="26" t="s">
        <v>13</v>
      </c>
      <c r="G2009" s="29">
        <v>5432</v>
      </c>
      <c r="H2009" s="30" t="s">
        <v>575</v>
      </c>
    </row>
    <row r="2010" spans="1:8" ht="63" hidden="1" x14ac:dyDescent="0.25">
      <c r="A2010" s="26" t="s">
        <v>11</v>
      </c>
      <c r="B2010" s="27" t="s">
        <v>978</v>
      </c>
      <c r="C2010" s="27" t="s">
        <v>1390</v>
      </c>
      <c r="D2010" s="28">
        <v>6304</v>
      </c>
      <c r="E2010" s="27" t="s">
        <v>455</v>
      </c>
      <c r="F2010" s="26" t="s">
        <v>13</v>
      </c>
      <c r="G2010" s="29">
        <v>4855</v>
      </c>
      <c r="H2010" s="30" t="s">
        <v>575</v>
      </c>
    </row>
    <row r="2011" spans="1:8" ht="47.25" hidden="1" x14ac:dyDescent="0.25">
      <c r="A2011" s="26" t="s">
        <v>11</v>
      </c>
      <c r="B2011" s="27" t="s">
        <v>978</v>
      </c>
      <c r="C2011" s="27" t="s">
        <v>1390</v>
      </c>
      <c r="D2011" s="28">
        <v>6305</v>
      </c>
      <c r="E2011" s="27" t="s">
        <v>456</v>
      </c>
      <c r="F2011" s="26" t="s">
        <v>13</v>
      </c>
      <c r="G2011" s="29">
        <v>12389</v>
      </c>
      <c r="H2011" s="30" t="s">
        <v>575</v>
      </c>
    </row>
    <row r="2012" spans="1:8" ht="173.25" hidden="1" x14ac:dyDescent="0.25">
      <c r="A2012" s="26" t="s">
        <v>11</v>
      </c>
      <c r="B2012" s="27" t="s">
        <v>978</v>
      </c>
      <c r="C2012" s="27" t="s">
        <v>1390</v>
      </c>
      <c r="D2012" s="28">
        <v>6306</v>
      </c>
      <c r="E2012" s="27" t="s">
        <v>457</v>
      </c>
      <c r="F2012" s="26" t="s">
        <v>15</v>
      </c>
      <c r="G2012" s="29">
        <v>7380</v>
      </c>
      <c r="H2012" s="30" t="s">
        <v>575</v>
      </c>
    </row>
    <row r="2013" spans="1:8" ht="31.5" hidden="1" x14ac:dyDescent="0.25">
      <c r="A2013" s="26" t="s">
        <v>11</v>
      </c>
      <c r="B2013" s="27" t="s">
        <v>650</v>
      </c>
      <c r="C2013" s="27" t="s">
        <v>996</v>
      </c>
      <c r="D2013" s="28">
        <v>6307</v>
      </c>
      <c r="E2013" s="27" t="s">
        <v>2214</v>
      </c>
      <c r="F2013" s="26" t="s">
        <v>13</v>
      </c>
      <c r="G2013" s="29">
        <v>1914</v>
      </c>
      <c r="H2013" s="30" t="s">
        <v>575</v>
      </c>
    </row>
    <row r="2014" spans="1:8" ht="78.75" hidden="1" x14ac:dyDescent="0.25">
      <c r="A2014" s="26" t="s">
        <v>11</v>
      </c>
      <c r="B2014" s="27" t="s">
        <v>978</v>
      </c>
      <c r="C2014" s="27" t="s">
        <v>1390</v>
      </c>
      <c r="D2014" s="28">
        <v>6308</v>
      </c>
      <c r="E2014" s="27" t="s">
        <v>458</v>
      </c>
      <c r="F2014" s="26" t="s">
        <v>13</v>
      </c>
      <c r="G2014" s="29">
        <v>2803</v>
      </c>
      <c r="H2014" s="30" t="s">
        <v>575</v>
      </c>
    </row>
    <row r="2015" spans="1:8" hidden="1" x14ac:dyDescent="0.25">
      <c r="A2015" s="26" t="s">
        <v>11</v>
      </c>
      <c r="B2015" s="27" t="s">
        <v>1119</v>
      </c>
      <c r="C2015" s="27" t="s">
        <v>1120</v>
      </c>
      <c r="D2015" s="28">
        <v>6309</v>
      </c>
      <c r="E2015" s="27" t="s">
        <v>459</v>
      </c>
      <c r="F2015" s="26" t="s">
        <v>13</v>
      </c>
      <c r="G2015" s="29">
        <v>13123</v>
      </c>
      <c r="H2015" s="30" t="s">
        <v>575</v>
      </c>
    </row>
    <row r="2016" spans="1:8" ht="31.5" hidden="1" x14ac:dyDescent="0.25">
      <c r="A2016" s="26" t="s">
        <v>1333</v>
      </c>
      <c r="B2016" s="27" t="s">
        <v>970</v>
      </c>
      <c r="C2016" s="27" t="s">
        <v>971</v>
      </c>
      <c r="D2016" s="28">
        <v>6311</v>
      </c>
      <c r="E2016" s="27" t="s">
        <v>2215</v>
      </c>
      <c r="F2016" s="26" t="s">
        <v>13</v>
      </c>
      <c r="G2016" s="29">
        <v>295500</v>
      </c>
      <c r="H2016" s="30" t="s">
        <v>575</v>
      </c>
    </row>
    <row r="2017" spans="1:8" ht="63" hidden="1" x14ac:dyDescent="0.25">
      <c r="A2017" s="26" t="s">
        <v>11</v>
      </c>
      <c r="B2017" s="27" t="s">
        <v>650</v>
      </c>
      <c r="C2017" s="27" t="s">
        <v>996</v>
      </c>
      <c r="D2017" s="28">
        <v>6313</v>
      </c>
      <c r="E2017" s="27" t="s">
        <v>2216</v>
      </c>
      <c r="F2017" s="26" t="s">
        <v>14</v>
      </c>
      <c r="G2017" s="29">
        <v>583406</v>
      </c>
      <c r="H2017" s="30" t="s">
        <v>575</v>
      </c>
    </row>
    <row r="2018" spans="1:8" ht="63" hidden="1" x14ac:dyDescent="0.25">
      <c r="A2018" s="26" t="s">
        <v>11</v>
      </c>
      <c r="B2018" s="27" t="s">
        <v>650</v>
      </c>
      <c r="C2018" s="27" t="s">
        <v>996</v>
      </c>
      <c r="D2018" s="28">
        <v>6314</v>
      </c>
      <c r="E2018" s="27" t="s">
        <v>2217</v>
      </c>
      <c r="F2018" s="26" t="s">
        <v>14</v>
      </c>
      <c r="G2018" s="29">
        <v>622781</v>
      </c>
      <c r="H2018" s="30" t="s">
        <v>575</v>
      </c>
    </row>
    <row r="2019" spans="1:8" ht="78.75" hidden="1" x14ac:dyDescent="0.25">
      <c r="A2019" s="26" t="s">
        <v>11</v>
      </c>
      <c r="B2019" s="27" t="s">
        <v>650</v>
      </c>
      <c r="C2019" s="27" t="s">
        <v>996</v>
      </c>
      <c r="D2019" s="28">
        <v>6315</v>
      </c>
      <c r="E2019" s="27" t="s">
        <v>2218</v>
      </c>
      <c r="F2019" s="26" t="s">
        <v>14</v>
      </c>
      <c r="G2019" s="29">
        <v>641514</v>
      </c>
      <c r="H2019" s="30" t="s">
        <v>575</v>
      </c>
    </row>
    <row r="2020" spans="1:8" ht="78.75" hidden="1" x14ac:dyDescent="0.25">
      <c r="A2020" s="26" t="s">
        <v>11</v>
      </c>
      <c r="B2020" s="27" t="s">
        <v>650</v>
      </c>
      <c r="C2020" s="27" t="s">
        <v>996</v>
      </c>
      <c r="D2020" s="28">
        <v>6316</v>
      </c>
      <c r="E2020" s="27" t="s">
        <v>2219</v>
      </c>
      <c r="F2020" s="26" t="s">
        <v>14</v>
      </c>
      <c r="G2020" s="29">
        <v>656203</v>
      </c>
      <c r="H2020" s="30" t="s">
        <v>575</v>
      </c>
    </row>
    <row r="2021" spans="1:8" ht="94.5" hidden="1" x14ac:dyDescent="0.25">
      <c r="A2021" s="26" t="s">
        <v>11</v>
      </c>
      <c r="B2021" s="27" t="s">
        <v>646</v>
      </c>
      <c r="C2021" s="27" t="s">
        <v>647</v>
      </c>
      <c r="D2021" s="28">
        <v>6317</v>
      </c>
      <c r="E2021" s="27" t="s">
        <v>2220</v>
      </c>
      <c r="F2021" s="26" t="s">
        <v>15</v>
      </c>
      <c r="G2021" s="29">
        <v>4762885</v>
      </c>
      <c r="H2021" s="30" t="s">
        <v>575</v>
      </c>
    </row>
    <row r="2022" spans="1:8" ht="94.5" hidden="1" x14ac:dyDescent="0.25">
      <c r="A2022" s="26" t="s">
        <v>11</v>
      </c>
      <c r="B2022" s="27" t="s">
        <v>978</v>
      </c>
      <c r="C2022" s="27" t="s">
        <v>2148</v>
      </c>
      <c r="D2022" s="28">
        <v>6318</v>
      </c>
      <c r="E2022" s="27" t="s">
        <v>2221</v>
      </c>
      <c r="F2022" s="26" t="s">
        <v>219</v>
      </c>
      <c r="G2022" s="29">
        <v>132433</v>
      </c>
      <c r="H2022" s="30" t="s">
        <v>575</v>
      </c>
    </row>
    <row r="2023" spans="1:8" ht="94.5" hidden="1" x14ac:dyDescent="0.25">
      <c r="A2023" s="26" t="s">
        <v>11</v>
      </c>
      <c r="B2023" s="27" t="s">
        <v>646</v>
      </c>
      <c r="C2023" s="27" t="s">
        <v>647</v>
      </c>
      <c r="D2023" s="28">
        <v>6319</v>
      </c>
      <c r="E2023" s="27" t="s">
        <v>2222</v>
      </c>
      <c r="F2023" s="26" t="s">
        <v>15</v>
      </c>
      <c r="G2023" s="29">
        <v>3213888</v>
      </c>
      <c r="H2023" s="30" t="s">
        <v>575</v>
      </c>
    </row>
    <row r="2024" spans="1:8" ht="47.25" hidden="1" x14ac:dyDescent="0.25">
      <c r="A2024" s="26" t="s">
        <v>11</v>
      </c>
      <c r="B2024" s="27" t="s">
        <v>582</v>
      </c>
      <c r="C2024" s="27" t="s">
        <v>583</v>
      </c>
      <c r="D2024" s="28">
        <v>6320</v>
      </c>
      <c r="E2024" s="27" t="s">
        <v>2223</v>
      </c>
      <c r="F2024" s="26" t="s">
        <v>16</v>
      </c>
      <c r="G2024" s="29">
        <v>2328574</v>
      </c>
      <c r="H2024" s="30" t="s">
        <v>575</v>
      </c>
    </row>
    <row r="2025" spans="1:8" ht="63" hidden="1" x14ac:dyDescent="0.25">
      <c r="A2025" s="26" t="s">
        <v>11</v>
      </c>
      <c r="B2025" s="27" t="s">
        <v>646</v>
      </c>
      <c r="C2025" s="27" t="s">
        <v>647</v>
      </c>
      <c r="D2025" s="28">
        <v>6321</v>
      </c>
      <c r="E2025" s="27" t="s">
        <v>2224</v>
      </c>
      <c r="F2025" s="26" t="s">
        <v>14</v>
      </c>
      <c r="G2025" s="29">
        <v>601920</v>
      </c>
      <c r="H2025" s="30" t="s">
        <v>575</v>
      </c>
    </row>
    <row r="2026" spans="1:8" ht="63" hidden="1" x14ac:dyDescent="0.25">
      <c r="A2026" s="26" t="s">
        <v>11</v>
      </c>
      <c r="B2026" s="27" t="s">
        <v>1119</v>
      </c>
      <c r="C2026" s="27" t="s">
        <v>1610</v>
      </c>
      <c r="D2026" s="28">
        <v>6322</v>
      </c>
      <c r="E2026" s="27" t="s">
        <v>2225</v>
      </c>
      <c r="F2026" s="26" t="s">
        <v>16</v>
      </c>
      <c r="G2026" s="29">
        <v>184281</v>
      </c>
      <c r="H2026" s="30" t="s">
        <v>575</v>
      </c>
    </row>
    <row r="2027" spans="1:8" ht="63" hidden="1" x14ac:dyDescent="0.25">
      <c r="A2027" s="26" t="s">
        <v>11</v>
      </c>
      <c r="B2027" s="27" t="s">
        <v>646</v>
      </c>
      <c r="C2027" s="27" t="s">
        <v>647</v>
      </c>
      <c r="D2027" s="28">
        <v>6323</v>
      </c>
      <c r="E2027" s="27" t="s">
        <v>2226</v>
      </c>
      <c r="F2027" s="26" t="s">
        <v>15</v>
      </c>
      <c r="G2027" s="29">
        <v>626736</v>
      </c>
      <c r="H2027" s="30" t="s">
        <v>575</v>
      </c>
    </row>
    <row r="2028" spans="1:8" ht="63" hidden="1" x14ac:dyDescent="0.25">
      <c r="A2028" s="26" t="s">
        <v>11</v>
      </c>
      <c r="B2028" s="27" t="s">
        <v>1119</v>
      </c>
      <c r="C2028" s="27" t="s">
        <v>1610</v>
      </c>
      <c r="D2028" s="28">
        <v>6324</v>
      </c>
      <c r="E2028" s="27" t="s">
        <v>2227</v>
      </c>
      <c r="F2028" s="26" t="s">
        <v>16</v>
      </c>
      <c r="G2028" s="29">
        <v>74800</v>
      </c>
      <c r="H2028" s="30" t="s">
        <v>575</v>
      </c>
    </row>
    <row r="2029" spans="1:8" hidden="1" x14ac:dyDescent="0.25">
      <c r="A2029" s="26" t="s">
        <v>11</v>
      </c>
      <c r="B2029" s="27" t="s">
        <v>582</v>
      </c>
      <c r="C2029" s="27" t="s">
        <v>1284</v>
      </c>
      <c r="D2029" s="28">
        <v>6325</v>
      </c>
      <c r="E2029" s="27" t="s">
        <v>460</v>
      </c>
      <c r="F2029" s="26" t="s">
        <v>16</v>
      </c>
      <c r="G2029" s="29">
        <v>85167</v>
      </c>
      <c r="H2029" s="30" t="s">
        <v>575</v>
      </c>
    </row>
    <row r="2030" spans="1:8" ht="47.25" hidden="1" x14ac:dyDescent="0.25">
      <c r="A2030" s="26" t="s">
        <v>11</v>
      </c>
      <c r="B2030" s="27" t="s">
        <v>2228</v>
      </c>
      <c r="C2030" s="27" t="s">
        <v>2229</v>
      </c>
      <c r="D2030" s="28">
        <v>6326</v>
      </c>
      <c r="E2030" s="27" t="s">
        <v>2230</v>
      </c>
      <c r="F2030" s="26" t="s">
        <v>14</v>
      </c>
      <c r="G2030" s="29">
        <v>124929</v>
      </c>
      <c r="H2030" s="30" t="s">
        <v>575</v>
      </c>
    </row>
    <row r="2031" spans="1:8" ht="63" hidden="1" x14ac:dyDescent="0.25">
      <c r="A2031" s="26" t="s">
        <v>11</v>
      </c>
      <c r="B2031" s="27" t="s">
        <v>597</v>
      </c>
      <c r="C2031" s="27" t="s">
        <v>597</v>
      </c>
      <c r="D2031" s="28">
        <v>6327</v>
      </c>
      <c r="E2031" s="27" t="s">
        <v>461</v>
      </c>
      <c r="F2031" s="26" t="s">
        <v>462</v>
      </c>
      <c r="G2031" s="29">
        <v>543235</v>
      </c>
      <c r="H2031" s="30" t="s">
        <v>575</v>
      </c>
    </row>
    <row r="2032" spans="1:8" ht="63" hidden="1" x14ac:dyDescent="0.25">
      <c r="A2032" s="26" t="s">
        <v>11</v>
      </c>
      <c r="B2032" s="27" t="s">
        <v>597</v>
      </c>
      <c r="C2032" s="27" t="s">
        <v>597</v>
      </c>
      <c r="D2032" s="28">
        <v>6328</v>
      </c>
      <c r="E2032" s="27" t="s">
        <v>463</v>
      </c>
      <c r="F2032" s="26" t="s">
        <v>462</v>
      </c>
      <c r="G2032" s="29">
        <v>680680</v>
      </c>
      <c r="H2032" s="30" t="s">
        <v>575</v>
      </c>
    </row>
    <row r="2033" spans="1:8" ht="63" hidden="1" x14ac:dyDescent="0.25">
      <c r="A2033" s="26" t="s">
        <v>11</v>
      </c>
      <c r="B2033" s="27" t="s">
        <v>597</v>
      </c>
      <c r="C2033" s="27" t="s">
        <v>597</v>
      </c>
      <c r="D2033" s="28">
        <v>6329</v>
      </c>
      <c r="E2033" s="27" t="s">
        <v>464</v>
      </c>
      <c r="F2033" s="26" t="s">
        <v>462</v>
      </c>
      <c r="G2033" s="29">
        <v>981750</v>
      </c>
      <c r="H2033" s="30" t="s">
        <v>575</v>
      </c>
    </row>
    <row r="2034" spans="1:8" ht="31.5" hidden="1" x14ac:dyDescent="0.25">
      <c r="A2034" s="26" t="s">
        <v>11</v>
      </c>
      <c r="B2034" s="27" t="s">
        <v>978</v>
      </c>
      <c r="C2034" s="27" t="s">
        <v>1390</v>
      </c>
      <c r="D2034" s="28">
        <v>6333</v>
      </c>
      <c r="E2034" s="27" t="s">
        <v>2231</v>
      </c>
      <c r="F2034" s="26" t="s">
        <v>14</v>
      </c>
      <c r="G2034" s="29">
        <v>170292</v>
      </c>
      <c r="H2034" s="30" t="s">
        <v>575</v>
      </c>
    </row>
    <row r="2035" spans="1:8" ht="31.5" hidden="1" x14ac:dyDescent="0.25">
      <c r="A2035" s="26" t="s">
        <v>11</v>
      </c>
      <c r="B2035" s="27" t="s">
        <v>646</v>
      </c>
      <c r="C2035" s="27" t="s">
        <v>1705</v>
      </c>
      <c r="D2035" s="28">
        <v>6335</v>
      </c>
      <c r="E2035" s="27" t="s">
        <v>2232</v>
      </c>
      <c r="F2035" s="26" t="s">
        <v>15</v>
      </c>
      <c r="G2035" s="29">
        <v>31427</v>
      </c>
      <c r="H2035" s="30" t="s">
        <v>575</v>
      </c>
    </row>
    <row r="2036" spans="1:8" ht="47.25" hidden="1" x14ac:dyDescent="0.25">
      <c r="A2036" s="26" t="s">
        <v>11</v>
      </c>
      <c r="B2036" s="27" t="s">
        <v>1504</v>
      </c>
      <c r="C2036" s="27" t="s">
        <v>1505</v>
      </c>
      <c r="D2036" s="28">
        <v>6339</v>
      </c>
      <c r="E2036" s="27" t="s">
        <v>465</v>
      </c>
      <c r="F2036" s="26" t="s">
        <v>16</v>
      </c>
      <c r="G2036" s="29">
        <v>5866737</v>
      </c>
      <c r="H2036" s="30" t="s">
        <v>575</v>
      </c>
    </row>
    <row r="2037" spans="1:8" ht="63" hidden="1" x14ac:dyDescent="0.25">
      <c r="A2037" s="26" t="s">
        <v>11</v>
      </c>
      <c r="B2037" s="27" t="s">
        <v>978</v>
      </c>
      <c r="C2037" s="27" t="s">
        <v>1390</v>
      </c>
      <c r="D2037" s="28">
        <v>6340</v>
      </c>
      <c r="E2037" s="27" t="s">
        <v>2233</v>
      </c>
      <c r="F2037" s="26" t="s">
        <v>14</v>
      </c>
      <c r="G2037" s="29">
        <v>178044</v>
      </c>
      <c r="H2037" s="30" t="s">
        <v>575</v>
      </c>
    </row>
    <row r="2038" spans="1:8" ht="63" hidden="1" x14ac:dyDescent="0.25">
      <c r="A2038" s="26" t="s">
        <v>11</v>
      </c>
      <c r="B2038" s="27" t="s">
        <v>597</v>
      </c>
      <c r="C2038" s="27" t="s">
        <v>597</v>
      </c>
      <c r="D2038" s="28">
        <v>6341</v>
      </c>
      <c r="E2038" s="27" t="s">
        <v>2234</v>
      </c>
      <c r="F2038" s="26" t="s">
        <v>16</v>
      </c>
      <c r="G2038" s="29">
        <v>515234</v>
      </c>
      <c r="H2038" s="30" t="s">
        <v>575</v>
      </c>
    </row>
    <row r="2039" spans="1:8" ht="63" hidden="1" x14ac:dyDescent="0.25">
      <c r="A2039" s="26" t="s">
        <v>11</v>
      </c>
      <c r="B2039" s="27" t="s">
        <v>597</v>
      </c>
      <c r="C2039" s="27" t="s">
        <v>597</v>
      </c>
      <c r="D2039" s="28">
        <v>6342</v>
      </c>
      <c r="E2039" s="27" t="s">
        <v>2235</v>
      </c>
      <c r="F2039" s="26" t="s">
        <v>16</v>
      </c>
      <c r="G2039" s="29">
        <v>5707285</v>
      </c>
      <c r="H2039" s="30" t="s">
        <v>575</v>
      </c>
    </row>
    <row r="2040" spans="1:8" ht="31.5" hidden="1" x14ac:dyDescent="0.25">
      <c r="A2040" s="26" t="s">
        <v>11</v>
      </c>
      <c r="B2040" s="27" t="s">
        <v>650</v>
      </c>
      <c r="C2040" s="27" t="s">
        <v>991</v>
      </c>
      <c r="D2040" s="28">
        <v>6343</v>
      </c>
      <c r="E2040" s="27" t="s">
        <v>2236</v>
      </c>
      <c r="F2040" s="26" t="s">
        <v>15</v>
      </c>
      <c r="G2040" s="29">
        <v>860655</v>
      </c>
      <c r="H2040" s="30" t="s">
        <v>575</v>
      </c>
    </row>
    <row r="2041" spans="1:8" ht="47.25" hidden="1" x14ac:dyDescent="0.25">
      <c r="A2041" s="26" t="s">
        <v>11</v>
      </c>
      <c r="B2041" s="27" t="s">
        <v>650</v>
      </c>
      <c r="C2041" s="27" t="s">
        <v>996</v>
      </c>
      <c r="D2041" s="28">
        <v>6344</v>
      </c>
      <c r="E2041" s="27" t="s">
        <v>2237</v>
      </c>
      <c r="F2041" s="26" t="s">
        <v>14</v>
      </c>
      <c r="G2041" s="29">
        <v>2420368</v>
      </c>
      <c r="H2041" s="30" t="s">
        <v>575</v>
      </c>
    </row>
    <row r="2042" spans="1:8" ht="47.25" hidden="1" x14ac:dyDescent="0.25">
      <c r="A2042" s="26" t="s">
        <v>11</v>
      </c>
      <c r="B2042" s="27" t="s">
        <v>650</v>
      </c>
      <c r="C2042" s="27" t="s">
        <v>996</v>
      </c>
      <c r="D2042" s="28">
        <v>6345</v>
      </c>
      <c r="E2042" s="27" t="s">
        <v>2238</v>
      </c>
      <c r="F2042" s="26" t="s">
        <v>13</v>
      </c>
      <c r="G2042" s="29">
        <v>285223</v>
      </c>
      <c r="H2042" s="30" t="s">
        <v>575</v>
      </c>
    </row>
    <row r="2043" spans="1:8" ht="31.5" hidden="1" x14ac:dyDescent="0.25">
      <c r="A2043" s="26" t="s">
        <v>11</v>
      </c>
      <c r="B2043" s="27" t="s">
        <v>578</v>
      </c>
      <c r="C2043" s="27" t="s">
        <v>578</v>
      </c>
      <c r="D2043" s="28">
        <v>6346</v>
      </c>
      <c r="E2043" s="27" t="s">
        <v>2239</v>
      </c>
      <c r="F2043" s="26" t="s">
        <v>15</v>
      </c>
      <c r="G2043" s="29">
        <v>26788</v>
      </c>
      <c r="H2043" s="30" t="s">
        <v>575</v>
      </c>
    </row>
    <row r="2044" spans="1:8" ht="47.25" hidden="1" x14ac:dyDescent="0.25">
      <c r="A2044" s="26" t="s">
        <v>11</v>
      </c>
      <c r="B2044" s="27" t="s">
        <v>632</v>
      </c>
      <c r="C2044" s="27" t="s">
        <v>633</v>
      </c>
      <c r="D2044" s="28">
        <v>6352</v>
      </c>
      <c r="E2044" s="27" t="s">
        <v>2240</v>
      </c>
      <c r="F2044" s="26" t="s">
        <v>13</v>
      </c>
      <c r="G2044" s="29">
        <v>61149</v>
      </c>
      <c r="H2044" s="30" t="s">
        <v>575</v>
      </c>
    </row>
    <row r="2045" spans="1:8" ht="94.5" hidden="1" x14ac:dyDescent="0.25">
      <c r="A2045" s="26" t="s">
        <v>11</v>
      </c>
      <c r="B2045" s="27" t="s">
        <v>646</v>
      </c>
      <c r="C2045" s="27" t="s">
        <v>1705</v>
      </c>
      <c r="D2045" s="28">
        <v>6353</v>
      </c>
      <c r="E2045" s="27" t="s">
        <v>2241</v>
      </c>
      <c r="F2045" s="26" t="s">
        <v>430</v>
      </c>
      <c r="G2045" s="29">
        <v>1692</v>
      </c>
      <c r="H2045" s="30" t="s">
        <v>575</v>
      </c>
    </row>
    <row r="2046" spans="1:8" ht="63" hidden="1" x14ac:dyDescent="0.25">
      <c r="A2046" s="26" t="s">
        <v>11</v>
      </c>
      <c r="B2046" s="27" t="s">
        <v>632</v>
      </c>
      <c r="C2046" s="27" t="s">
        <v>1711</v>
      </c>
      <c r="D2046" s="28">
        <v>6364</v>
      </c>
      <c r="E2046" s="27" t="s">
        <v>2242</v>
      </c>
      <c r="F2046" s="26" t="s">
        <v>16</v>
      </c>
      <c r="G2046" s="29">
        <v>6069476</v>
      </c>
      <c r="H2046" s="30" t="s">
        <v>575</v>
      </c>
    </row>
    <row r="2047" spans="1:8" ht="63" hidden="1" x14ac:dyDescent="0.25">
      <c r="A2047" s="26" t="s">
        <v>11</v>
      </c>
      <c r="B2047" s="27" t="s">
        <v>632</v>
      </c>
      <c r="C2047" s="27" t="s">
        <v>1711</v>
      </c>
      <c r="D2047" s="28">
        <v>6365</v>
      </c>
      <c r="E2047" s="27" t="s">
        <v>2243</v>
      </c>
      <c r="F2047" s="26" t="s">
        <v>16</v>
      </c>
      <c r="G2047" s="29">
        <v>594762</v>
      </c>
      <c r="H2047" s="30" t="s">
        <v>575</v>
      </c>
    </row>
    <row r="2048" spans="1:8" ht="63" hidden="1" x14ac:dyDescent="0.25">
      <c r="A2048" s="26" t="s">
        <v>11</v>
      </c>
      <c r="B2048" s="27" t="s">
        <v>632</v>
      </c>
      <c r="C2048" s="27" t="s">
        <v>1711</v>
      </c>
      <c r="D2048" s="28">
        <v>6366</v>
      </c>
      <c r="E2048" s="27" t="s">
        <v>2244</v>
      </c>
      <c r="F2048" s="26" t="s">
        <v>16</v>
      </c>
      <c r="G2048" s="29">
        <v>594762</v>
      </c>
      <c r="H2048" s="30" t="s">
        <v>575</v>
      </c>
    </row>
    <row r="2049" spans="1:8" ht="63" hidden="1" x14ac:dyDescent="0.25">
      <c r="A2049" s="26" t="s">
        <v>11</v>
      </c>
      <c r="B2049" s="27" t="s">
        <v>632</v>
      </c>
      <c r="C2049" s="27" t="s">
        <v>1711</v>
      </c>
      <c r="D2049" s="28">
        <v>6367</v>
      </c>
      <c r="E2049" s="27" t="s">
        <v>2245</v>
      </c>
      <c r="F2049" s="26" t="s">
        <v>16</v>
      </c>
      <c r="G2049" s="29">
        <v>594762</v>
      </c>
      <c r="H2049" s="30" t="s">
        <v>575</v>
      </c>
    </row>
    <row r="2050" spans="1:8" ht="63" hidden="1" x14ac:dyDescent="0.25">
      <c r="A2050" s="26" t="s">
        <v>11</v>
      </c>
      <c r="B2050" s="27" t="s">
        <v>632</v>
      </c>
      <c r="C2050" s="27" t="s">
        <v>1711</v>
      </c>
      <c r="D2050" s="28">
        <v>6371</v>
      </c>
      <c r="E2050" s="27" t="s">
        <v>2246</v>
      </c>
      <c r="F2050" s="26" t="s">
        <v>16</v>
      </c>
      <c r="G2050" s="29">
        <v>6069476</v>
      </c>
      <c r="H2050" s="30" t="s">
        <v>575</v>
      </c>
    </row>
    <row r="2051" spans="1:8" ht="63" hidden="1" x14ac:dyDescent="0.25">
      <c r="A2051" s="26" t="s">
        <v>11</v>
      </c>
      <c r="B2051" s="27" t="s">
        <v>632</v>
      </c>
      <c r="C2051" s="27" t="s">
        <v>1711</v>
      </c>
      <c r="D2051" s="28">
        <v>6372</v>
      </c>
      <c r="E2051" s="27" t="s">
        <v>2247</v>
      </c>
      <c r="F2051" s="26" t="s">
        <v>16</v>
      </c>
      <c r="G2051" s="29">
        <v>6903071</v>
      </c>
      <c r="H2051" s="30" t="s">
        <v>575</v>
      </c>
    </row>
    <row r="2052" spans="1:8" ht="47.25" hidden="1" x14ac:dyDescent="0.25">
      <c r="A2052" s="26" t="s">
        <v>11</v>
      </c>
      <c r="B2052" s="27" t="s">
        <v>632</v>
      </c>
      <c r="C2052" s="27" t="s">
        <v>1711</v>
      </c>
      <c r="D2052" s="28">
        <v>6373</v>
      </c>
      <c r="E2052" s="27" t="s">
        <v>2248</v>
      </c>
      <c r="F2052" s="26" t="s">
        <v>16</v>
      </c>
      <c r="G2052" s="29">
        <v>3808000</v>
      </c>
      <c r="H2052" s="30" t="s">
        <v>575</v>
      </c>
    </row>
    <row r="2053" spans="1:8" ht="63" hidden="1" x14ac:dyDescent="0.25">
      <c r="A2053" s="26" t="s">
        <v>11</v>
      </c>
      <c r="B2053" s="27" t="s">
        <v>632</v>
      </c>
      <c r="C2053" s="27" t="s">
        <v>1711</v>
      </c>
      <c r="D2053" s="28">
        <v>6374</v>
      </c>
      <c r="E2053" s="27" t="s">
        <v>2249</v>
      </c>
      <c r="F2053" s="26" t="s">
        <v>16</v>
      </c>
      <c r="G2053" s="29">
        <v>493493</v>
      </c>
      <c r="H2053" s="30" t="s">
        <v>575</v>
      </c>
    </row>
    <row r="2054" spans="1:8" ht="63" hidden="1" x14ac:dyDescent="0.25">
      <c r="A2054" s="26" t="s">
        <v>11</v>
      </c>
      <c r="B2054" s="27" t="s">
        <v>632</v>
      </c>
      <c r="C2054" s="27" t="s">
        <v>1711</v>
      </c>
      <c r="D2054" s="28">
        <v>6375</v>
      </c>
      <c r="E2054" s="27" t="s">
        <v>2250</v>
      </c>
      <c r="F2054" s="26" t="s">
        <v>16</v>
      </c>
      <c r="G2054" s="29">
        <v>493493</v>
      </c>
      <c r="H2054" s="30" t="s">
        <v>575</v>
      </c>
    </row>
    <row r="2055" spans="1:8" ht="63" hidden="1" x14ac:dyDescent="0.25">
      <c r="A2055" s="26" t="s">
        <v>11</v>
      </c>
      <c r="B2055" s="27" t="s">
        <v>632</v>
      </c>
      <c r="C2055" s="27" t="s">
        <v>1711</v>
      </c>
      <c r="D2055" s="28">
        <v>6376</v>
      </c>
      <c r="E2055" s="27" t="s">
        <v>2251</v>
      </c>
      <c r="F2055" s="26" t="s">
        <v>16</v>
      </c>
      <c r="G2055" s="29">
        <v>493493</v>
      </c>
      <c r="H2055" s="30" t="s">
        <v>575</v>
      </c>
    </row>
    <row r="2056" spans="1:8" ht="63" hidden="1" x14ac:dyDescent="0.25">
      <c r="A2056" s="26" t="s">
        <v>11</v>
      </c>
      <c r="B2056" s="27" t="s">
        <v>632</v>
      </c>
      <c r="C2056" s="27" t="s">
        <v>1711</v>
      </c>
      <c r="D2056" s="28">
        <v>6377</v>
      </c>
      <c r="E2056" s="27" t="s">
        <v>2252</v>
      </c>
      <c r="F2056" s="26" t="s">
        <v>16</v>
      </c>
      <c r="G2056" s="29">
        <v>493493</v>
      </c>
      <c r="H2056" s="30" t="s">
        <v>575</v>
      </c>
    </row>
    <row r="2057" spans="1:8" ht="63" hidden="1" x14ac:dyDescent="0.25">
      <c r="A2057" s="26" t="s">
        <v>11</v>
      </c>
      <c r="B2057" s="27" t="s">
        <v>632</v>
      </c>
      <c r="C2057" s="27" t="s">
        <v>1711</v>
      </c>
      <c r="D2057" s="28">
        <v>6379</v>
      </c>
      <c r="E2057" s="27" t="s">
        <v>2253</v>
      </c>
      <c r="F2057" s="26" t="s">
        <v>16</v>
      </c>
      <c r="G2057" s="29">
        <v>779450</v>
      </c>
      <c r="H2057" s="30" t="s">
        <v>575</v>
      </c>
    </row>
    <row r="2058" spans="1:8" ht="31.5" hidden="1" x14ac:dyDescent="0.25">
      <c r="A2058" s="26" t="s">
        <v>11</v>
      </c>
      <c r="B2058" s="27" t="s">
        <v>582</v>
      </c>
      <c r="C2058" s="27" t="s">
        <v>583</v>
      </c>
      <c r="D2058" s="28">
        <v>6380</v>
      </c>
      <c r="E2058" s="27" t="s">
        <v>2254</v>
      </c>
      <c r="F2058" s="26" t="s">
        <v>15</v>
      </c>
      <c r="G2058" s="29">
        <v>59394</v>
      </c>
      <c r="H2058" s="30" t="s">
        <v>575</v>
      </c>
    </row>
    <row r="2059" spans="1:8" ht="47.25" hidden="1" x14ac:dyDescent="0.25">
      <c r="A2059" s="26" t="s">
        <v>11</v>
      </c>
      <c r="B2059" s="27" t="s">
        <v>582</v>
      </c>
      <c r="C2059" s="27" t="s">
        <v>583</v>
      </c>
      <c r="D2059" s="28">
        <v>6381</v>
      </c>
      <c r="E2059" s="27" t="s">
        <v>466</v>
      </c>
      <c r="F2059" s="26" t="s">
        <v>15</v>
      </c>
      <c r="G2059" s="29">
        <v>3682406</v>
      </c>
      <c r="H2059" s="30" t="s">
        <v>575</v>
      </c>
    </row>
    <row r="2060" spans="1:8" ht="31.5" hidden="1" x14ac:dyDescent="0.25">
      <c r="A2060" s="26" t="s">
        <v>11</v>
      </c>
      <c r="B2060" s="27" t="s">
        <v>639</v>
      </c>
      <c r="C2060" s="27" t="s">
        <v>639</v>
      </c>
      <c r="D2060" s="28">
        <v>6382</v>
      </c>
      <c r="E2060" s="27" t="s">
        <v>2255</v>
      </c>
      <c r="F2060" s="26" t="s">
        <v>15</v>
      </c>
      <c r="G2060" s="29">
        <v>387939</v>
      </c>
      <c r="H2060" s="30" t="s">
        <v>575</v>
      </c>
    </row>
    <row r="2061" spans="1:8" ht="31.5" hidden="1" x14ac:dyDescent="0.25">
      <c r="A2061" s="26" t="s">
        <v>11</v>
      </c>
      <c r="B2061" s="27" t="s">
        <v>582</v>
      </c>
      <c r="C2061" s="27" t="s">
        <v>583</v>
      </c>
      <c r="D2061" s="28">
        <v>6383</v>
      </c>
      <c r="E2061" s="27" t="s">
        <v>467</v>
      </c>
      <c r="F2061" s="26" t="s">
        <v>15</v>
      </c>
      <c r="G2061" s="29">
        <v>385475</v>
      </c>
      <c r="H2061" s="30" t="s">
        <v>575</v>
      </c>
    </row>
    <row r="2062" spans="1:8" ht="157.5" hidden="1" x14ac:dyDescent="0.25">
      <c r="A2062" s="26" t="s">
        <v>11</v>
      </c>
      <c r="B2062" s="27" t="s">
        <v>597</v>
      </c>
      <c r="C2062" s="27" t="s">
        <v>597</v>
      </c>
      <c r="D2062" s="28">
        <v>6387</v>
      </c>
      <c r="E2062" s="27" t="s">
        <v>2256</v>
      </c>
      <c r="F2062" s="26" t="s">
        <v>16</v>
      </c>
      <c r="G2062" s="29">
        <v>12864516</v>
      </c>
      <c r="H2062" s="30" t="s">
        <v>575</v>
      </c>
    </row>
    <row r="2063" spans="1:8" ht="157.5" hidden="1" x14ac:dyDescent="0.25">
      <c r="A2063" s="26" t="s">
        <v>11</v>
      </c>
      <c r="B2063" s="27" t="s">
        <v>597</v>
      </c>
      <c r="C2063" s="27" t="s">
        <v>597</v>
      </c>
      <c r="D2063" s="28">
        <v>6388</v>
      </c>
      <c r="E2063" s="27" t="s">
        <v>2257</v>
      </c>
      <c r="F2063" s="26" t="s">
        <v>16</v>
      </c>
      <c r="G2063" s="29">
        <v>17014627</v>
      </c>
      <c r="H2063" s="30" t="s">
        <v>575</v>
      </c>
    </row>
    <row r="2064" spans="1:8" ht="157.5" hidden="1" x14ac:dyDescent="0.25">
      <c r="A2064" s="26" t="s">
        <v>11</v>
      </c>
      <c r="B2064" s="27" t="s">
        <v>597</v>
      </c>
      <c r="C2064" s="27" t="s">
        <v>597</v>
      </c>
      <c r="D2064" s="28">
        <v>6389</v>
      </c>
      <c r="E2064" s="27" t="s">
        <v>2258</v>
      </c>
      <c r="F2064" s="26" t="s">
        <v>16</v>
      </c>
      <c r="G2064" s="29">
        <v>18286454</v>
      </c>
      <c r="H2064" s="30" t="s">
        <v>575</v>
      </c>
    </row>
    <row r="2065" spans="1:8" ht="94.5" hidden="1" x14ac:dyDescent="0.25">
      <c r="A2065" s="26" t="s">
        <v>11</v>
      </c>
      <c r="B2065" s="27" t="s">
        <v>646</v>
      </c>
      <c r="C2065" s="27" t="s">
        <v>647</v>
      </c>
      <c r="D2065" s="28">
        <v>6392</v>
      </c>
      <c r="E2065" s="27" t="s">
        <v>2259</v>
      </c>
      <c r="F2065" s="26" t="s">
        <v>14</v>
      </c>
      <c r="G2065" s="29">
        <v>1636313</v>
      </c>
      <c r="H2065" s="30" t="s">
        <v>575</v>
      </c>
    </row>
    <row r="2066" spans="1:8" ht="78.75" hidden="1" x14ac:dyDescent="0.25">
      <c r="A2066" s="26" t="s">
        <v>11</v>
      </c>
      <c r="B2066" s="27" t="s">
        <v>646</v>
      </c>
      <c r="C2066" s="27" t="s">
        <v>647</v>
      </c>
      <c r="D2066" s="28">
        <v>6393</v>
      </c>
      <c r="E2066" s="27" t="s">
        <v>2260</v>
      </c>
      <c r="F2066" s="26" t="s">
        <v>14</v>
      </c>
      <c r="G2066" s="29">
        <v>1899208</v>
      </c>
      <c r="H2066" s="30" t="s">
        <v>575</v>
      </c>
    </row>
    <row r="2067" spans="1:8" ht="47.25" hidden="1" x14ac:dyDescent="0.25">
      <c r="A2067" s="26" t="s">
        <v>11</v>
      </c>
      <c r="B2067" s="27" t="s">
        <v>646</v>
      </c>
      <c r="C2067" s="27" t="s">
        <v>1705</v>
      </c>
      <c r="D2067" s="28">
        <v>6394</v>
      </c>
      <c r="E2067" s="27" t="s">
        <v>468</v>
      </c>
      <c r="F2067" s="26" t="s">
        <v>15</v>
      </c>
      <c r="G2067" s="29">
        <v>21945</v>
      </c>
      <c r="H2067" s="30" t="s">
        <v>575</v>
      </c>
    </row>
    <row r="2068" spans="1:8" ht="78.75" hidden="1" x14ac:dyDescent="0.25">
      <c r="A2068" s="26" t="s">
        <v>11</v>
      </c>
      <c r="B2068" s="27" t="s">
        <v>646</v>
      </c>
      <c r="C2068" s="27" t="s">
        <v>647</v>
      </c>
      <c r="D2068" s="28">
        <v>6395</v>
      </c>
      <c r="E2068" s="27" t="s">
        <v>2261</v>
      </c>
      <c r="F2068" s="26" t="s">
        <v>14</v>
      </c>
      <c r="G2068" s="29">
        <v>2418661</v>
      </c>
      <c r="H2068" s="30" t="s">
        <v>575</v>
      </c>
    </row>
    <row r="2069" spans="1:8" ht="31.5" hidden="1" x14ac:dyDescent="0.25">
      <c r="A2069" s="26" t="s">
        <v>11</v>
      </c>
      <c r="B2069" s="27" t="s">
        <v>1119</v>
      </c>
      <c r="C2069" s="27" t="s">
        <v>1610</v>
      </c>
      <c r="D2069" s="28">
        <v>6396</v>
      </c>
      <c r="E2069" s="27" t="s">
        <v>2262</v>
      </c>
      <c r="F2069" s="26" t="s">
        <v>16</v>
      </c>
      <c r="G2069" s="29">
        <v>323896</v>
      </c>
      <c r="H2069" s="30" t="s">
        <v>575</v>
      </c>
    </row>
    <row r="2070" spans="1:8" ht="31.5" hidden="1" x14ac:dyDescent="0.25">
      <c r="A2070" s="26" t="s">
        <v>11</v>
      </c>
      <c r="B2070" s="27" t="s">
        <v>1119</v>
      </c>
      <c r="C2070" s="27" t="s">
        <v>1610</v>
      </c>
      <c r="D2070" s="28">
        <v>6397</v>
      </c>
      <c r="E2070" s="27" t="s">
        <v>2263</v>
      </c>
      <c r="F2070" s="26" t="s">
        <v>16</v>
      </c>
      <c r="G2070" s="29">
        <v>203819</v>
      </c>
      <c r="H2070" s="30" t="s">
        <v>575</v>
      </c>
    </row>
    <row r="2071" spans="1:8" ht="31.5" hidden="1" x14ac:dyDescent="0.25">
      <c r="A2071" s="26" t="s">
        <v>11</v>
      </c>
      <c r="B2071" s="27" t="s">
        <v>573</v>
      </c>
      <c r="C2071" s="27" t="s">
        <v>576</v>
      </c>
      <c r="D2071" s="28">
        <v>6400</v>
      </c>
      <c r="E2071" s="27" t="s">
        <v>2264</v>
      </c>
      <c r="F2071" s="26" t="s">
        <v>15</v>
      </c>
      <c r="G2071" s="29">
        <v>579555</v>
      </c>
      <c r="H2071" s="30" t="s">
        <v>575</v>
      </c>
    </row>
    <row r="2072" spans="1:8" ht="63" hidden="1" x14ac:dyDescent="0.25">
      <c r="A2072" s="26" t="s">
        <v>11</v>
      </c>
      <c r="B2072" s="27" t="s">
        <v>629</v>
      </c>
      <c r="C2072" s="27" t="s">
        <v>793</v>
      </c>
      <c r="D2072" s="28">
        <v>6401</v>
      </c>
      <c r="E2072" s="27" t="s">
        <v>2265</v>
      </c>
      <c r="F2072" s="26" t="s">
        <v>16</v>
      </c>
      <c r="G2072" s="29">
        <v>25301572</v>
      </c>
      <c r="H2072" s="30" t="s">
        <v>575</v>
      </c>
    </row>
    <row r="2073" spans="1:8" ht="283.5" hidden="1" x14ac:dyDescent="0.25">
      <c r="A2073" s="26" t="s">
        <v>11</v>
      </c>
      <c r="B2073" s="27" t="s">
        <v>978</v>
      </c>
      <c r="C2073" s="27" t="s">
        <v>2173</v>
      </c>
      <c r="D2073" s="28">
        <v>6402</v>
      </c>
      <c r="E2073" s="27" t="s">
        <v>2266</v>
      </c>
      <c r="F2073" s="26" t="s">
        <v>16</v>
      </c>
      <c r="G2073" s="29">
        <v>4301902</v>
      </c>
      <c r="H2073" s="30" t="s">
        <v>575</v>
      </c>
    </row>
    <row r="2074" spans="1:8" ht="31.5" hidden="1" x14ac:dyDescent="0.25">
      <c r="A2074" s="26" t="s">
        <v>11</v>
      </c>
      <c r="B2074" s="27" t="s">
        <v>978</v>
      </c>
      <c r="C2074" s="27" t="s">
        <v>2173</v>
      </c>
      <c r="D2074" s="28">
        <v>6403</v>
      </c>
      <c r="E2074" s="27" t="s">
        <v>469</v>
      </c>
      <c r="F2074" s="26" t="s">
        <v>16</v>
      </c>
      <c r="G2074" s="29">
        <v>405496</v>
      </c>
      <c r="H2074" s="30" t="s">
        <v>575</v>
      </c>
    </row>
    <row r="2075" spans="1:8" ht="63" hidden="1" x14ac:dyDescent="0.25">
      <c r="A2075" s="26" t="s">
        <v>11</v>
      </c>
      <c r="B2075" s="27" t="s">
        <v>1655</v>
      </c>
      <c r="C2075" s="27" t="s">
        <v>1838</v>
      </c>
      <c r="D2075" s="28">
        <v>6407</v>
      </c>
      <c r="E2075" s="27" t="s">
        <v>2267</v>
      </c>
      <c r="F2075" s="26" t="s">
        <v>13</v>
      </c>
      <c r="G2075" s="29">
        <v>209841</v>
      </c>
      <c r="H2075" s="30" t="s">
        <v>575</v>
      </c>
    </row>
    <row r="2076" spans="1:8" ht="63" hidden="1" x14ac:dyDescent="0.25">
      <c r="A2076" s="26" t="s">
        <v>11</v>
      </c>
      <c r="B2076" s="27" t="s">
        <v>646</v>
      </c>
      <c r="C2076" s="27" t="s">
        <v>1705</v>
      </c>
      <c r="D2076" s="28">
        <v>6409</v>
      </c>
      <c r="E2076" s="27" t="s">
        <v>2268</v>
      </c>
      <c r="F2076" s="26" t="s">
        <v>16</v>
      </c>
      <c r="G2076" s="29">
        <v>563703</v>
      </c>
      <c r="H2076" s="30" t="s">
        <v>575</v>
      </c>
    </row>
    <row r="2077" spans="1:8" ht="94.5" hidden="1" x14ac:dyDescent="0.25">
      <c r="A2077" s="26" t="s">
        <v>11</v>
      </c>
      <c r="B2077" s="27" t="s">
        <v>646</v>
      </c>
      <c r="C2077" s="27" t="s">
        <v>1705</v>
      </c>
      <c r="D2077" s="28">
        <v>6410</v>
      </c>
      <c r="E2077" s="27" t="s">
        <v>2269</v>
      </c>
      <c r="F2077" s="26" t="s">
        <v>13</v>
      </c>
      <c r="G2077" s="29">
        <v>533705</v>
      </c>
      <c r="H2077" s="30" t="s">
        <v>575</v>
      </c>
    </row>
    <row r="2078" spans="1:8" ht="47.25" hidden="1" x14ac:dyDescent="0.25">
      <c r="A2078" s="26" t="s">
        <v>11</v>
      </c>
      <c r="B2078" s="27" t="s">
        <v>978</v>
      </c>
      <c r="C2078" s="27" t="s">
        <v>2173</v>
      </c>
      <c r="D2078" s="28">
        <v>6411</v>
      </c>
      <c r="E2078" s="27" t="s">
        <v>2270</v>
      </c>
      <c r="F2078" s="26" t="s">
        <v>16</v>
      </c>
      <c r="G2078" s="29">
        <v>279194</v>
      </c>
      <c r="H2078" s="30" t="s">
        <v>575</v>
      </c>
    </row>
    <row r="2079" spans="1:8" ht="47.25" hidden="1" x14ac:dyDescent="0.25">
      <c r="A2079" s="26" t="s">
        <v>11</v>
      </c>
      <c r="B2079" s="27" t="s">
        <v>632</v>
      </c>
      <c r="C2079" s="27" t="s">
        <v>1711</v>
      </c>
      <c r="D2079" s="28">
        <v>6413</v>
      </c>
      <c r="E2079" s="27" t="s">
        <v>2271</v>
      </c>
      <c r="F2079" s="26" t="s">
        <v>16</v>
      </c>
      <c r="G2079" s="29">
        <v>1276275</v>
      </c>
      <c r="H2079" s="30" t="s">
        <v>575</v>
      </c>
    </row>
    <row r="2080" spans="1:8" ht="157.5" hidden="1" x14ac:dyDescent="0.25">
      <c r="A2080" s="26" t="s">
        <v>11</v>
      </c>
      <c r="B2080" s="27" t="s">
        <v>1655</v>
      </c>
      <c r="C2080" s="27" t="s">
        <v>1658</v>
      </c>
      <c r="D2080" s="28">
        <v>6416</v>
      </c>
      <c r="E2080" s="27" t="s">
        <v>2272</v>
      </c>
      <c r="F2080" s="26" t="s">
        <v>13</v>
      </c>
      <c r="G2080" s="29">
        <v>60374</v>
      </c>
      <c r="H2080" s="30" t="s">
        <v>575</v>
      </c>
    </row>
    <row r="2081" spans="1:8" ht="63" hidden="1" x14ac:dyDescent="0.25">
      <c r="A2081" s="26" t="s">
        <v>11</v>
      </c>
      <c r="B2081" s="27" t="s">
        <v>646</v>
      </c>
      <c r="C2081" s="27" t="s">
        <v>647</v>
      </c>
      <c r="D2081" s="28">
        <v>6421</v>
      </c>
      <c r="E2081" s="27" t="s">
        <v>2273</v>
      </c>
      <c r="F2081" s="26" t="s">
        <v>15</v>
      </c>
      <c r="G2081" s="29">
        <v>35458</v>
      </c>
      <c r="H2081" s="30" t="s">
        <v>575</v>
      </c>
    </row>
    <row r="2082" spans="1:8" ht="47.25" hidden="1" x14ac:dyDescent="0.25">
      <c r="A2082" s="26" t="s">
        <v>11</v>
      </c>
      <c r="B2082" s="27" t="s">
        <v>597</v>
      </c>
      <c r="C2082" s="27" t="s">
        <v>597</v>
      </c>
      <c r="D2082" s="28">
        <v>6422</v>
      </c>
      <c r="E2082" s="27" t="s">
        <v>2274</v>
      </c>
      <c r="F2082" s="26" t="s">
        <v>16</v>
      </c>
      <c r="G2082" s="29">
        <v>47885</v>
      </c>
      <c r="H2082" s="30" t="s">
        <v>575</v>
      </c>
    </row>
    <row r="2083" spans="1:8" ht="78.75" hidden="1" x14ac:dyDescent="0.25">
      <c r="A2083" s="26" t="s">
        <v>11</v>
      </c>
      <c r="B2083" s="27" t="s">
        <v>582</v>
      </c>
      <c r="C2083" s="27" t="s">
        <v>1775</v>
      </c>
      <c r="D2083" s="28">
        <v>6423</v>
      </c>
      <c r="E2083" s="27" t="s">
        <v>2275</v>
      </c>
      <c r="F2083" s="26" t="s">
        <v>16</v>
      </c>
      <c r="G2083" s="29">
        <v>1904204</v>
      </c>
      <c r="H2083" s="30" t="s">
        <v>575</v>
      </c>
    </row>
    <row r="2084" spans="1:8" ht="63" hidden="1" x14ac:dyDescent="0.25">
      <c r="A2084" s="26" t="s">
        <v>11</v>
      </c>
      <c r="B2084" s="27" t="s">
        <v>587</v>
      </c>
      <c r="C2084" s="27" t="s">
        <v>820</v>
      </c>
      <c r="D2084" s="28">
        <v>6424</v>
      </c>
      <c r="E2084" s="27" t="s">
        <v>2276</v>
      </c>
      <c r="F2084" s="26" t="s">
        <v>14</v>
      </c>
      <c r="G2084" s="29">
        <v>119326</v>
      </c>
      <c r="H2084" s="30" t="s">
        <v>575</v>
      </c>
    </row>
    <row r="2085" spans="1:8" ht="47.25" hidden="1" x14ac:dyDescent="0.25">
      <c r="A2085" s="26" t="s">
        <v>11</v>
      </c>
      <c r="B2085" s="27" t="s">
        <v>1119</v>
      </c>
      <c r="C2085" s="27" t="s">
        <v>1120</v>
      </c>
      <c r="D2085" s="28">
        <v>6425</v>
      </c>
      <c r="E2085" s="27" t="s">
        <v>2277</v>
      </c>
      <c r="F2085" s="26" t="s">
        <v>15</v>
      </c>
      <c r="G2085" s="29">
        <v>77954</v>
      </c>
      <c r="H2085" s="30" t="s">
        <v>575</v>
      </c>
    </row>
    <row r="2086" spans="1:8" ht="63" hidden="1" x14ac:dyDescent="0.25">
      <c r="A2086" s="26" t="s">
        <v>11</v>
      </c>
      <c r="B2086" s="27" t="s">
        <v>629</v>
      </c>
      <c r="C2086" s="27" t="s">
        <v>793</v>
      </c>
      <c r="D2086" s="28">
        <v>6426</v>
      </c>
      <c r="E2086" s="27" t="s">
        <v>2278</v>
      </c>
      <c r="F2086" s="26" t="s">
        <v>16</v>
      </c>
      <c r="G2086" s="29">
        <v>801489</v>
      </c>
      <c r="H2086" s="30" t="s">
        <v>575</v>
      </c>
    </row>
    <row r="2087" spans="1:8" ht="47.25" hidden="1" x14ac:dyDescent="0.25">
      <c r="A2087" s="26" t="s">
        <v>11</v>
      </c>
      <c r="B2087" s="27" t="s">
        <v>594</v>
      </c>
      <c r="C2087" s="27" t="s">
        <v>595</v>
      </c>
      <c r="D2087" s="28">
        <v>6427</v>
      </c>
      <c r="E2087" s="27" t="s">
        <v>2279</v>
      </c>
      <c r="F2087" s="26" t="s">
        <v>15</v>
      </c>
      <c r="G2087" s="29">
        <v>25306</v>
      </c>
      <c r="H2087" s="30" t="s">
        <v>575</v>
      </c>
    </row>
    <row r="2088" spans="1:8" ht="63" hidden="1" x14ac:dyDescent="0.25">
      <c r="A2088" s="26" t="s">
        <v>11</v>
      </c>
      <c r="B2088" s="27" t="s">
        <v>646</v>
      </c>
      <c r="C2088" s="27" t="s">
        <v>647</v>
      </c>
      <c r="D2088" s="28">
        <v>6428</v>
      </c>
      <c r="E2088" s="27" t="s">
        <v>2280</v>
      </c>
      <c r="F2088" s="26" t="s">
        <v>14</v>
      </c>
      <c r="G2088" s="29">
        <v>726515</v>
      </c>
      <c r="H2088" s="30" t="s">
        <v>575</v>
      </c>
    </row>
    <row r="2089" spans="1:8" ht="31.5" hidden="1" x14ac:dyDescent="0.25">
      <c r="A2089" s="26" t="s">
        <v>11</v>
      </c>
      <c r="B2089" s="27" t="s">
        <v>978</v>
      </c>
      <c r="C2089" s="27" t="s">
        <v>2281</v>
      </c>
      <c r="D2089" s="28">
        <v>6429</v>
      </c>
      <c r="E2089" s="27" t="s">
        <v>2282</v>
      </c>
      <c r="F2089" s="26" t="s">
        <v>15</v>
      </c>
      <c r="G2089" s="29">
        <v>44473</v>
      </c>
      <c r="H2089" s="30" t="s">
        <v>575</v>
      </c>
    </row>
    <row r="2090" spans="1:8" ht="63" hidden="1" x14ac:dyDescent="0.25">
      <c r="A2090" s="26" t="s">
        <v>11</v>
      </c>
      <c r="B2090" s="27" t="s">
        <v>646</v>
      </c>
      <c r="C2090" s="27" t="s">
        <v>647</v>
      </c>
      <c r="D2090" s="28">
        <v>6430</v>
      </c>
      <c r="E2090" s="27" t="s">
        <v>2283</v>
      </c>
      <c r="F2090" s="26" t="s">
        <v>15</v>
      </c>
      <c r="G2090" s="29">
        <v>240209</v>
      </c>
      <c r="H2090" s="30" t="s">
        <v>575</v>
      </c>
    </row>
    <row r="2091" spans="1:8" ht="47.25" hidden="1" x14ac:dyDescent="0.25">
      <c r="A2091" s="26" t="s">
        <v>11</v>
      </c>
      <c r="B2091" s="27" t="s">
        <v>978</v>
      </c>
      <c r="C2091" s="27" t="s">
        <v>1390</v>
      </c>
      <c r="D2091" s="28">
        <v>6431</v>
      </c>
      <c r="E2091" s="27" t="s">
        <v>470</v>
      </c>
      <c r="F2091" s="26" t="s">
        <v>14</v>
      </c>
      <c r="G2091" s="29">
        <v>1109457</v>
      </c>
      <c r="H2091" s="30" t="s">
        <v>575</v>
      </c>
    </row>
    <row r="2092" spans="1:8" ht="141.75" hidden="1" x14ac:dyDescent="0.25">
      <c r="A2092" s="26" t="s">
        <v>11</v>
      </c>
      <c r="B2092" s="27" t="s">
        <v>646</v>
      </c>
      <c r="C2092" s="27" t="s">
        <v>1705</v>
      </c>
      <c r="D2092" s="28">
        <v>6433</v>
      </c>
      <c r="E2092" s="27" t="s">
        <v>2284</v>
      </c>
      <c r="F2092" s="26" t="s">
        <v>17</v>
      </c>
      <c r="G2092" s="29">
        <v>13633</v>
      </c>
      <c r="H2092" s="30" t="s">
        <v>575</v>
      </c>
    </row>
    <row r="2093" spans="1:8" ht="173.25" hidden="1" x14ac:dyDescent="0.25">
      <c r="A2093" s="26" t="s">
        <v>11</v>
      </c>
      <c r="B2093" s="27" t="s">
        <v>646</v>
      </c>
      <c r="C2093" s="27" t="s">
        <v>1705</v>
      </c>
      <c r="D2093" s="28">
        <v>6434</v>
      </c>
      <c r="E2093" s="27" t="s">
        <v>2285</v>
      </c>
      <c r="F2093" s="26" t="s">
        <v>17</v>
      </c>
      <c r="G2093" s="29">
        <v>14273</v>
      </c>
      <c r="H2093" s="30" t="s">
        <v>575</v>
      </c>
    </row>
    <row r="2094" spans="1:8" ht="157.5" hidden="1" x14ac:dyDescent="0.25">
      <c r="A2094" s="26" t="s">
        <v>11</v>
      </c>
      <c r="B2094" s="27" t="s">
        <v>646</v>
      </c>
      <c r="C2094" s="27" t="s">
        <v>1705</v>
      </c>
      <c r="D2094" s="28">
        <v>6435</v>
      </c>
      <c r="E2094" s="27" t="s">
        <v>2286</v>
      </c>
      <c r="F2094" s="26" t="s">
        <v>17</v>
      </c>
      <c r="G2094" s="29">
        <v>13492</v>
      </c>
      <c r="H2094" s="30" t="s">
        <v>575</v>
      </c>
    </row>
    <row r="2095" spans="1:8" ht="157.5" hidden="1" x14ac:dyDescent="0.25">
      <c r="A2095" s="26" t="s">
        <v>11</v>
      </c>
      <c r="B2095" s="27" t="s">
        <v>646</v>
      </c>
      <c r="C2095" s="27" t="s">
        <v>1705</v>
      </c>
      <c r="D2095" s="28">
        <v>6436</v>
      </c>
      <c r="E2095" s="27" t="s">
        <v>2287</v>
      </c>
      <c r="F2095" s="26" t="s">
        <v>17</v>
      </c>
      <c r="G2095" s="29">
        <v>11889</v>
      </c>
      <c r="H2095" s="30" t="s">
        <v>575</v>
      </c>
    </row>
    <row r="2096" spans="1:8" ht="141.75" hidden="1" x14ac:dyDescent="0.25">
      <c r="A2096" s="26" t="s">
        <v>11</v>
      </c>
      <c r="B2096" s="27" t="s">
        <v>646</v>
      </c>
      <c r="C2096" s="27" t="s">
        <v>1705</v>
      </c>
      <c r="D2096" s="28">
        <v>6437</v>
      </c>
      <c r="E2096" s="27" t="s">
        <v>2288</v>
      </c>
      <c r="F2096" s="26" t="s">
        <v>17</v>
      </c>
      <c r="G2096" s="29">
        <v>11638</v>
      </c>
      <c r="H2096" s="30" t="s">
        <v>575</v>
      </c>
    </row>
    <row r="2097" spans="1:8" ht="63" hidden="1" x14ac:dyDescent="0.25">
      <c r="A2097" s="26" t="s">
        <v>11</v>
      </c>
      <c r="B2097" s="27" t="s">
        <v>597</v>
      </c>
      <c r="C2097" s="27" t="s">
        <v>597</v>
      </c>
      <c r="D2097" s="28">
        <v>6438</v>
      </c>
      <c r="E2097" s="27" t="s">
        <v>471</v>
      </c>
      <c r="F2097" s="26" t="s">
        <v>15</v>
      </c>
      <c r="G2097" s="29">
        <v>16363</v>
      </c>
      <c r="H2097" s="30" t="s">
        <v>575</v>
      </c>
    </row>
    <row r="2098" spans="1:8" ht="63" hidden="1" x14ac:dyDescent="0.25">
      <c r="A2098" s="26" t="s">
        <v>11</v>
      </c>
      <c r="B2098" s="27" t="s">
        <v>597</v>
      </c>
      <c r="C2098" s="27" t="s">
        <v>597</v>
      </c>
      <c r="D2098" s="28">
        <v>6439</v>
      </c>
      <c r="E2098" s="27" t="s">
        <v>472</v>
      </c>
      <c r="F2098" s="26" t="s">
        <v>15</v>
      </c>
      <c r="G2098" s="29">
        <v>17672</v>
      </c>
      <c r="H2098" s="30" t="s">
        <v>575</v>
      </c>
    </row>
    <row r="2099" spans="1:8" ht="31.5" hidden="1" x14ac:dyDescent="0.25">
      <c r="A2099" s="26" t="s">
        <v>11</v>
      </c>
      <c r="B2099" s="27" t="s">
        <v>646</v>
      </c>
      <c r="C2099" s="27" t="s">
        <v>1705</v>
      </c>
      <c r="D2099" s="28">
        <v>6440</v>
      </c>
      <c r="E2099" s="27" t="s">
        <v>473</v>
      </c>
      <c r="F2099" s="26" t="s">
        <v>17</v>
      </c>
      <c r="G2099" s="29">
        <v>152</v>
      </c>
      <c r="H2099" s="30" t="s">
        <v>575</v>
      </c>
    </row>
    <row r="2100" spans="1:8" ht="31.5" hidden="1" x14ac:dyDescent="0.25">
      <c r="A2100" s="26" t="s">
        <v>11</v>
      </c>
      <c r="B2100" s="27" t="s">
        <v>646</v>
      </c>
      <c r="C2100" s="27" t="s">
        <v>1705</v>
      </c>
      <c r="D2100" s="28">
        <v>6441</v>
      </c>
      <c r="E2100" s="27" t="s">
        <v>474</v>
      </c>
      <c r="F2100" s="26" t="s">
        <v>17</v>
      </c>
      <c r="G2100" s="29">
        <v>152</v>
      </c>
      <c r="H2100" s="30" t="s">
        <v>575</v>
      </c>
    </row>
    <row r="2101" spans="1:8" ht="47.25" hidden="1" x14ac:dyDescent="0.25">
      <c r="A2101" s="26" t="s">
        <v>11</v>
      </c>
      <c r="B2101" s="27" t="s">
        <v>646</v>
      </c>
      <c r="C2101" s="27" t="s">
        <v>1705</v>
      </c>
      <c r="D2101" s="28">
        <v>6442</v>
      </c>
      <c r="E2101" s="27" t="s">
        <v>475</v>
      </c>
      <c r="F2101" s="26" t="s">
        <v>17</v>
      </c>
      <c r="G2101" s="29">
        <v>154</v>
      </c>
      <c r="H2101" s="30" t="s">
        <v>575</v>
      </c>
    </row>
    <row r="2102" spans="1:8" ht="47.25" hidden="1" x14ac:dyDescent="0.25">
      <c r="A2102" s="26" t="s">
        <v>11</v>
      </c>
      <c r="B2102" s="27" t="s">
        <v>646</v>
      </c>
      <c r="C2102" s="27" t="s">
        <v>1705</v>
      </c>
      <c r="D2102" s="28">
        <v>6443</v>
      </c>
      <c r="E2102" s="27" t="s">
        <v>476</v>
      </c>
      <c r="F2102" s="26" t="s">
        <v>17</v>
      </c>
      <c r="G2102" s="29">
        <v>166</v>
      </c>
      <c r="H2102" s="30" t="s">
        <v>575</v>
      </c>
    </row>
    <row r="2103" spans="1:8" ht="47.25" hidden="1" x14ac:dyDescent="0.25">
      <c r="A2103" s="26" t="s">
        <v>11</v>
      </c>
      <c r="B2103" s="27" t="s">
        <v>646</v>
      </c>
      <c r="C2103" s="27" t="s">
        <v>1705</v>
      </c>
      <c r="D2103" s="28">
        <v>6444</v>
      </c>
      <c r="E2103" s="27" t="s">
        <v>477</v>
      </c>
      <c r="F2103" s="26" t="s">
        <v>17</v>
      </c>
      <c r="G2103" s="29">
        <v>182</v>
      </c>
      <c r="H2103" s="30" t="s">
        <v>575</v>
      </c>
    </row>
    <row r="2104" spans="1:8" ht="47.25" hidden="1" x14ac:dyDescent="0.25">
      <c r="A2104" s="26" t="s">
        <v>11</v>
      </c>
      <c r="B2104" s="27" t="s">
        <v>646</v>
      </c>
      <c r="C2104" s="27" t="s">
        <v>1705</v>
      </c>
      <c r="D2104" s="28">
        <v>6445</v>
      </c>
      <c r="E2104" s="27" t="s">
        <v>478</v>
      </c>
      <c r="F2104" s="26" t="s">
        <v>17</v>
      </c>
      <c r="G2104" s="29">
        <v>172</v>
      </c>
      <c r="H2104" s="30" t="s">
        <v>575</v>
      </c>
    </row>
    <row r="2105" spans="1:8" ht="47.25" hidden="1" x14ac:dyDescent="0.25">
      <c r="A2105" s="26" t="s">
        <v>11</v>
      </c>
      <c r="B2105" s="27" t="s">
        <v>646</v>
      </c>
      <c r="C2105" s="27" t="s">
        <v>1705</v>
      </c>
      <c r="D2105" s="28">
        <v>6446</v>
      </c>
      <c r="E2105" s="27" t="s">
        <v>479</v>
      </c>
      <c r="F2105" s="26" t="s">
        <v>17</v>
      </c>
      <c r="G2105" s="29">
        <v>177</v>
      </c>
      <c r="H2105" s="30" t="s">
        <v>575</v>
      </c>
    </row>
    <row r="2106" spans="1:8" ht="31.5" hidden="1" x14ac:dyDescent="0.25">
      <c r="A2106" s="26" t="s">
        <v>11</v>
      </c>
      <c r="B2106" s="27" t="s">
        <v>639</v>
      </c>
      <c r="C2106" s="27" t="s">
        <v>639</v>
      </c>
      <c r="D2106" s="28">
        <v>6448</v>
      </c>
      <c r="E2106" s="27" t="s">
        <v>480</v>
      </c>
      <c r="F2106" s="26" t="s">
        <v>16</v>
      </c>
      <c r="G2106" s="29">
        <v>1196649</v>
      </c>
      <c r="H2106" s="30" t="s">
        <v>575</v>
      </c>
    </row>
    <row r="2107" spans="1:8" ht="31.5" hidden="1" x14ac:dyDescent="0.25">
      <c r="A2107" s="26" t="s">
        <v>11</v>
      </c>
      <c r="B2107" s="27" t="s">
        <v>597</v>
      </c>
      <c r="C2107" s="27" t="s">
        <v>597</v>
      </c>
      <c r="D2107" s="28">
        <v>6449</v>
      </c>
      <c r="E2107" s="27" t="s">
        <v>2289</v>
      </c>
      <c r="F2107" s="26" t="s">
        <v>16</v>
      </c>
      <c r="G2107" s="29">
        <v>248728</v>
      </c>
      <c r="H2107" s="30" t="s">
        <v>575</v>
      </c>
    </row>
    <row r="2108" spans="1:8" ht="63" hidden="1" x14ac:dyDescent="0.25">
      <c r="A2108" s="26" t="s">
        <v>11</v>
      </c>
      <c r="B2108" s="27" t="s">
        <v>978</v>
      </c>
      <c r="C2108" s="27" t="s">
        <v>1390</v>
      </c>
      <c r="D2108" s="28">
        <v>6450</v>
      </c>
      <c r="E2108" s="27" t="s">
        <v>481</v>
      </c>
      <c r="F2108" s="26" t="s">
        <v>13</v>
      </c>
      <c r="G2108" s="29">
        <v>5625</v>
      </c>
      <c r="H2108" s="30" t="s">
        <v>575</v>
      </c>
    </row>
    <row r="2109" spans="1:8" ht="47.25" hidden="1" x14ac:dyDescent="0.25">
      <c r="A2109" s="26" t="s">
        <v>11</v>
      </c>
      <c r="B2109" s="27" t="s">
        <v>978</v>
      </c>
      <c r="C2109" s="27" t="s">
        <v>1390</v>
      </c>
      <c r="D2109" s="28">
        <v>6451</v>
      </c>
      <c r="E2109" s="27" t="s">
        <v>2290</v>
      </c>
      <c r="F2109" s="26" t="s">
        <v>15</v>
      </c>
      <c r="G2109" s="29">
        <v>10844</v>
      </c>
      <c r="H2109" s="30" t="s">
        <v>575</v>
      </c>
    </row>
    <row r="2110" spans="1:8" ht="47.25" hidden="1" x14ac:dyDescent="0.25">
      <c r="A2110" s="26" t="s">
        <v>1333</v>
      </c>
      <c r="B2110" s="27" t="s">
        <v>1377</v>
      </c>
      <c r="C2110" s="27" t="s">
        <v>1380</v>
      </c>
      <c r="D2110" s="28">
        <v>6452</v>
      </c>
      <c r="E2110" s="27" t="s">
        <v>482</v>
      </c>
      <c r="F2110" s="26" t="s">
        <v>13</v>
      </c>
      <c r="G2110" s="29">
        <v>3152</v>
      </c>
      <c r="H2110" s="30" t="s">
        <v>575</v>
      </c>
    </row>
    <row r="2111" spans="1:8" ht="110.25" hidden="1" x14ac:dyDescent="0.25">
      <c r="A2111" s="26" t="s">
        <v>11</v>
      </c>
      <c r="B2111" s="27" t="s">
        <v>650</v>
      </c>
      <c r="C2111" s="27" t="s">
        <v>996</v>
      </c>
      <c r="D2111" s="28">
        <v>6456</v>
      </c>
      <c r="E2111" s="27" t="s">
        <v>2291</v>
      </c>
      <c r="F2111" s="26" t="s">
        <v>14</v>
      </c>
      <c r="G2111" s="29">
        <v>591979</v>
      </c>
      <c r="H2111" s="30" t="s">
        <v>575</v>
      </c>
    </row>
    <row r="2112" spans="1:8" ht="31.5" hidden="1" x14ac:dyDescent="0.25">
      <c r="A2112" s="26" t="s">
        <v>11</v>
      </c>
      <c r="B2112" s="27" t="s">
        <v>978</v>
      </c>
      <c r="C2112" s="27" t="s">
        <v>979</v>
      </c>
      <c r="D2112" s="28">
        <v>6457</v>
      </c>
      <c r="E2112" s="27" t="s">
        <v>484</v>
      </c>
      <c r="F2112" s="26" t="s">
        <v>27</v>
      </c>
      <c r="G2112" s="29">
        <v>62929</v>
      </c>
      <c r="H2112" s="30" t="s">
        <v>575</v>
      </c>
    </row>
    <row r="2113" spans="1:8" ht="47.25" hidden="1" x14ac:dyDescent="0.25">
      <c r="A2113" s="26" t="s">
        <v>11</v>
      </c>
      <c r="B2113" s="27" t="s">
        <v>632</v>
      </c>
      <c r="C2113" s="27" t="s">
        <v>633</v>
      </c>
      <c r="D2113" s="28">
        <v>6458</v>
      </c>
      <c r="E2113" s="27" t="s">
        <v>2292</v>
      </c>
      <c r="F2113" s="26" t="s">
        <v>15</v>
      </c>
      <c r="G2113" s="29">
        <v>8140</v>
      </c>
      <c r="H2113" s="30" t="s">
        <v>575</v>
      </c>
    </row>
    <row r="2114" spans="1:8" ht="31.5" hidden="1" x14ac:dyDescent="0.25">
      <c r="A2114" s="26" t="s">
        <v>11</v>
      </c>
      <c r="B2114" s="27" t="s">
        <v>650</v>
      </c>
      <c r="C2114" s="27" t="s">
        <v>1165</v>
      </c>
      <c r="D2114" s="28">
        <v>6459</v>
      </c>
      <c r="E2114" s="27" t="s">
        <v>2293</v>
      </c>
      <c r="F2114" s="26" t="s">
        <v>13</v>
      </c>
      <c r="G2114" s="29">
        <v>38303</v>
      </c>
      <c r="H2114" s="30" t="s">
        <v>575</v>
      </c>
    </row>
    <row r="2115" spans="1:8" ht="47.25" hidden="1" x14ac:dyDescent="0.25">
      <c r="A2115" s="26" t="s">
        <v>1333</v>
      </c>
      <c r="B2115" s="27" t="s">
        <v>1377</v>
      </c>
      <c r="C2115" s="27" t="s">
        <v>1378</v>
      </c>
      <c r="D2115" s="28">
        <v>6460</v>
      </c>
      <c r="E2115" s="27" t="s">
        <v>485</v>
      </c>
      <c r="F2115" s="26" t="s">
        <v>13</v>
      </c>
      <c r="G2115" s="29">
        <v>45721</v>
      </c>
      <c r="H2115" s="30" t="s">
        <v>575</v>
      </c>
    </row>
    <row r="2116" spans="1:8" ht="63" hidden="1" x14ac:dyDescent="0.25">
      <c r="A2116" s="26" t="s">
        <v>11</v>
      </c>
      <c r="B2116" s="27" t="s">
        <v>1594</v>
      </c>
      <c r="C2116" s="27" t="s">
        <v>1594</v>
      </c>
      <c r="D2116" s="28">
        <v>6461</v>
      </c>
      <c r="E2116" s="27" t="s">
        <v>486</v>
      </c>
      <c r="F2116" s="26" t="s">
        <v>219</v>
      </c>
      <c r="G2116" s="29">
        <v>4694</v>
      </c>
      <c r="H2116" s="30" t="s">
        <v>575</v>
      </c>
    </row>
    <row r="2117" spans="1:8" ht="63" hidden="1" x14ac:dyDescent="0.25">
      <c r="A2117" s="26" t="s">
        <v>512</v>
      </c>
      <c r="B2117" s="27" t="s">
        <v>585</v>
      </c>
      <c r="C2117" s="27" t="s">
        <v>585</v>
      </c>
      <c r="D2117" s="28">
        <v>6462</v>
      </c>
      <c r="E2117" s="27" t="s">
        <v>2294</v>
      </c>
      <c r="F2117" s="26" t="s">
        <v>487</v>
      </c>
      <c r="G2117" s="29">
        <v>1449</v>
      </c>
      <c r="H2117" s="30" t="s">
        <v>575</v>
      </c>
    </row>
    <row r="2118" spans="1:8" ht="47.25" hidden="1" x14ac:dyDescent="0.25">
      <c r="A2118" s="26" t="s">
        <v>512</v>
      </c>
      <c r="B2118" s="27" t="s">
        <v>585</v>
      </c>
      <c r="C2118" s="27" t="s">
        <v>585</v>
      </c>
      <c r="D2118" s="28">
        <v>6463</v>
      </c>
      <c r="E2118" s="27" t="s">
        <v>2295</v>
      </c>
      <c r="F2118" s="26" t="s">
        <v>487</v>
      </c>
      <c r="G2118" s="29">
        <v>4400</v>
      </c>
      <c r="H2118" s="30" t="s">
        <v>575</v>
      </c>
    </row>
    <row r="2119" spans="1:8" ht="31.5" hidden="1" x14ac:dyDescent="0.25">
      <c r="A2119" s="26" t="s">
        <v>512</v>
      </c>
      <c r="B2119" s="27" t="s">
        <v>650</v>
      </c>
      <c r="C2119" s="27" t="s">
        <v>996</v>
      </c>
      <c r="D2119" s="28">
        <v>6464</v>
      </c>
      <c r="E2119" s="27" t="s">
        <v>2296</v>
      </c>
      <c r="F2119" s="26" t="s">
        <v>13</v>
      </c>
      <c r="G2119" s="29">
        <v>1897</v>
      </c>
      <c r="H2119" s="30" t="s">
        <v>575</v>
      </c>
    </row>
    <row r="2120" spans="1:8" hidden="1" x14ac:dyDescent="0.25">
      <c r="A2120" s="26" t="s">
        <v>512</v>
      </c>
      <c r="B2120" s="27" t="s">
        <v>978</v>
      </c>
      <c r="C2120" s="27" t="s">
        <v>979</v>
      </c>
      <c r="D2120" s="28">
        <v>6465</v>
      </c>
      <c r="E2120" s="27" t="s">
        <v>2297</v>
      </c>
      <c r="F2120" s="26" t="s">
        <v>27</v>
      </c>
      <c r="G2120" s="29">
        <v>16922</v>
      </c>
      <c r="H2120" s="30" t="s">
        <v>575</v>
      </c>
    </row>
    <row r="2121" spans="1:8" ht="110.25" hidden="1" x14ac:dyDescent="0.25">
      <c r="A2121" s="26" t="s">
        <v>512</v>
      </c>
      <c r="B2121" s="27" t="s">
        <v>650</v>
      </c>
      <c r="C2121" s="27" t="s">
        <v>996</v>
      </c>
      <c r="D2121" s="28">
        <v>6466</v>
      </c>
      <c r="E2121" s="27" t="s">
        <v>2298</v>
      </c>
      <c r="F2121" s="26" t="s">
        <v>14</v>
      </c>
      <c r="G2121" s="29">
        <v>593696</v>
      </c>
      <c r="H2121" s="30" t="s">
        <v>575</v>
      </c>
    </row>
    <row r="2122" spans="1:8" ht="47.25" hidden="1" x14ac:dyDescent="0.25">
      <c r="A2122" s="26" t="s">
        <v>512</v>
      </c>
      <c r="B2122" s="27" t="s">
        <v>632</v>
      </c>
      <c r="C2122" s="27" t="s">
        <v>633</v>
      </c>
      <c r="D2122" s="28">
        <v>6467</v>
      </c>
      <c r="E2122" s="27" t="s">
        <v>2299</v>
      </c>
      <c r="F2122" s="26" t="s">
        <v>15</v>
      </c>
      <c r="G2122" s="29">
        <v>7938</v>
      </c>
      <c r="H2122" s="30" t="s">
        <v>575</v>
      </c>
    </row>
    <row r="2123" spans="1:8" ht="63" hidden="1" x14ac:dyDescent="0.25">
      <c r="A2123" s="26" t="s">
        <v>512</v>
      </c>
      <c r="B2123" s="27" t="s">
        <v>1655</v>
      </c>
      <c r="C2123" s="27" t="s">
        <v>1838</v>
      </c>
      <c r="D2123" s="28">
        <v>6469</v>
      </c>
      <c r="E2123" s="27" t="s">
        <v>2300</v>
      </c>
      <c r="F2123" s="26" t="s">
        <v>13</v>
      </c>
      <c r="G2123" s="29">
        <v>185779</v>
      </c>
      <c r="H2123" s="30" t="s">
        <v>575</v>
      </c>
    </row>
    <row r="2124" spans="1:8" ht="63" hidden="1" x14ac:dyDescent="0.25">
      <c r="A2124" s="26" t="s">
        <v>512</v>
      </c>
      <c r="B2124" s="27" t="s">
        <v>587</v>
      </c>
      <c r="C2124" s="27" t="s">
        <v>820</v>
      </c>
      <c r="D2124" s="28">
        <v>6471</v>
      </c>
      <c r="E2124" s="27" t="s">
        <v>2301</v>
      </c>
      <c r="F2124" s="26" t="s">
        <v>14</v>
      </c>
      <c r="G2124" s="29">
        <v>132775</v>
      </c>
      <c r="H2124" s="30" t="s">
        <v>575</v>
      </c>
    </row>
    <row r="2125" spans="1:8" ht="94.5" hidden="1" x14ac:dyDescent="0.25">
      <c r="A2125" s="26" t="s">
        <v>512</v>
      </c>
      <c r="B2125" s="27" t="s">
        <v>650</v>
      </c>
      <c r="C2125" s="27" t="s">
        <v>996</v>
      </c>
      <c r="D2125" s="28">
        <v>6472</v>
      </c>
      <c r="E2125" s="27" t="s">
        <v>2302</v>
      </c>
      <c r="F2125" s="26" t="s">
        <v>14</v>
      </c>
      <c r="G2125" s="29">
        <v>674563</v>
      </c>
      <c r="H2125" s="30" t="s">
        <v>575</v>
      </c>
    </row>
    <row r="2126" spans="1:8" ht="78.75" hidden="1" x14ac:dyDescent="0.25">
      <c r="A2126" s="26" t="s">
        <v>512</v>
      </c>
      <c r="B2126" s="27" t="s">
        <v>587</v>
      </c>
      <c r="C2126" s="27" t="s">
        <v>820</v>
      </c>
      <c r="D2126" s="28">
        <v>6473</v>
      </c>
      <c r="E2126" s="27" t="s">
        <v>2303</v>
      </c>
      <c r="F2126" s="26" t="s">
        <v>14</v>
      </c>
      <c r="G2126" s="29">
        <v>114558</v>
      </c>
      <c r="H2126" s="30" t="s">
        <v>575</v>
      </c>
    </row>
    <row r="2127" spans="1:8" ht="47.25" hidden="1" x14ac:dyDescent="0.25">
      <c r="A2127" s="26" t="s">
        <v>512</v>
      </c>
      <c r="B2127" s="27" t="s">
        <v>587</v>
      </c>
      <c r="C2127" s="27" t="s">
        <v>820</v>
      </c>
      <c r="D2127" s="28">
        <v>6474</v>
      </c>
      <c r="E2127" s="27" t="s">
        <v>2304</v>
      </c>
      <c r="F2127" s="26" t="s">
        <v>14</v>
      </c>
      <c r="G2127" s="29">
        <v>128416</v>
      </c>
      <c r="H2127" s="30" t="s">
        <v>575</v>
      </c>
    </row>
    <row r="2128" spans="1:8" ht="63" hidden="1" x14ac:dyDescent="0.25">
      <c r="A2128" s="26" t="s">
        <v>512</v>
      </c>
      <c r="B2128" s="27" t="s">
        <v>594</v>
      </c>
      <c r="C2128" s="27" t="s">
        <v>595</v>
      </c>
      <c r="D2128" s="28">
        <v>6475</v>
      </c>
      <c r="E2128" s="27" t="s">
        <v>2305</v>
      </c>
      <c r="F2128" s="26" t="s">
        <v>15</v>
      </c>
      <c r="G2128" s="29">
        <v>48189</v>
      </c>
      <c r="H2128" s="30" t="s">
        <v>575</v>
      </c>
    </row>
    <row r="2129" spans="1:8" ht="31.5" hidden="1" x14ac:dyDescent="0.25">
      <c r="A2129" s="26" t="s">
        <v>512</v>
      </c>
      <c r="B2129" s="27" t="s">
        <v>970</v>
      </c>
      <c r="C2129" s="27" t="s">
        <v>971</v>
      </c>
      <c r="D2129" s="28">
        <v>6476</v>
      </c>
      <c r="E2129" s="27" t="s">
        <v>2306</v>
      </c>
      <c r="F2129" s="26" t="s">
        <v>13</v>
      </c>
      <c r="G2129" s="29">
        <v>110753</v>
      </c>
      <c r="H2129" s="30" t="s">
        <v>575</v>
      </c>
    </row>
    <row r="2130" spans="1:8" ht="63" hidden="1" x14ac:dyDescent="0.25">
      <c r="A2130" s="26" t="s">
        <v>512</v>
      </c>
      <c r="B2130" s="27" t="s">
        <v>646</v>
      </c>
      <c r="C2130" s="27" t="s">
        <v>647</v>
      </c>
      <c r="D2130" s="28">
        <v>6477</v>
      </c>
      <c r="E2130" s="27" t="s">
        <v>2307</v>
      </c>
      <c r="F2130" s="26" t="s">
        <v>14</v>
      </c>
      <c r="G2130" s="29">
        <v>834047</v>
      </c>
      <c r="H2130" s="30" t="s">
        <v>575</v>
      </c>
    </row>
    <row r="2131" spans="1:8" ht="63" hidden="1" x14ac:dyDescent="0.25">
      <c r="A2131" s="26" t="s">
        <v>512</v>
      </c>
      <c r="B2131" s="27" t="s">
        <v>587</v>
      </c>
      <c r="C2131" s="27" t="s">
        <v>820</v>
      </c>
      <c r="D2131" s="28">
        <v>6480</v>
      </c>
      <c r="E2131" s="27" t="s">
        <v>2308</v>
      </c>
      <c r="F2131" s="26" t="s">
        <v>14</v>
      </c>
      <c r="G2131" s="29">
        <v>16154</v>
      </c>
      <c r="H2131" s="30" t="s">
        <v>575</v>
      </c>
    </row>
    <row r="2132" spans="1:8" ht="31.5" hidden="1" x14ac:dyDescent="0.25">
      <c r="A2132" s="26" t="s">
        <v>512</v>
      </c>
      <c r="B2132" s="27" t="s">
        <v>587</v>
      </c>
      <c r="C2132" s="27" t="s">
        <v>820</v>
      </c>
      <c r="D2132" s="28">
        <v>6481</v>
      </c>
      <c r="E2132" s="27" t="s">
        <v>488</v>
      </c>
      <c r="F2132" s="26" t="s">
        <v>14</v>
      </c>
      <c r="G2132" s="29">
        <v>33783</v>
      </c>
      <c r="H2132" s="30" t="s">
        <v>575</v>
      </c>
    </row>
    <row r="2133" spans="1:8" ht="47.25" hidden="1" x14ac:dyDescent="0.25">
      <c r="A2133" s="26" t="s">
        <v>512</v>
      </c>
      <c r="B2133" s="27" t="s">
        <v>1717</v>
      </c>
      <c r="C2133" s="27" t="s">
        <v>1717</v>
      </c>
      <c r="D2133" s="28">
        <v>6482</v>
      </c>
      <c r="E2133" s="27" t="s">
        <v>2309</v>
      </c>
      <c r="F2133" s="26" t="s">
        <v>27</v>
      </c>
      <c r="G2133" s="29">
        <v>73530</v>
      </c>
      <c r="H2133" s="30" t="s">
        <v>575</v>
      </c>
    </row>
    <row r="2134" spans="1:8" ht="47.25" hidden="1" x14ac:dyDescent="0.25">
      <c r="A2134" s="26" t="s">
        <v>512</v>
      </c>
      <c r="B2134" s="27" t="s">
        <v>632</v>
      </c>
      <c r="C2134" s="27" t="s">
        <v>811</v>
      </c>
      <c r="D2134" s="28">
        <v>6483</v>
      </c>
      <c r="E2134" s="27" t="s">
        <v>2310</v>
      </c>
      <c r="F2134" s="26" t="s">
        <v>219</v>
      </c>
      <c r="G2134" s="29">
        <v>28549</v>
      </c>
      <c r="H2134" s="30" t="s">
        <v>575</v>
      </c>
    </row>
    <row r="2135" spans="1:8" ht="31.5" hidden="1" x14ac:dyDescent="0.25">
      <c r="A2135" s="26" t="s">
        <v>512</v>
      </c>
      <c r="B2135" s="27" t="s">
        <v>632</v>
      </c>
      <c r="C2135" s="27" t="s">
        <v>811</v>
      </c>
      <c r="D2135" s="28">
        <v>6484</v>
      </c>
      <c r="E2135" s="27" t="s">
        <v>2311</v>
      </c>
      <c r="F2135" s="26" t="s">
        <v>219</v>
      </c>
      <c r="G2135" s="29">
        <v>114917</v>
      </c>
      <c r="H2135" s="30" t="s">
        <v>575</v>
      </c>
    </row>
    <row r="2136" spans="1:8" ht="63" hidden="1" x14ac:dyDescent="0.25">
      <c r="A2136" s="26" t="s">
        <v>512</v>
      </c>
      <c r="B2136" s="27" t="s">
        <v>582</v>
      </c>
      <c r="C2136" s="27" t="s">
        <v>1775</v>
      </c>
      <c r="D2136" s="28">
        <v>6485</v>
      </c>
      <c r="E2136" s="27" t="s">
        <v>2312</v>
      </c>
      <c r="F2136" s="26" t="s">
        <v>16</v>
      </c>
      <c r="G2136" s="29">
        <v>40676</v>
      </c>
      <c r="H2136" s="30" t="s">
        <v>575</v>
      </c>
    </row>
    <row r="2137" spans="1:8" ht="31.5" hidden="1" x14ac:dyDescent="0.25">
      <c r="A2137" s="26" t="s">
        <v>512</v>
      </c>
      <c r="B2137" s="27" t="s">
        <v>587</v>
      </c>
      <c r="C2137" s="27" t="s">
        <v>820</v>
      </c>
      <c r="D2137" s="28">
        <v>6486</v>
      </c>
      <c r="E2137" s="27" t="s">
        <v>2313</v>
      </c>
      <c r="F2137" s="26" t="s">
        <v>14</v>
      </c>
      <c r="G2137" s="29">
        <v>40945</v>
      </c>
      <c r="H2137" s="30" t="s">
        <v>575</v>
      </c>
    </row>
    <row r="2138" spans="1:8" ht="47.25" hidden="1" x14ac:dyDescent="0.25">
      <c r="A2138" s="26" t="s">
        <v>512</v>
      </c>
      <c r="B2138" s="27" t="s">
        <v>582</v>
      </c>
      <c r="C2138" s="27" t="s">
        <v>583</v>
      </c>
      <c r="D2138" s="28">
        <v>6487</v>
      </c>
      <c r="E2138" s="27" t="s">
        <v>2314</v>
      </c>
      <c r="F2138" s="26" t="s">
        <v>16</v>
      </c>
      <c r="G2138" s="29">
        <v>75411</v>
      </c>
      <c r="H2138" s="30" t="s">
        <v>575</v>
      </c>
    </row>
    <row r="2139" spans="1:8" ht="63" hidden="1" x14ac:dyDescent="0.25">
      <c r="A2139" s="26" t="s">
        <v>512</v>
      </c>
      <c r="B2139" s="27" t="s">
        <v>582</v>
      </c>
      <c r="C2139" s="27" t="s">
        <v>583</v>
      </c>
      <c r="D2139" s="28">
        <v>6488</v>
      </c>
      <c r="E2139" s="27" t="s">
        <v>2315</v>
      </c>
      <c r="F2139" s="26" t="s">
        <v>15</v>
      </c>
      <c r="G2139" s="29">
        <v>166138</v>
      </c>
      <c r="H2139" s="30" t="s">
        <v>575</v>
      </c>
    </row>
    <row r="2140" spans="1:8" ht="47.25" hidden="1" x14ac:dyDescent="0.25">
      <c r="A2140" s="26" t="s">
        <v>512</v>
      </c>
      <c r="B2140" s="27" t="s">
        <v>582</v>
      </c>
      <c r="C2140" s="27" t="s">
        <v>583</v>
      </c>
      <c r="D2140" s="28">
        <v>6489</v>
      </c>
      <c r="E2140" s="27" t="s">
        <v>2316</v>
      </c>
      <c r="F2140" s="26" t="s">
        <v>15</v>
      </c>
      <c r="G2140" s="29">
        <v>74176</v>
      </c>
      <c r="H2140" s="30" t="s">
        <v>575</v>
      </c>
    </row>
    <row r="2141" spans="1:8" ht="78.75" hidden="1" x14ac:dyDescent="0.25">
      <c r="A2141" s="26" t="s">
        <v>512</v>
      </c>
      <c r="B2141" s="27" t="s">
        <v>582</v>
      </c>
      <c r="C2141" s="27" t="s">
        <v>583</v>
      </c>
      <c r="D2141" s="28">
        <v>6494</v>
      </c>
      <c r="E2141" s="27" t="s">
        <v>2317</v>
      </c>
      <c r="F2141" s="26" t="s">
        <v>15</v>
      </c>
      <c r="G2141" s="29">
        <v>138690</v>
      </c>
      <c r="H2141" s="30" t="s">
        <v>575</v>
      </c>
    </row>
    <row r="2142" spans="1:8" ht="94.5" hidden="1" x14ac:dyDescent="0.25">
      <c r="A2142" s="26" t="s">
        <v>512</v>
      </c>
      <c r="B2142" s="27" t="s">
        <v>582</v>
      </c>
      <c r="C2142" s="27" t="s">
        <v>583</v>
      </c>
      <c r="D2142" s="28">
        <v>6495</v>
      </c>
      <c r="E2142" s="27" t="s">
        <v>2318</v>
      </c>
      <c r="F2142" s="26" t="s">
        <v>15</v>
      </c>
      <c r="G2142" s="29">
        <v>138690</v>
      </c>
      <c r="H2142" s="30" t="s">
        <v>575</v>
      </c>
    </row>
    <row r="2143" spans="1:8" ht="31.5" hidden="1" x14ac:dyDescent="0.25">
      <c r="A2143" s="26" t="s">
        <v>512</v>
      </c>
      <c r="B2143" s="27" t="s">
        <v>582</v>
      </c>
      <c r="C2143" s="27" t="s">
        <v>583</v>
      </c>
      <c r="D2143" s="28">
        <v>6498</v>
      </c>
      <c r="E2143" s="27" t="s">
        <v>2319</v>
      </c>
      <c r="F2143" s="26" t="s">
        <v>16</v>
      </c>
      <c r="G2143" s="29">
        <v>10643</v>
      </c>
      <c r="H2143" s="30" t="s">
        <v>575</v>
      </c>
    </row>
    <row r="2144" spans="1:8" ht="31.5" hidden="1" x14ac:dyDescent="0.25">
      <c r="A2144" s="26" t="s">
        <v>512</v>
      </c>
      <c r="B2144" s="27" t="s">
        <v>582</v>
      </c>
      <c r="C2144" s="27" t="s">
        <v>583</v>
      </c>
      <c r="D2144" s="28">
        <v>6499</v>
      </c>
      <c r="E2144" s="27" t="s">
        <v>2320</v>
      </c>
      <c r="F2144" s="26" t="s">
        <v>15</v>
      </c>
      <c r="G2144" s="29">
        <v>10256</v>
      </c>
      <c r="H2144" s="30" t="s">
        <v>575</v>
      </c>
    </row>
    <row r="2145" spans="1:8" ht="31.5" hidden="1" x14ac:dyDescent="0.25">
      <c r="A2145" s="26" t="s">
        <v>512</v>
      </c>
      <c r="B2145" s="27" t="s">
        <v>582</v>
      </c>
      <c r="C2145" s="27" t="s">
        <v>583</v>
      </c>
      <c r="D2145" s="28">
        <v>6500</v>
      </c>
      <c r="E2145" s="27" t="s">
        <v>2321</v>
      </c>
      <c r="F2145" s="26" t="s">
        <v>16</v>
      </c>
      <c r="G2145" s="29">
        <v>126887</v>
      </c>
      <c r="H2145" s="30" t="s">
        <v>575</v>
      </c>
    </row>
    <row r="2146" spans="1:8" ht="31.5" hidden="1" x14ac:dyDescent="0.25">
      <c r="A2146" s="26" t="s">
        <v>512</v>
      </c>
      <c r="B2146" s="27" t="s">
        <v>582</v>
      </c>
      <c r="C2146" s="27" t="s">
        <v>583</v>
      </c>
      <c r="D2146" s="28">
        <v>6501</v>
      </c>
      <c r="E2146" s="27" t="s">
        <v>2322</v>
      </c>
      <c r="F2146" s="26" t="s">
        <v>16</v>
      </c>
      <c r="G2146" s="29">
        <v>169521</v>
      </c>
      <c r="H2146" s="30" t="s">
        <v>575</v>
      </c>
    </row>
    <row r="2147" spans="1:8" ht="31.5" hidden="1" x14ac:dyDescent="0.25">
      <c r="A2147" s="26" t="s">
        <v>512</v>
      </c>
      <c r="B2147" s="27" t="s">
        <v>970</v>
      </c>
      <c r="C2147" s="27" t="s">
        <v>1353</v>
      </c>
      <c r="D2147" s="28">
        <v>6505</v>
      </c>
      <c r="E2147" s="27" t="s">
        <v>490</v>
      </c>
      <c r="F2147" s="26" t="s">
        <v>13</v>
      </c>
      <c r="G2147" s="29">
        <v>1482</v>
      </c>
      <c r="H2147" s="30" t="s">
        <v>575</v>
      </c>
    </row>
    <row r="2148" spans="1:8" ht="31.5" hidden="1" x14ac:dyDescent="0.25">
      <c r="A2148" s="26" t="s">
        <v>512</v>
      </c>
      <c r="B2148" s="27" t="s">
        <v>978</v>
      </c>
      <c r="C2148" s="27" t="s">
        <v>2173</v>
      </c>
      <c r="D2148" s="28">
        <v>6506</v>
      </c>
      <c r="E2148" s="27" t="s">
        <v>2323</v>
      </c>
      <c r="F2148" s="26" t="s">
        <v>15</v>
      </c>
      <c r="G2148" s="29">
        <v>127886</v>
      </c>
      <c r="H2148" s="30" t="s">
        <v>575</v>
      </c>
    </row>
    <row r="2149" spans="1:8" ht="31.5" hidden="1" x14ac:dyDescent="0.25">
      <c r="A2149" s="26" t="s">
        <v>512</v>
      </c>
      <c r="B2149" s="27" t="s">
        <v>978</v>
      </c>
      <c r="C2149" s="27" t="s">
        <v>2324</v>
      </c>
      <c r="D2149" s="28">
        <v>6507</v>
      </c>
      <c r="E2149" s="27" t="s">
        <v>2325</v>
      </c>
      <c r="F2149" s="26" t="s">
        <v>13</v>
      </c>
      <c r="G2149" s="29">
        <v>216624</v>
      </c>
      <c r="H2149" s="30" t="s">
        <v>575</v>
      </c>
    </row>
    <row r="2150" spans="1:8" ht="31.5" hidden="1" x14ac:dyDescent="0.25">
      <c r="A2150" s="26" t="s">
        <v>512</v>
      </c>
      <c r="B2150" s="27" t="s">
        <v>1377</v>
      </c>
      <c r="C2150" s="27" t="s">
        <v>1378</v>
      </c>
      <c r="D2150" s="28">
        <v>6510</v>
      </c>
      <c r="E2150" s="27" t="s">
        <v>2326</v>
      </c>
      <c r="F2150" s="26" t="s">
        <v>15</v>
      </c>
      <c r="G2150" s="29">
        <v>38736</v>
      </c>
      <c r="H2150" s="30" t="s">
        <v>575</v>
      </c>
    </row>
    <row r="2151" spans="1:8" hidden="1" x14ac:dyDescent="0.25">
      <c r="A2151" s="26" t="s">
        <v>512</v>
      </c>
      <c r="B2151" s="27" t="s">
        <v>1655</v>
      </c>
      <c r="C2151" s="27" t="s">
        <v>1867</v>
      </c>
      <c r="D2151" s="28">
        <v>6511</v>
      </c>
      <c r="E2151" s="27" t="s">
        <v>2327</v>
      </c>
      <c r="F2151" s="26" t="s">
        <v>13</v>
      </c>
      <c r="G2151" s="29">
        <v>228568</v>
      </c>
      <c r="H2151" s="30" t="s">
        <v>575</v>
      </c>
    </row>
    <row r="2152" spans="1:8" ht="31.5" hidden="1" x14ac:dyDescent="0.25">
      <c r="A2152" s="26" t="s">
        <v>512</v>
      </c>
      <c r="B2152" s="27" t="s">
        <v>646</v>
      </c>
      <c r="C2152" s="27" t="s">
        <v>647</v>
      </c>
      <c r="D2152" s="28">
        <v>6512</v>
      </c>
      <c r="E2152" s="27" t="s">
        <v>2328</v>
      </c>
      <c r="F2152" s="26" t="s">
        <v>14</v>
      </c>
      <c r="G2152" s="29">
        <v>441567</v>
      </c>
      <c r="H2152" s="30" t="s">
        <v>575</v>
      </c>
    </row>
    <row r="2153" spans="1:8" hidden="1" x14ac:dyDescent="0.25">
      <c r="A2153" s="26" t="s">
        <v>512</v>
      </c>
      <c r="B2153" s="27" t="s">
        <v>639</v>
      </c>
      <c r="C2153" s="27" t="s">
        <v>639</v>
      </c>
      <c r="D2153" s="28">
        <v>6514</v>
      </c>
      <c r="E2153" s="27" t="s">
        <v>2329</v>
      </c>
      <c r="F2153" s="26" t="s">
        <v>16</v>
      </c>
      <c r="G2153" s="29">
        <v>3285</v>
      </c>
      <c r="H2153" s="30" t="s">
        <v>575</v>
      </c>
    </row>
    <row r="2154" spans="1:8" ht="31.5" hidden="1" x14ac:dyDescent="0.25">
      <c r="A2154" s="26" t="s">
        <v>512</v>
      </c>
      <c r="B2154" s="27" t="s">
        <v>582</v>
      </c>
      <c r="C2154" s="27" t="s">
        <v>583</v>
      </c>
      <c r="D2154" s="28">
        <v>6515</v>
      </c>
      <c r="E2154" s="27" t="s">
        <v>2330</v>
      </c>
      <c r="F2154" s="26" t="s">
        <v>15</v>
      </c>
      <c r="G2154" s="29">
        <v>5895</v>
      </c>
      <c r="H2154" s="30" t="s">
        <v>575</v>
      </c>
    </row>
    <row r="2155" spans="1:8" ht="63" hidden="1" x14ac:dyDescent="0.25">
      <c r="A2155" s="26" t="s">
        <v>512</v>
      </c>
      <c r="B2155" s="27" t="s">
        <v>646</v>
      </c>
      <c r="C2155" s="27" t="s">
        <v>1705</v>
      </c>
      <c r="D2155" s="28">
        <v>6517</v>
      </c>
      <c r="E2155" s="27" t="s">
        <v>2331</v>
      </c>
      <c r="F2155" s="26" t="s">
        <v>17</v>
      </c>
      <c r="G2155" s="29">
        <v>9852</v>
      </c>
      <c r="H2155" s="30" t="s">
        <v>575</v>
      </c>
    </row>
    <row r="2156" spans="1:8" ht="31.5" hidden="1" x14ac:dyDescent="0.25">
      <c r="A2156" s="26" t="s">
        <v>512</v>
      </c>
      <c r="B2156" s="27" t="s">
        <v>597</v>
      </c>
      <c r="C2156" s="27" t="s">
        <v>597</v>
      </c>
      <c r="D2156" s="28">
        <v>6518</v>
      </c>
      <c r="E2156" s="27" t="s">
        <v>2332</v>
      </c>
      <c r="F2156" s="26" t="s">
        <v>16</v>
      </c>
      <c r="G2156" s="29">
        <v>106873</v>
      </c>
      <c r="H2156" s="30" t="s">
        <v>575</v>
      </c>
    </row>
    <row r="2157" spans="1:8" ht="31.5" hidden="1" x14ac:dyDescent="0.25">
      <c r="A2157" s="26" t="s">
        <v>512</v>
      </c>
      <c r="B2157" s="27" t="s">
        <v>597</v>
      </c>
      <c r="C2157" s="27" t="s">
        <v>597</v>
      </c>
      <c r="D2157" s="28">
        <v>6519</v>
      </c>
      <c r="E2157" s="27" t="s">
        <v>2333</v>
      </c>
      <c r="F2157" s="26" t="s">
        <v>16</v>
      </c>
      <c r="G2157" s="29">
        <v>31749</v>
      </c>
      <c r="H2157" s="30" t="s">
        <v>575</v>
      </c>
    </row>
    <row r="2158" spans="1:8" ht="31.5" hidden="1" x14ac:dyDescent="0.25">
      <c r="A2158" s="26" t="s">
        <v>512</v>
      </c>
      <c r="B2158" s="27" t="s">
        <v>597</v>
      </c>
      <c r="C2158" s="27" t="s">
        <v>597</v>
      </c>
      <c r="D2158" s="28">
        <v>6520</v>
      </c>
      <c r="E2158" s="27" t="s">
        <v>2334</v>
      </c>
      <c r="F2158" s="26" t="s">
        <v>16</v>
      </c>
      <c r="G2158" s="29">
        <v>6833</v>
      </c>
      <c r="H2158" s="30" t="s">
        <v>575</v>
      </c>
    </row>
    <row r="2159" spans="1:8" ht="31.5" hidden="1" x14ac:dyDescent="0.25">
      <c r="A2159" s="26" t="s">
        <v>512</v>
      </c>
      <c r="B2159" s="27" t="s">
        <v>597</v>
      </c>
      <c r="C2159" s="27" t="s">
        <v>597</v>
      </c>
      <c r="D2159" s="28">
        <v>6521</v>
      </c>
      <c r="E2159" s="27" t="s">
        <v>2335</v>
      </c>
      <c r="F2159" s="26" t="s">
        <v>16</v>
      </c>
      <c r="G2159" s="29">
        <v>5354</v>
      </c>
      <c r="H2159" s="30" t="s">
        <v>575</v>
      </c>
    </row>
    <row r="2160" spans="1:8" hidden="1" x14ac:dyDescent="0.25">
      <c r="A2160" s="26" t="s">
        <v>512</v>
      </c>
      <c r="B2160" s="27" t="s">
        <v>639</v>
      </c>
      <c r="C2160" s="27" t="s">
        <v>639</v>
      </c>
      <c r="D2160" s="28">
        <v>6523</v>
      </c>
      <c r="E2160" s="27" t="s">
        <v>2336</v>
      </c>
      <c r="F2160" s="26" t="s">
        <v>16</v>
      </c>
      <c r="G2160" s="29">
        <v>10354</v>
      </c>
      <c r="H2160" s="30" t="s">
        <v>575</v>
      </c>
    </row>
    <row r="2161" spans="1:8" hidden="1" x14ac:dyDescent="0.25">
      <c r="A2161" s="26" t="s">
        <v>512</v>
      </c>
      <c r="B2161" s="27" t="s">
        <v>639</v>
      </c>
      <c r="C2161" s="27" t="s">
        <v>639</v>
      </c>
      <c r="D2161" s="28">
        <v>6524</v>
      </c>
      <c r="E2161" s="27" t="s">
        <v>2337</v>
      </c>
      <c r="F2161" s="26" t="s">
        <v>16</v>
      </c>
      <c r="G2161" s="29">
        <v>47787</v>
      </c>
      <c r="H2161" s="30" t="s">
        <v>575</v>
      </c>
    </row>
    <row r="2162" spans="1:8" hidden="1" x14ac:dyDescent="0.25">
      <c r="A2162" s="26" t="s">
        <v>512</v>
      </c>
      <c r="B2162" s="27" t="s">
        <v>639</v>
      </c>
      <c r="C2162" s="27" t="s">
        <v>639</v>
      </c>
      <c r="D2162" s="28">
        <v>6525</v>
      </c>
      <c r="E2162" s="27" t="s">
        <v>2338</v>
      </c>
      <c r="F2162" s="26" t="s">
        <v>16</v>
      </c>
      <c r="G2162" s="29">
        <v>95243</v>
      </c>
      <c r="H2162" s="30" t="s">
        <v>575</v>
      </c>
    </row>
    <row r="2163" spans="1:8" ht="31.5" hidden="1" x14ac:dyDescent="0.25">
      <c r="A2163" s="26" t="s">
        <v>512</v>
      </c>
      <c r="B2163" s="27" t="s">
        <v>582</v>
      </c>
      <c r="C2163" s="27" t="s">
        <v>1775</v>
      </c>
      <c r="D2163" s="28">
        <v>6526</v>
      </c>
      <c r="E2163" s="27" t="s">
        <v>2339</v>
      </c>
      <c r="F2163" s="26" t="s">
        <v>16</v>
      </c>
      <c r="G2163" s="29">
        <v>35966406</v>
      </c>
      <c r="H2163" s="30" t="s">
        <v>575</v>
      </c>
    </row>
    <row r="2164" spans="1:8" ht="78.75" hidden="1" x14ac:dyDescent="0.25">
      <c r="A2164" s="26" t="s">
        <v>512</v>
      </c>
      <c r="B2164" s="27" t="s">
        <v>582</v>
      </c>
      <c r="C2164" s="27" t="s">
        <v>1775</v>
      </c>
      <c r="D2164" s="28">
        <v>6527</v>
      </c>
      <c r="E2164" s="27" t="s">
        <v>2340</v>
      </c>
      <c r="F2164" s="26" t="s">
        <v>16</v>
      </c>
      <c r="G2164" s="29">
        <v>452409</v>
      </c>
      <c r="H2164" s="30" t="s">
        <v>575</v>
      </c>
    </row>
    <row r="2165" spans="1:8" ht="94.5" hidden="1" x14ac:dyDescent="0.25">
      <c r="A2165" s="26" t="s">
        <v>512</v>
      </c>
      <c r="B2165" s="27" t="s">
        <v>582</v>
      </c>
      <c r="C2165" s="27" t="s">
        <v>1775</v>
      </c>
      <c r="D2165" s="28">
        <v>6528</v>
      </c>
      <c r="E2165" s="27" t="s">
        <v>2341</v>
      </c>
      <c r="F2165" s="26" t="s">
        <v>15</v>
      </c>
      <c r="G2165" s="29">
        <v>140022</v>
      </c>
      <c r="H2165" s="30" t="s">
        <v>575</v>
      </c>
    </row>
    <row r="2166" spans="1:8" ht="78.75" hidden="1" x14ac:dyDescent="0.25">
      <c r="A2166" s="26" t="s">
        <v>512</v>
      </c>
      <c r="B2166" s="27" t="s">
        <v>582</v>
      </c>
      <c r="C2166" s="27" t="s">
        <v>1775</v>
      </c>
      <c r="D2166" s="28">
        <v>6529</v>
      </c>
      <c r="E2166" s="27" t="s">
        <v>2342</v>
      </c>
      <c r="F2166" s="26" t="s">
        <v>15</v>
      </c>
      <c r="G2166" s="29">
        <v>142852</v>
      </c>
      <c r="H2166" s="30" t="s">
        <v>575</v>
      </c>
    </row>
    <row r="2167" spans="1:8" ht="31.5" hidden="1" x14ac:dyDescent="0.25">
      <c r="A2167" s="26" t="s">
        <v>512</v>
      </c>
      <c r="B2167" s="27" t="s">
        <v>582</v>
      </c>
      <c r="C2167" s="27" t="s">
        <v>1775</v>
      </c>
      <c r="D2167" s="28">
        <v>6532</v>
      </c>
      <c r="E2167" s="27" t="s">
        <v>2343</v>
      </c>
      <c r="F2167" s="26" t="s">
        <v>16</v>
      </c>
      <c r="G2167" s="29">
        <v>41929</v>
      </c>
      <c r="H2167" s="30" t="s">
        <v>575</v>
      </c>
    </row>
    <row r="2168" spans="1:8" ht="63" hidden="1" x14ac:dyDescent="0.25">
      <c r="A2168" s="26" t="s">
        <v>512</v>
      </c>
      <c r="B2168" s="27" t="s">
        <v>632</v>
      </c>
      <c r="C2168" s="27" t="s">
        <v>633</v>
      </c>
      <c r="D2168" s="28">
        <v>6533</v>
      </c>
      <c r="E2168" s="27" t="s">
        <v>2344</v>
      </c>
      <c r="F2168" s="26" t="s">
        <v>13</v>
      </c>
      <c r="G2168" s="29">
        <v>18596</v>
      </c>
      <c r="H2168" s="30" t="s">
        <v>575</v>
      </c>
    </row>
    <row r="2169" spans="1:8" ht="31.5" hidden="1" x14ac:dyDescent="0.25">
      <c r="A2169" s="26" t="s">
        <v>512</v>
      </c>
      <c r="B2169" s="27" t="s">
        <v>1655</v>
      </c>
      <c r="C2169" s="27" t="s">
        <v>1867</v>
      </c>
      <c r="D2169" s="28">
        <v>6534</v>
      </c>
      <c r="E2169" s="27" t="s">
        <v>2345</v>
      </c>
      <c r="F2169" s="26" t="s">
        <v>13</v>
      </c>
      <c r="G2169" s="29">
        <v>126202</v>
      </c>
      <c r="H2169" s="30" t="s">
        <v>575</v>
      </c>
    </row>
    <row r="2170" spans="1:8" ht="31.5" hidden="1" x14ac:dyDescent="0.25">
      <c r="A2170" s="26" t="s">
        <v>512</v>
      </c>
      <c r="B2170" s="27" t="s">
        <v>1655</v>
      </c>
      <c r="C2170" s="27" t="s">
        <v>1867</v>
      </c>
      <c r="D2170" s="28">
        <v>6535</v>
      </c>
      <c r="E2170" s="27" t="s">
        <v>2346</v>
      </c>
      <c r="F2170" s="26" t="s">
        <v>13</v>
      </c>
      <c r="G2170" s="29">
        <v>32977</v>
      </c>
      <c r="H2170" s="30" t="s">
        <v>575</v>
      </c>
    </row>
    <row r="2171" spans="1:8" ht="31.5" hidden="1" x14ac:dyDescent="0.25">
      <c r="A2171" s="26" t="s">
        <v>512</v>
      </c>
      <c r="B2171" s="27" t="s">
        <v>1655</v>
      </c>
      <c r="C2171" s="27" t="s">
        <v>1656</v>
      </c>
      <c r="D2171" s="28">
        <v>6536</v>
      </c>
      <c r="E2171" s="27" t="s">
        <v>2347</v>
      </c>
      <c r="F2171" s="26" t="s">
        <v>13</v>
      </c>
      <c r="G2171" s="29">
        <v>32745</v>
      </c>
      <c r="H2171" s="30" t="s">
        <v>575</v>
      </c>
    </row>
    <row r="2172" spans="1:8" ht="31.5" hidden="1" x14ac:dyDescent="0.25">
      <c r="A2172" s="26" t="s">
        <v>512</v>
      </c>
      <c r="B2172" s="27" t="s">
        <v>597</v>
      </c>
      <c r="C2172" s="27" t="s">
        <v>597</v>
      </c>
      <c r="D2172" s="28">
        <v>6538</v>
      </c>
      <c r="E2172" s="27" t="s">
        <v>2348</v>
      </c>
      <c r="F2172" s="26" t="s">
        <v>15</v>
      </c>
      <c r="G2172" s="29">
        <v>144524</v>
      </c>
      <c r="H2172" s="30" t="s">
        <v>575</v>
      </c>
    </row>
    <row r="2173" spans="1:8" ht="31.5" hidden="1" x14ac:dyDescent="0.25">
      <c r="A2173" s="26" t="s">
        <v>512</v>
      </c>
      <c r="B2173" s="27" t="s">
        <v>646</v>
      </c>
      <c r="C2173" s="27" t="s">
        <v>1705</v>
      </c>
      <c r="D2173" s="28">
        <v>6541</v>
      </c>
      <c r="E2173" s="27" t="s">
        <v>2349</v>
      </c>
      <c r="F2173" s="26" t="s">
        <v>15</v>
      </c>
      <c r="G2173" s="29">
        <v>163027</v>
      </c>
      <c r="H2173" s="30" t="s">
        <v>575</v>
      </c>
    </row>
    <row r="2174" spans="1:8" ht="31.5" hidden="1" x14ac:dyDescent="0.25">
      <c r="A2174" s="26" t="s">
        <v>512</v>
      </c>
      <c r="B2174" s="27" t="s">
        <v>597</v>
      </c>
      <c r="C2174" s="27" t="s">
        <v>597</v>
      </c>
      <c r="D2174" s="28">
        <v>6542</v>
      </c>
      <c r="E2174" s="27" t="s">
        <v>2350</v>
      </c>
      <c r="F2174" s="26" t="s">
        <v>16</v>
      </c>
      <c r="G2174" s="29">
        <v>53800</v>
      </c>
      <c r="H2174" s="30" t="s">
        <v>575</v>
      </c>
    </row>
    <row r="2175" spans="1:8" ht="31.5" hidden="1" x14ac:dyDescent="0.25">
      <c r="A2175" s="26" t="s">
        <v>512</v>
      </c>
      <c r="B2175" s="27" t="s">
        <v>639</v>
      </c>
      <c r="C2175" s="27" t="s">
        <v>639</v>
      </c>
      <c r="D2175" s="28">
        <v>6543</v>
      </c>
      <c r="E2175" s="27" t="s">
        <v>2351</v>
      </c>
      <c r="F2175" s="26" t="s">
        <v>16</v>
      </c>
      <c r="G2175" s="29">
        <v>5704</v>
      </c>
      <c r="H2175" s="30" t="s">
        <v>575</v>
      </c>
    </row>
    <row r="2176" spans="1:8" hidden="1" x14ac:dyDescent="0.25">
      <c r="A2176" s="26" t="s">
        <v>512</v>
      </c>
      <c r="B2176" s="27" t="s">
        <v>639</v>
      </c>
      <c r="C2176" s="27" t="s">
        <v>639</v>
      </c>
      <c r="D2176" s="28">
        <v>6544</v>
      </c>
      <c r="E2176" s="27" t="s">
        <v>2352</v>
      </c>
      <c r="F2176" s="26" t="s">
        <v>16</v>
      </c>
      <c r="G2176" s="29">
        <v>4637</v>
      </c>
      <c r="H2176" s="30" t="s">
        <v>575</v>
      </c>
    </row>
    <row r="2177" spans="1:8" ht="63" hidden="1" x14ac:dyDescent="0.25">
      <c r="A2177" s="26" t="s">
        <v>512</v>
      </c>
      <c r="B2177" s="27" t="s">
        <v>582</v>
      </c>
      <c r="C2177" s="27" t="s">
        <v>1775</v>
      </c>
      <c r="D2177" s="28">
        <v>6547</v>
      </c>
      <c r="E2177" s="27" t="s">
        <v>2353</v>
      </c>
      <c r="F2177" s="26" t="s">
        <v>16</v>
      </c>
      <c r="G2177" s="29">
        <v>223412</v>
      </c>
      <c r="H2177" s="30" t="s">
        <v>575</v>
      </c>
    </row>
    <row r="2178" spans="1:8" ht="31.5" hidden="1" x14ac:dyDescent="0.25">
      <c r="A2178" s="26" t="s">
        <v>512</v>
      </c>
      <c r="B2178" s="27" t="s">
        <v>582</v>
      </c>
      <c r="C2178" s="27" t="s">
        <v>1775</v>
      </c>
      <c r="D2178" s="28">
        <v>6548</v>
      </c>
      <c r="E2178" s="27" t="s">
        <v>2354</v>
      </c>
      <c r="F2178" s="26" t="s">
        <v>16</v>
      </c>
      <c r="G2178" s="29">
        <v>134493</v>
      </c>
      <c r="H2178" s="30" t="s">
        <v>575</v>
      </c>
    </row>
    <row r="2179" spans="1:8" ht="78.75" hidden="1" x14ac:dyDescent="0.25">
      <c r="A2179" s="26" t="s">
        <v>512</v>
      </c>
      <c r="B2179" s="27" t="s">
        <v>582</v>
      </c>
      <c r="C2179" s="27" t="s">
        <v>1775</v>
      </c>
      <c r="D2179" s="28">
        <v>6549</v>
      </c>
      <c r="E2179" s="27" t="s">
        <v>2355</v>
      </c>
      <c r="F2179" s="26" t="s">
        <v>16</v>
      </c>
      <c r="G2179" s="29">
        <v>1121790</v>
      </c>
      <c r="H2179" s="30" t="s">
        <v>575</v>
      </c>
    </row>
    <row r="2180" spans="1:8" ht="63" hidden="1" x14ac:dyDescent="0.25">
      <c r="A2180" s="26" t="s">
        <v>512</v>
      </c>
      <c r="B2180" s="27" t="s">
        <v>582</v>
      </c>
      <c r="C2180" s="27" t="s">
        <v>1775</v>
      </c>
      <c r="D2180" s="28">
        <v>6550</v>
      </c>
      <c r="E2180" s="27" t="s">
        <v>2356</v>
      </c>
      <c r="F2180" s="26" t="s">
        <v>16</v>
      </c>
      <c r="G2180" s="29">
        <v>8340810</v>
      </c>
      <c r="H2180" s="30" t="s">
        <v>575</v>
      </c>
    </row>
    <row r="2181" spans="1:8" ht="47.25" hidden="1" x14ac:dyDescent="0.25">
      <c r="A2181" s="26" t="s">
        <v>512</v>
      </c>
      <c r="B2181" s="27" t="s">
        <v>1655</v>
      </c>
      <c r="C2181" s="27" t="s">
        <v>1867</v>
      </c>
      <c r="D2181" s="28">
        <v>6551</v>
      </c>
      <c r="E2181" s="27" t="s">
        <v>2357</v>
      </c>
      <c r="F2181" s="26" t="s">
        <v>13</v>
      </c>
      <c r="G2181" s="29">
        <v>99193</v>
      </c>
      <c r="H2181" s="30" t="s">
        <v>575</v>
      </c>
    </row>
    <row r="2182" spans="1:8" ht="31.5" hidden="1" x14ac:dyDescent="0.25">
      <c r="A2182" s="26" t="s">
        <v>512</v>
      </c>
      <c r="B2182" s="27" t="s">
        <v>597</v>
      </c>
      <c r="C2182" s="27" t="s">
        <v>597</v>
      </c>
      <c r="D2182" s="28">
        <v>6553</v>
      </c>
      <c r="E2182" s="27" t="s">
        <v>2358</v>
      </c>
      <c r="F2182" s="26" t="s">
        <v>16</v>
      </c>
      <c r="G2182" s="29">
        <v>17429</v>
      </c>
      <c r="H2182" s="30" t="s">
        <v>575</v>
      </c>
    </row>
    <row r="2183" spans="1:8" ht="47.25" hidden="1" x14ac:dyDescent="0.25">
      <c r="A2183" s="26" t="s">
        <v>512</v>
      </c>
      <c r="B2183" s="27" t="s">
        <v>632</v>
      </c>
      <c r="C2183" s="27" t="s">
        <v>1711</v>
      </c>
      <c r="D2183" s="28">
        <v>6554</v>
      </c>
      <c r="E2183" s="27" t="s">
        <v>2359</v>
      </c>
      <c r="F2183" s="26" t="s">
        <v>15</v>
      </c>
      <c r="G2183" s="29">
        <v>290</v>
      </c>
      <c r="H2183" s="30" t="s">
        <v>575</v>
      </c>
    </row>
    <row r="2184" spans="1:8" ht="31.5" hidden="1" x14ac:dyDescent="0.25">
      <c r="A2184" s="26" t="s">
        <v>512</v>
      </c>
      <c r="B2184" s="27" t="s">
        <v>639</v>
      </c>
      <c r="C2184" s="27" t="s">
        <v>639</v>
      </c>
      <c r="D2184" s="28">
        <v>6555</v>
      </c>
      <c r="E2184" s="27" t="s">
        <v>2360</v>
      </c>
      <c r="F2184" s="26" t="s">
        <v>16</v>
      </c>
      <c r="G2184" s="29">
        <v>2811</v>
      </c>
      <c r="H2184" s="30" t="s">
        <v>575</v>
      </c>
    </row>
    <row r="2185" spans="1:8" ht="31.5" hidden="1" x14ac:dyDescent="0.25">
      <c r="A2185" s="26" t="s">
        <v>512</v>
      </c>
      <c r="B2185" s="27" t="s">
        <v>639</v>
      </c>
      <c r="C2185" s="27" t="s">
        <v>639</v>
      </c>
      <c r="D2185" s="28">
        <v>6556</v>
      </c>
      <c r="E2185" s="27" t="s">
        <v>2361</v>
      </c>
      <c r="F2185" s="26" t="s">
        <v>16</v>
      </c>
      <c r="G2185" s="29">
        <v>61919</v>
      </c>
      <c r="H2185" s="30" t="s">
        <v>575</v>
      </c>
    </row>
    <row r="2186" spans="1:8" ht="47.25" hidden="1" x14ac:dyDescent="0.25">
      <c r="A2186" s="26" t="s">
        <v>512</v>
      </c>
      <c r="B2186" s="27" t="s">
        <v>582</v>
      </c>
      <c r="C2186" s="27" t="s">
        <v>1775</v>
      </c>
      <c r="D2186" s="28">
        <v>6557</v>
      </c>
      <c r="E2186" s="27" t="s">
        <v>2362</v>
      </c>
      <c r="F2186" s="26" t="s">
        <v>16</v>
      </c>
      <c r="G2186" s="29">
        <v>16758072</v>
      </c>
      <c r="H2186" s="30" t="s">
        <v>575</v>
      </c>
    </row>
    <row r="2187" spans="1:8" ht="47.25" hidden="1" x14ac:dyDescent="0.25">
      <c r="A2187" s="26" t="s">
        <v>512</v>
      </c>
      <c r="B2187" s="27" t="s">
        <v>978</v>
      </c>
      <c r="C2187" s="27" t="s">
        <v>2173</v>
      </c>
      <c r="D2187" s="28">
        <v>6559</v>
      </c>
      <c r="E2187" s="27" t="s">
        <v>2363</v>
      </c>
      <c r="F2187" s="26" t="s">
        <v>16</v>
      </c>
      <c r="G2187" s="29">
        <v>511125</v>
      </c>
      <c r="H2187" s="30" t="s">
        <v>575</v>
      </c>
    </row>
    <row r="2188" spans="1:8" ht="126" hidden="1" x14ac:dyDescent="0.25">
      <c r="A2188" s="26" t="s">
        <v>512</v>
      </c>
      <c r="B2188" s="27" t="s">
        <v>582</v>
      </c>
      <c r="C2188" s="27" t="s">
        <v>1775</v>
      </c>
      <c r="D2188" s="28">
        <v>6560</v>
      </c>
      <c r="E2188" s="27" t="s">
        <v>2364</v>
      </c>
      <c r="F2188" s="26" t="s">
        <v>16</v>
      </c>
      <c r="G2188" s="29">
        <v>4188058</v>
      </c>
      <c r="H2188" s="30" t="s">
        <v>575</v>
      </c>
    </row>
    <row r="2189" spans="1:8" ht="47.25" hidden="1" x14ac:dyDescent="0.25">
      <c r="A2189" s="26" t="s">
        <v>512</v>
      </c>
      <c r="B2189" s="27" t="s">
        <v>978</v>
      </c>
      <c r="C2189" s="27" t="s">
        <v>2173</v>
      </c>
      <c r="D2189" s="28">
        <v>6562</v>
      </c>
      <c r="E2189" s="27" t="s">
        <v>498</v>
      </c>
      <c r="F2189" s="26" t="s">
        <v>13</v>
      </c>
      <c r="G2189" s="29">
        <v>56181</v>
      </c>
      <c r="H2189" s="30" t="s">
        <v>575</v>
      </c>
    </row>
    <row r="2190" spans="1:8" ht="47.25" hidden="1" x14ac:dyDescent="0.25">
      <c r="A2190" s="26" t="s">
        <v>512</v>
      </c>
      <c r="B2190" s="27" t="s">
        <v>608</v>
      </c>
      <c r="C2190" s="27" t="s">
        <v>1279</v>
      </c>
      <c r="D2190" s="28">
        <v>6563</v>
      </c>
      <c r="E2190" s="27" t="s">
        <v>2365</v>
      </c>
      <c r="F2190" s="26" t="s">
        <v>15</v>
      </c>
      <c r="G2190" s="29">
        <v>9609</v>
      </c>
      <c r="H2190" s="30" t="s">
        <v>575</v>
      </c>
    </row>
    <row r="2191" spans="1:8" ht="47.25" hidden="1" x14ac:dyDescent="0.25">
      <c r="A2191" s="26" t="s">
        <v>512</v>
      </c>
      <c r="B2191" s="27" t="s">
        <v>632</v>
      </c>
      <c r="C2191" s="27" t="s">
        <v>1711</v>
      </c>
      <c r="D2191" s="28">
        <v>6564</v>
      </c>
      <c r="E2191" s="27" t="s">
        <v>2366</v>
      </c>
      <c r="F2191" s="26" t="s">
        <v>13</v>
      </c>
      <c r="G2191" s="29">
        <v>280985</v>
      </c>
      <c r="H2191" s="30" t="s">
        <v>575</v>
      </c>
    </row>
    <row r="2192" spans="1:8" ht="63" hidden="1" x14ac:dyDescent="0.25">
      <c r="A2192" s="26" t="s">
        <v>512</v>
      </c>
      <c r="B2192" s="27" t="s">
        <v>578</v>
      </c>
      <c r="C2192" s="27" t="s">
        <v>578</v>
      </c>
      <c r="D2192" s="28">
        <v>6565</v>
      </c>
      <c r="E2192" s="27" t="s">
        <v>2367</v>
      </c>
      <c r="F2192" s="26" t="s">
        <v>15</v>
      </c>
      <c r="G2192" s="29">
        <v>40925</v>
      </c>
      <c r="H2192" s="30" t="s">
        <v>575</v>
      </c>
    </row>
    <row r="2193" spans="1:8" ht="47.25" hidden="1" x14ac:dyDescent="0.25">
      <c r="A2193" s="26" t="s">
        <v>512</v>
      </c>
      <c r="B2193" s="27" t="s">
        <v>1655</v>
      </c>
      <c r="C2193" s="27" t="s">
        <v>1656</v>
      </c>
      <c r="D2193" s="28">
        <v>6567</v>
      </c>
      <c r="E2193" s="27" t="s">
        <v>2368</v>
      </c>
      <c r="F2193" s="26" t="s">
        <v>15</v>
      </c>
      <c r="G2193" s="29">
        <v>229439</v>
      </c>
      <c r="H2193" s="30" t="s">
        <v>575</v>
      </c>
    </row>
    <row r="2194" spans="1:8" ht="63" hidden="1" x14ac:dyDescent="0.25">
      <c r="A2194" s="26" t="s">
        <v>512</v>
      </c>
      <c r="B2194" s="27" t="s">
        <v>1655</v>
      </c>
      <c r="C2194" s="27" t="s">
        <v>1656</v>
      </c>
      <c r="D2194" s="28">
        <v>6568</v>
      </c>
      <c r="E2194" s="27" t="s">
        <v>2369</v>
      </c>
      <c r="F2194" s="26" t="s">
        <v>15</v>
      </c>
      <c r="G2194" s="29">
        <v>27649</v>
      </c>
      <c r="H2194" s="30" t="s">
        <v>575</v>
      </c>
    </row>
    <row r="2195" spans="1:8" ht="63" hidden="1" x14ac:dyDescent="0.25">
      <c r="A2195" s="26" t="s">
        <v>512</v>
      </c>
      <c r="B2195" s="27" t="s">
        <v>632</v>
      </c>
      <c r="C2195" s="27" t="s">
        <v>1711</v>
      </c>
      <c r="D2195" s="28">
        <v>6569</v>
      </c>
      <c r="E2195" s="27" t="s">
        <v>2370</v>
      </c>
      <c r="F2195" s="26" t="s">
        <v>16</v>
      </c>
      <c r="G2195" s="29">
        <v>199920</v>
      </c>
      <c r="H2195" s="30" t="s">
        <v>575</v>
      </c>
    </row>
    <row r="2196" spans="1:8" ht="31.5" hidden="1" x14ac:dyDescent="0.25">
      <c r="A2196" s="26" t="s">
        <v>512</v>
      </c>
      <c r="B2196" s="27" t="s">
        <v>632</v>
      </c>
      <c r="C2196" s="27" t="s">
        <v>633</v>
      </c>
      <c r="D2196" s="28">
        <v>6570</v>
      </c>
      <c r="E2196" s="27" t="s">
        <v>2371</v>
      </c>
      <c r="F2196" s="26" t="s">
        <v>13</v>
      </c>
      <c r="G2196" s="29">
        <v>28560</v>
      </c>
      <c r="H2196" s="30" t="s">
        <v>575</v>
      </c>
    </row>
    <row r="2197" spans="1:8" ht="47.25" hidden="1" x14ac:dyDescent="0.25">
      <c r="A2197" s="26" t="s">
        <v>512</v>
      </c>
      <c r="B2197" s="27" t="s">
        <v>632</v>
      </c>
      <c r="C2197" s="27" t="s">
        <v>633</v>
      </c>
      <c r="D2197" s="28">
        <v>6571</v>
      </c>
      <c r="E2197" s="27" t="s">
        <v>2372</v>
      </c>
      <c r="F2197" s="26" t="s">
        <v>15</v>
      </c>
      <c r="G2197" s="29">
        <v>1663</v>
      </c>
      <c r="H2197" s="30" t="s">
        <v>575</v>
      </c>
    </row>
    <row r="2198" spans="1:8" ht="47.25" hidden="1" x14ac:dyDescent="0.25">
      <c r="A2198" s="26" t="s">
        <v>512</v>
      </c>
      <c r="B2198" s="27" t="s">
        <v>632</v>
      </c>
      <c r="C2198" s="27" t="s">
        <v>633</v>
      </c>
      <c r="D2198" s="28">
        <v>6572</v>
      </c>
      <c r="E2198" s="27" t="s">
        <v>2373</v>
      </c>
      <c r="F2198" s="26" t="s">
        <v>15</v>
      </c>
      <c r="G2198" s="29">
        <v>1299</v>
      </c>
      <c r="H2198" s="30" t="s">
        <v>575</v>
      </c>
    </row>
    <row r="2199" spans="1:8" ht="78.75" hidden="1" x14ac:dyDescent="0.25">
      <c r="A2199" s="26" t="s">
        <v>512</v>
      </c>
      <c r="B2199" s="27" t="s">
        <v>632</v>
      </c>
      <c r="C2199" s="27" t="s">
        <v>633</v>
      </c>
      <c r="D2199" s="28">
        <v>6573</v>
      </c>
      <c r="E2199" s="27" t="s">
        <v>2374</v>
      </c>
      <c r="F2199" s="26" t="s">
        <v>13</v>
      </c>
      <c r="G2199" s="29">
        <v>39118</v>
      </c>
      <c r="H2199" s="30" t="s">
        <v>575</v>
      </c>
    </row>
    <row r="2200" spans="1:8" ht="110.25" hidden="1" x14ac:dyDescent="0.25">
      <c r="A2200" s="26" t="s">
        <v>512</v>
      </c>
      <c r="B2200" s="27" t="s">
        <v>582</v>
      </c>
      <c r="C2200" s="27" t="s">
        <v>1775</v>
      </c>
      <c r="D2200" s="28">
        <v>6574</v>
      </c>
      <c r="E2200" s="27" t="s">
        <v>2375</v>
      </c>
      <c r="F2200" s="26" t="s">
        <v>16</v>
      </c>
      <c r="G2200" s="29">
        <v>37447</v>
      </c>
      <c r="H2200" s="30" t="s">
        <v>575</v>
      </c>
    </row>
    <row r="2201" spans="1:8" ht="110.25" hidden="1" x14ac:dyDescent="0.25">
      <c r="A2201" s="26" t="s">
        <v>512</v>
      </c>
      <c r="B2201" s="27" t="s">
        <v>582</v>
      </c>
      <c r="C2201" s="27" t="s">
        <v>1775</v>
      </c>
      <c r="D2201" s="28">
        <v>6575</v>
      </c>
      <c r="E2201" s="27" t="s">
        <v>2376</v>
      </c>
      <c r="F2201" s="26" t="s">
        <v>16</v>
      </c>
      <c r="G2201" s="29">
        <v>29499</v>
      </c>
      <c r="H2201" s="30" t="s">
        <v>575</v>
      </c>
    </row>
    <row r="2202" spans="1:8" ht="94.5" hidden="1" x14ac:dyDescent="0.25">
      <c r="A2202" s="26" t="s">
        <v>512</v>
      </c>
      <c r="B2202" s="27" t="s">
        <v>582</v>
      </c>
      <c r="C2202" s="27" t="s">
        <v>1775</v>
      </c>
      <c r="D2202" s="28">
        <v>6576</v>
      </c>
      <c r="E2202" s="27" t="s">
        <v>2377</v>
      </c>
      <c r="F2202" s="26" t="s">
        <v>16</v>
      </c>
      <c r="G2202" s="29">
        <v>69210</v>
      </c>
      <c r="H2202" s="30" t="s">
        <v>575</v>
      </c>
    </row>
    <row r="2203" spans="1:8" ht="78.75" hidden="1" x14ac:dyDescent="0.25">
      <c r="A2203" s="26" t="s">
        <v>512</v>
      </c>
      <c r="B2203" s="27" t="s">
        <v>629</v>
      </c>
      <c r="C2203" s="27" t="s">
        <v>793</v>
      </c>
      <c r="D2203" s="28">
        <v>6577</v>
      </c>
      <c r="E2203" s="27" t="s">
        <v>2378</v>
      </c>
      <c r="F2203" s="26" t="s">
        <v>16</v>
      </c>
      <c r="G2203" s="29">
        <v>757765</v>
      </c>
      <c r="H2203" s="30" t="s">
        <v>575</v>
      </c>
    </row>
    <row r="2204" spans="1:8" ht="47.25" hidden="1" x14ac:dyDescent="0.25">
      <c r="A2204" s="26" t="s">
        <v>512</v>
      </c>
      <c r="B2204" s="27" t="s">
        <v>632</v>
      </c>
      <c r="C2204" s="27" t="s">
        <v>633</v>
      </c>
      <c r="D2204" s="28">
        <v>6579</v>
      </c>
      <c r="E2204" s="27" t="s">
        <v>2379</v>
      </c>
      <c r="F2204" s="26" t="s">
        <v>15</v>
      </c>
      <c r="G2204" s="29">
        <v>5713</v>
      </c>
      <c r="H2204" s="30" t="s">
        <v>575</v>
      </c>
    </row>
    <row r="2205" spans="1:8" ht="47.25" hidden="1" x14ac:dyDescent="0.25">
      <c r="A2205" s="26" t="s">
        <v>512</v>
      </c>
      <c r="B2205" s="27" t="s">
        <v>632</v>
      </c>
      <c r="C2205" s="27" t="s">
        <v>633</v>
      </c>
      <c r="D2205" s="28">
        <v>6580</v>
      </c>
      <c r="E2205" s="27" t="s">
        <v>2380</v>
      </c>
      <c r="F2205" s="26" t="s">
        <v>16</v>
      </c>
      <c r="G2205" s="29">
        <v>25704</v>
      </c>
      <c r="H2205" s="30" t="s">
        <v>575</v>
      </c>
    </row>
    <row r="2206" spans="1:8" ht="47.25" hidden="1" x14ac:dyDescent="0.25">
      <c r="A2206" s="26" t="s">
        <v>512</v>
      </c>
      <c r="B2206" s="27" t="s">
        <v>632</v>
      </c>
      <c r="C2206" s="27" t="s">
        <v>633</v>
      </c>
      <c r="D2206" s="28">
        <v>6581</v>
      </c>
      <c r="E2206" s="27" t="s">
        <v>2381</v>
      </c>
      <c r="F2206" s="26" t="s">
        <v>16</v>
      </c>
      <c r="G2206" s="29">
        <v>7712</v>
      </c>
      <c r="H2206" s="30" t="s">
        <v>575</v>
      </c>
    </row>
    <row r="2207" spans="1:8" ht="47.25" hidden="1" x14ac:dyDescent="0.25">
      <c r="A2207" s="26" t="s">
        <v>512</v>
      </c>
      <c r="B2207" s="27" t="s">
        <v>632</v>
      </c>
      <c r="C2207" s="27" t="s">
        <v>633</v>
      </c>
      <c r="D2207" s="28">
        <v>6582</v>
      </c>
      <c r="E2207" s="27" t="s">
        <v>2382</v>
      </c>
      <c r="F2207" s="26" t="s">
        <v>16</v>
      </c>
      <c r="G2207" s="29">
        <v>129374</v>
      </c>
      <c r="H2207" s="30" t="s">
        <v>575</v>
      </c>
    </row>
    <row r="2208" spans="1:8" ht="63" hidden="1" x14ac:dyDescent="0.25">
      <c r="A2208" s="26" t="s">
        <v>512</v>
      </c>
      <c r="B2208" s="27" t="s">
        <v>632</v>
      </c>
      <c r="C2208" s="27" t="s">
        <v>633</v>
      </c>
      <c r="D2208" s="28">
        <v>6583</v>
      </c>
      <c r="E2208" s="27" t="s">
        <v>2383</v>
      </c>
      <c r="F2208" s="26" t="s">
        <v>16</v>
      </c>
      <c r="G2208" s="29">
        <v>91678</v>
      </c>
      <c r="H2208" s="30" t="s">
        <v>575</v>
      </c>
    </row>
    <row r="2209" spans="1:8" ht="63" hidden="1" x14ac:dyDescent="0.25">
      <c r="A2209" s="26" t="s">
        <v>512</v>
      </c>
      <c r="B2209" s="27" t="s">
        <v>632</v>
      </c>
      <c r="C2209" s="27" t="s">
        <v>633</v>
      </c>
      <c r="D2209" s="28">
        <v>6584</v>
      </c>
      <c r="E2209" s="27" t="s">
        <v>2384</v>
      </c>
      <c r="F2209" s="26" t="s">
        <v>16</v>
      </c>
      <c r="G2209" s="29">
        <v>11082</v>
      </c>
      <c r="H2209" s="30" t="s">
        <v>575</v>
      </c>
    </row>
    <row r="2210" spans="1:8" ht="47.25" hidden="1" x14ac:dyDescent="0.25">
      <c r="A2210" s="26" t="s">
        <v>512</v>
      </c>
      <c r="B2210" s="27" t="s">
        <v>632</v>
      </c>
      <c r="C2210" s="27" t="s">
        <v>633</v>
      </c>
      <c r="D2210" s="28">
        <v>6585</v>
      </c>
      <c r="E2210" s="27" t="s">
        <v>2385</v>
      </c>
      <c r="F2210" s="26" t="s">
        <v>16</v>
      </c>
      <c r="G2210" s="29">
        <v>119524</v>
      </c>
      <c r="H2210" s="30" t="s">
        <v>575</v>
      </c>
    </row>
    <row r="2211" spans="1:8" ht="63" hidden="1" x14ac:dyDescent="0.25">
      <c r="A2211" s="26" t="s">
        <v>512</v>
      </c>
      <c r="B2211" s="27" t="s">
        <v>632</v>
      </c>
      <c r="C2211" s="27" t="s">
        <v>633</v>
      </c>
      <c r="D2211" s="28">
        <v>6586</v>
      </c>
      <c r="E2211" s="27" t="s">
        <v>2386</v>
      </c>
      <c r="F2211" s="26" t="s">
        <v>16</v>
      </c>
      <c r="G2211" s="29">
        <v>50843</v>
      </c>
      <c r="H2211" s="30" t="s">
        <v>575</v>
      </c>
    </row>
    <row r="2212" spans="1:8" ht="47.25" hidden="1" x14ac:dyDescent="0.25">
      <c r="A2212" s="26" t="s">
        <v>512</v>
      </c>
      <c r="B2212" s="27" t="s">
        <v>632</v>
      </c>
      <c r="C2212" s="27" t="s">
        <v>633</v>
      </c>
      <c r="D2212" s="28">
        <v>6587</v>
      </c>
      <c r="E2212" s="27" t="s">
        <v>2387</v>
      </c>
      <c r="F2212" s="26" t="s">
        <v>16</v>
      </c>
      <c r="G2212" s="29">
        <v>45868</v>
      </c>
      <c r="H2212" s="30" t="s">
        <v>575</v>
      </c>
    </row>
    <row r="2213" spans="1:8" ht="47.25" hidden="1" x14ac:dyDescent="0.25">
      <c r="A2213" s="26" t="s">
        <v>512</v>
      </c>
      <c r="B2213" s="27" t="s">
        <v>632</v>
      </c>
      <c r="C2213" s="27" t="s">
        <v>633</v>
      </c>
      <c r="D2213" s="28">
        <v>6588</v>
      </c>
      <c r="E2213" s="27" t="s">
        <v>2388</v>
      </c>
      <c r="F2213" s="26" t="s">
        <v>13</v>
      </c>
      <c r="G2213" s="29">
        <v>36458</v>
      </c>
      <c r="H2213" s="30" t="s">
        <v>575</v>
      </c>
    </row>
    <row r="2214" spans="1:8" ht="47.25" hidden="1" x14ac:dyDescent="0.25">
      <c r="A2214" s="26" t="s">
        <v>512</v>
      </c>
      <c r="B2214" s="27" t="s">
        <v>632</v>
      </c>
      <c r="C2214" s="27" t="s">
        <v>633</v>
      </c>
      <c r="D2214" s="28">
        <v>6589</v>
      </c>
      <c r="E2214" s="27" t="s">
        <v>2389</v>
      </c>
      <c r="F2214" s="26" t="s">
        <v>15</v>
      </c>
      <c r="G2214" s="29">
        <v>20752</v>
      </c>
      <c r="H2214" s="30" t="s">
        <v>575</v>
      </c>
    </row>
    <row r="2215" spans="1:8" ht="47.25" hidden="1" x14ac:dyDescent="0.25">
      <c r="A2215" s="26" t="s">
        <v>512</v>
      </c>
      <c r="B2215" s="27" t="s">
        <v>632</v>
      </c>
      <c r="C2215" s="27" t="s">
        <v>633</v>
      </c>
      <c r="D2215" s="28">
        <v>6590</v>
      </c>
      <c r="E2215" s="27" t="s">
        <v>2390</v>
      </c>
      <c r="F2215" s="26" t="s">
        <v>13</v>
      </c>
      <c r="G2215" s="29">
        <v>25034</v>
      </c>
      <c r="H2215" s="30" t="s">
        <v>575</v>
      </c>
    </row>
    <row r="2216" spans="1:8" ht="63" hidden="1" x14ac:dyDescent="0.25">
      <c r="A2216" s="26" t="s">
        <v>512</v>
      </c>
      <c r="B2216" s="27" t="s">
        <v>632</v>
      </c>
      <c r="C2216" s="27" t="s">
        <v>633</v>
      </c>
      <c r="D2216" s="28">
        <v>6591</v>
      </c>
      <c r="E2216" s="27" t="s">
        <v>2391</v>
      </c>
      <c r="F2216" s="26" t="s">
        <v>15</v>
      </c>
      <c r="G2216" s="29">
        <v>11375</v>
      </c>
      <c r="H2216" s="30" t="s">
        <v>575</v>
      </c>
    </row>
    <row r="2217" spans="1:8" ht="47.25" hidden="1" x14ac:dyDescent="0.25">
      <c r="A2217" s="26" t="s">
        <v>512</v>
      </c>
      <c r="B2217" s="27" t="s">
        <v>632</v>
      </c>
      <c r="C2217" s="27" t="s">
        <v>633</v>
      </c>
      <c r="D2217" s="28">
        <v>6592</v>
      </c>
      <c r="E2217" s="27" t="s">
        <v>2392</v>
      </c>
      <c r="F2217" s="26" t="s">
        <v>15</v>
      </c>
      <c r="G2217" s="29">
        <v>11375</v>
      </c>
      <c r="H2217" s="30" t="s">
        <v>575</v>
      </c>
    </row>
    <row r="2218" spans="1:8" ht="47.25" hidden="1" x14ac:dyDescent="0.25">
      <c r="A2218" s="26" t="s">
        <v>512</v>
      </c>
      <c r="B2218" s="27" t="s">
        <v>632</v>
      </c>
      <c r="C2218" s="27" t="s">
        <v>633</v>
      </c>
      <c r="D2218" s="28">
        <v>6593</v>
      </c>
      <c r="E2218" s="27" t="s">
        <v>2393</v>
      </c>
      <c r="F2218" s="26" t="s">
        <v>16</v>
      </c>
      <c r="G2218" s="29">
        <v>190847</v>
      </c>
      <c r="H2218" s="30" t="s">
        <v>575</v>
      </c>
    </row>
    <row r="2219" spans="1:8" ht="47.25" hidden="1" x14ac:dyDescent="0.25">
      <c r="A2219" s="26" t="s">
        <v>512</v>
      </c>
      <c r="B2219" s="27" t="s">
        <v>632</v>
      </c>
      <c r="C2219" s="27" t="s">
        <v>633</v>
      </c>
      <c r="D2219" s="28">
        <v>6594</v>
      </c>
      <c r="E2219" s="27" t="s">
        <v>2394</v>
      </c>
      <c r="F2219" s="26" t="s">
        <v>16</v>
      </c>
      <c r="G2219" s="29">
        <v>31188</v>
      </c>
      <c r="H2219" s="30" t="s">
        <v>575</v>
      </c>
    </row>
    <row r="2220" spans="1:8" ht="47.25" hidden="1" x14ac:dyDescent="0.25">
      <c r="A2220" s="26" t="s">
        <v>512</v>
      </c>
      <c r="B2220" s="27" t="s">
        <v>632</v>
      </c>
      <c r="C2220" s="27" t="s">
        <v>633</v>
      </c>
      <c r="D2220" s="28">
        <v>6595</v>
      </c>
      <c r="E2220" s="27" t="s">
        <v>2395</v>
      </c>
      <c r="F2220" s="26" t="s">
        <v>16</v>
      </c>
      <c r="G2220" s="29">
        <v>11767</v>
      </c>
      <c r="H2220" s="30" t="s">
        <v>575</v>
      </c>
    </row>
    <row r="2221" spans="1:8" ht="63" hidden="1" x14ac:dyDescent="0.25">
      <c r="A2221" s="26" t="s">
        <v>512</v>
      </c>
      <c r="B2221" s="27" t="s">
        <v>632</v>
      </c>
      <c r="C2221" s="27" t="s">
        <v>633</v>
      </c>
      <c r="D2221" s="28">
        <v>6596</v>
      </c>
      <c r="E2221" s="27" t="s">
        <v>2396</v>
      </c>
      <c r="F2221" s="26" t="s">
        <v>16</v>
      </c>
      <c r="G2221" s="29">
        <v>144688</v>
      </c>
      <c r="H2221" s="30" t="s">
        <v>575</v>
      </c>
    </row>
    <row r="2222" spans="1:8" ht="47.25" hidden="1" x14ac:dyDescent="0.25">
      <c r="A2222" s="26" t="s">
        <v>512</v>
      </c>
      <c r="B2222" s="27" t="s">
        <v>582</v>
      </c>
      <c r="C2222" s="27" t="s">
        <v>1775</v>
      </c>
      <c r="D2222" s="28">
        <v>6598</v>
      </c>
      <c r="E2222" s="27" t="s">
        <v>2397</v>
      </c>
      <c r="F2222" s="26" t="s">
        <v>16</v>
      </c>
      <c r="G2222" s="29">
        <v>20510549</v>
      </c>
      <c r="H2222" s="30" t="s">
        <v>575</v>
      </c>
    </row>
    <row r="2223" spans="1:8" ht="47.25" hidden="1" x14ac:dyDescent="0.25">
      <c r="A2223" s="26" t="s">
        <v>513</v>
      </c>
      <c r="B2223" s="27" t="s">
        <v>639</v>
      </c>
      <c r="C2223" s="27" t="s">
        <v>639</v>
      </c>
      <c r="D2223" s="28">
        <v>6600</v>
      </c>
      <c r="E2223" s="27" t="s">
        <v>2398</v>
      </c>
      <c r="F2223" s="26" t="s">
        <v>16</v>
      </c>
      <c r="G2223" s="29">
        <v>8889</v>
      </c>
      <c r="H2223" s="30" t="s">
        <v>575</v>
      </c>
    </row>
    <row r="2224" spans="1:8" ht="47.25" hidden="1" x14ac:dyDescent="0.25">
      <c r="A2224" s="26" t="s">
        <v>513</v>
      </c>
      <c r="B2224" s="27" t="s">
        <v>582</v>
      </c>
      <c r="C2224" s="27" t="s">
        <v>1775</v>
      </c>
      <c r="D2224" s="28">
        <v>6640</v>
      </c>
      <c r="E2224" s="27" t="s">
        <v>2399</v>
      </c>
      <c r="F2224" s="26" t="s">
        <v>16</v>
      </c>
      <c r="G2224" s="29">
        <v>55994</v>
      </c>
      <c r="H2224" s="30" t="s">
        <v>575</v>
      </c>
    </row>
    <row r="2225" spans="1:8" ht="47.25" hidden="1" x14ac:dyDescent="0.25">
      <c r="A2225" s="26" t="s">
        <v>513</v>
      </c>
      <c r="B2225" s="27" t="s">
        <v>639</v>
      </c>
      <c r="C2225" s="27" t="s">
        <v>639</v>
      </c>
      <c r="D2225" s="28">
        <v>6642</v>
      </c>
      <c r="E2225" s="27" t="s">
        <v>2400</v>
      </c>
      <c r="F2225" s="26" t="s">
        <v>16</v>
      </c>
      <c r="G2225" s="29">
        <v>20844</v>
      </c>
      <c r="H2225" s="30" t="s">
        <v>575</v>
      </c>
    </row>
    <row r="2226" spans="1:8" ht="47.25" hidden="1" x14ac:dyDescent="0.25">
      <c r="A2226" s="26" t="s">
        <v>513</v>
      </c>
      <c r="B2226" s="27" t="s">
        <v>646</v>
      </c>
      <c r="C2226" s="27" t="s">
        <v>647</v>
      </c>
      <c r="D2226" s="28">
        <v>6648</v>
      </c>
      <c r="E2226" s="27" t="s">
        <v>2401</v>
      </c>
      <c r="F2226" s="26" t="s">
        <v>14</v>
      </c>
      <c r="G2226" s="29">
        <v>604825</v>
      </c>
      <c r="H2226" s="30" t="s">
        <v>575</v>
      </c>
    </row>
    <row r="2227" spans="1:8" ht="47.25" hidden="1" x14ac:dyDescent="0.25">
      <c r="A2227" s="26" t="s">
        <v>513</v>
      </c>
      <c r="B2227" s="27" t="s">
        <v>597</v>
      </c>
      <c r="C2227" s="27" t="s">
        <v>597</v>
      </c>
      <c r="D2227" s="28">
        <v>6649</v>
      </c>
      <c r="E2227" s="27" t="s">
        <v>2402</v>
      </c>
      <c r="F2227" s="26" t="s">
        <v>16</v>
      </c>
      <c r="G2227" s="29">
        <v>4755</v>
      </c>
      <c r="H2227" s="30" t="s">
        <v>575</v>
      </c>
    </row>
    <row r="2228" spans="1:8" ht="47.25" hidden="1" x14ac:dyDescent="0.25">
      <c r="A2228" s="26" t="s">
        <v>513</v>
      </c>
      <c r="B2228" s="27" t="s">
        <v>646</v>
      </c>
      <c r="C2228" s="27" t="s">
        <v>647</v>
      </c>
      <c r="D2228" s="28">
        <v>6656</v>
      </c>
      <c r="E2228" s="27" t="s">
        <v>2403</v>
      </c>
      <c r="F2228" s="26" t="s">
        <v>14</v>
      </c>
      <c r="G2228" s="29">
        <v>619542</v>
      </c>
      <c r="H2228" s="30" t="s">
        <v>575</v>
      </c>
    </row>
    <row r="2229" spans="1:8" ht="47.25" hidden="1" x14ac:dyDescent="0.25">
      <c r="A2229" s="26" t="s">
        <v>513</v>
      </c>
      <c r="B2229" s="27" t="s">
        <v>582</v>
      </c>
      <c r="C2229" s="27" t="s">
        <v>1775</v>
      </c>
      <c r="D2229" s="28">
        <v>6658</v>
      </c>
      <c r="E2229" s="27" t="s">
        <v>2404</v>
      </c>
      <c r="F2229" s="26" t="s">
        <v>15</v>
      </c>
      <c r="G2229" s="29">
        <v>14450</v>
      </c>
      <c r="H2229" s="30" t="s">
        <v>575</v>
      </c>
    </row>
    <row r="2230" spans="1:8" ht="47.25" hidden="1" x14ac:dyDescent="0.25">
      <c r="A2230" s="26" t="s">
        <v>513</v>
      </c>
      <c r="B2230" s="27" t="s">
        <v>646</v>
      </c>
      <c r="C2230" s="27" t="s">
        <v>647</v>
      </c>
      <c r="D2230" s="28">
        <v>6661</v>
      </c>
      <c r="E2230" s="27" t="s">
        <v>2405</v>
      </c>
      <c r="F2230" s="26" t="s">
        <v>14</v>
      </c>
      <c r="G2230" s="29">
        <v>573220</v>
      </c>
      <c r="H2230" s="30" t="s">
        <v>575</v>
      </c>
    </row>
    <row r="2231" spans="1:8" ht="63" hidden="1" x14ac:dyDescent="0.25">
      <c r="A2231" s="26" t="s">
        <v>513</v>
      </c>
      <c r="B2231" s="27" t="s">
        <v>582</v>
      </c>
      <c r="C2231" s="27" t="s">
        <v>1775</v>
      </c>
      <c r="D2231" s="28">
        <v>6663</v>
      </c>
      <c r="E2231" s="27" t="s">
        <v>2406</v>
      </c>
      <c r="F2231" s="26" t="s">
        <v>16</v>
      </c>
      <c r="G2231" s="29">
        <v>13292</v>
      </c>
      <c r="H2231" s="30" t="s">
        <v>575</v>
      </c>
    </row>
    <row r="2232" spans="1:8" ht="47.25" hidden="1" x14ac:dyDescent="0.25">
      <c r="A2232" s="26" t="s">
        <v>513</v>
      </c>
      <c r="B2232" s="27" t="s">
        <v>646</v>
      </c>
      <c r="C2232" s="27" t="s">
        <v>647</v>
      </c>
      <c r="D2232" s="28">
        <v>6665</v>
      </c>
      <c r="E2232" s="27" t="s">
        <v>2407</v>
      </c>
      <c r="F2232" s="26" t="s">
        <v>14</v>
      </c>
      <c r="G2232" s="29">
        <v>617320</v>
      </c>
      <c r="H2232" s="30" t="s">
        <v>575</v>
      </c>
    </row>
    <row r="2233" spans="1:8" ht="47.25" hidden="1" x14ac:dyDescent="0.25">
      <c r="A2233" s="26" t="s">
        <v>513</v>
      </c>
      <c r="B2233" s="27" t="s">
        <v>582</v>
      </c>
      <c r="C2233" s="27" t="s">
        <v>1775</v>
      </c>
      <c r="D2233" s="28">
        <v>6673</v>
      </c>
      <c r="E2233" s="27" t="s">
        <v>2408</v>
      </c>
      <c r="F2233" s="26" t="s">
        <v>16</v>
      </c>
      <c r="G2233" s="29">
        <v>169205</v>
      </c>
      <c r="H2233" s="30" t="s">
        <v>575</v>
      </c>
    </row>
    <row r="2234" spans="1:8" ht="47.25" hidden="1" x14ac:dyDescent="0.25">
      <c r="A2234" s="26" t="s">
        <v>513</v>
      </c>
      <c r="B2234" s="27" t="s">
        <v>582</v>
      </c>
      <c r="C2234" s="27" t="s">
        <v>1775</v>
      </c>
      <c r="D2234" s="28">
        <v>6675</v>
      </c>
      <c r="E2234" s="27" t="s">
        <v>2409</v>
      </c>
      <c r="F2234" s="26" t="s">
        <v>16</v>
      </c>
      <c r="G2234" s="29">
        <v>238570</v>
      </c>
      <c r="H2234" s="30" t="s">
        <v>575</v>
      </c>
    </row>
    <row r="2235" spans="1:8" ht="47.25" hidden="1" x14ac:dyDescent="0.25">
      <c r="A2235" s="26" t="s">
        <v>513</v>
      </c>
      <c r="B2235" s="27" t="s">
        <v>582</v>
      </c>
      <c r="C2235" s="27" t="s">
        <v>1775</v>
      </c>
      <c r="D2235" s="28">
        <v>6676</v>
      </c>
      <c r="E2235" s="27" t="s">
        <v>2410</v>
      </c>
      <c r="F2235" s="26" t="s">
        <v>16</v>
      </c>
      <c r="G2235" s="29">
        <v>122900</v>
      </c>
      <c r="H2235" s="30" t="s">
        <v>575</v>
      </c>
    </row>
    <row r="2236" spans="1:8" ht="63" hidden="1" x14ac:dyDescent="0.25">
      <c r="A2236" s="26" t="s">
        <v>513</v>
      </c>
      <c r="B2236" s="27" t="s">
        <v>582</v>
      </c>
      <c r="C2236" s="27" t="s">
        <v>1775</v>
      </c>
      <c r="D2236" s="28">
        <v>6680</v>
      </c>
      <c r="E2236" s="27" t="s">
        <v>2411</v>
      </c>
      <c r="F2236" s="26" t="s">
        <v>16</v>
      </c>
      <c r="G2236" s="29">
        <v>23531</v>
      </c>
      <c r="H2236" s="30" t="s">
        <v>575</v>
      </c>
    </row>
    <row r="2237" spans="1:8" ht="63" hidden="1" x14ac:dyDescent="0.25">
      <c r="A2237" s="26" t="s">
        <v>513</v>
      </c>
      <c r="B2237" s="27" t="s">
        <v>582</v>
      </c>
      <c r="C2237" s="27" t="s">
        <v>1775</v>
      </c>
      <c r="D2237" s="28">
        <v>6682</v>
      </c>
      <c r="E2237" s="27" t="s">
        <v>2412</v>
      </c>
      <c r="F2237" s="26" t="s">
        <v>16</v>
      </c>
      <c r="G2237" s="29">
        <v>9458</v>
      </c>
      <c r="H2237" s="30" t="s">
        <v>575</v>
      </c>
    </row>
    <row r="2238" spans="1:8" ht="47.25" hidden="1" x14ac:dyDescent="0.25">
      <c r="A2238" s="26" t="s">
        <v>513</v>
      </c>
      <c r="B2238" s="27" t="s">
        <v>608</v>
      </c>
      <c r="C2238" s="27" t="s">
        <v>609</v>
      </c>
      <c r="D2238" s="28">
        <v>6687</v>
      </c>
      <c r="E2238" s="27" t="s">
        <v>2413</v>
      </c>
      <c r="F2238" s="26" t="s">
        <v>16</v>
      </c>
      <c r="G2238" s="29">
        <v>1667480</v>
      </c>
      <c r="H2238" s="30" t="s">
        <v>575</v>
      </c>
    </row>
    <row r="2239" spans="1:8" ht="47.25" hidden="1" x14ac:dyDescent="0.25">
      <c r="A2239" s="26" t="s">
        <v>513</v>
      </c>
      <c r="B2239" s="27" t="s">
        <v>639</v>
      </c>
      <c r="C2239" s="27" t="s">
        <v>639</v>
      </c>
      <c r="D2239" s="28">
        <v>6692</v>
      </c>
      <c r="E2239" s="27" t="s">
        <v>2414</v>
      </c>
      <c r="F2239" s="26" t="s">
        <v>16</v>
      </c>
      <c r="G2239" s="29">
        <v>4295</v>
      </c>
      <c r="H2239" s="30" t="s">
        <v>575</v>
      </c>
    </row>
    <row r="2240" spans="1:8" ht="47.25" hidden="1" x14ac:dyDescent="0.25">
      <c r="A2240" s="26" t="s">
        <v>513</v>
      </c>
      <c r="B2240" s="27" t="s">
        <v>646</v>
      </c>
      <c r="C2240" s="27" t="s">
        <v>646</v>
      </c>
      <c r="D2240" s="28">
        <v>6703</v>
      </c>
      <c r="E2240" s="27" t="s">
        <v>2415</v>
      </c>
      <c r="F2240" s="26" t="s">
        <v>16</v>
      </c>
      <c r="G2240" s="29">
        <v>5938</v>
      </c>
      <c r="H2240" s="30" t="s">
        <v>575</v>
      </c>
    </row>
    <row r="2241" spans="1:8" ht="47.25" hidden="1" x14ac:dyDescent="0.25">
      <c r="A2241" s="26" t="s">
        <v>513</v>
      </c>
      <c r="B2241" s="27" t="s">
        <v>646</v>
      </c>
      <c r="C2241" s="27" t="s">
        <v>647</v>
      </c>
      <c r="D2241" s="28">
        <v>6710</v>
      </c>
      <c r="E2241" s="27" t="s">
        <v>2416</v>
      </c>
      <c r="F2241" s="26" t="s">
        <v>14</v>
      </c>
      <c r="G2241" s="29">
        <v>599460</v>
      </c>
      <c r="H2241" s="30" t="s">
        <v>575</v>
      </c>
    </row>
    <row r="2242" spans="1:8" ht="47.25" hidden="1" x14ac:dyDescent="0.25">
      <c r="A2242" s="26" t="s">
        <v>513</v>
      </c>
      <c r="B2242" s="27" t="s">
        <v>608</v>
      </c>
      <c r="C2242" s="27" t="s">
        <v>609</v>
      </c>
      <c r="D2242" s="28">
        <v>6715</v>
      </c>
      <c r="E2242" s="27" t="s">
        <v>2417</v>
      </c>
      <c r="F2242" s="26" t="s">
        <v>16</v>
      </c>
      <c r="G2242" s="29">
        <v>2086229</v>
      </c>
      <c r="H2242" s="30" t="s">
        <v>575</v>
      </c>
    </row>
    <row r="2243" spans="1:8" ht="47.25" hidden="1" x14ac:dyDescent="0.25">
      <c r="A2243" s="26" t="s">
        <v>513</v>
      </c>
      <c r="B2243" s="27" t="s">
        <v>608</v>
      </c>
      <c r="C2243" s="27" t="s">
        <v>609</v>
      </c>
      <c r="D2243" s="28">
        <v>6717</v>
      </c>
      <c r="E2243" s="27" t="s">
        <v>2418</v>
      </c>
      <c r="F2243" s="26" t="s">
        <v>16</v>
      </c>
      <c r="G2243" s="29">
        <v>1872030</v>
      </c>
      <c r="H2243" s="30" t="s">
        <v>575</v>
      </c>
    </row>
    <row r="2244" spans="1:8" ht="47.25" hidden="1" x14ac:dyDescent="0.25">
      <c r="A2244" s="26" t="s">
        <v>513</v>
      </c>
      <c r="B2244" s="27" t="s">
        <v>608</v>
      </c>
      <c r="C2244" s="27" t="s">
        <v>609</v>
      </c>
      <c r="D2244" s="28">
        <v>6718</v>
      </c>
      <c r="E2244" s="27" t="s">
        <v>2419</v>
      </c>
      <c r="F2244" s="26" t="s">
        <v>16</v>
      </c>
      <c r="G2244" s="29">
        <v>1948167</v>
      </c>
      <c r="H2244" s="30" t="s">
        <v>575</v>
      </c>
    </row>
    <row r="2245" spans="1:8" ht="47.25" hidden="1" x14ac:dyDescent="0.25">
      <c r="A2245" s="26" t="s">
        <v>513</v>
      </c>
      <c r="B2245" s="27" t="s">
        <v>608</v>
      </c>
      <c r="C2245" s="27" t="s">
        <v>609</v>
      </c>
      <c r="D2245" s="28">
        <v>6719</v>
      </c>
      <c r="E2245" s="27" t="s">
        <v>2420</v>
      </c>
      <c r="F2245" s="26" t="s">
        <v>16</v>
      </c>
      <c r="G2245" s="29">
        <v>2268360</v>
      </c>
      <c r="H2245" s="30" t="s">
        <v>575</v>
      </c>
    </row>
    <row r="2246" spans="1:8" ht="47.25" hidden="1" x14ac:dyDescent="0.25">
      <c r="A2246" s="26" t="s">
        <v>513</v>
      </c>
      <c r="B2246" s="27" t="s">
        <v>608</v>
      </c>
      <c r="C2246" s="27" t="s">
        <v>609</v>
      </c>
      <c r="D2246" s="28">
        <v>6720</v>
      </c>
      <c r="E2246" s="27" t="s">
        <v>2421</v>
      </c>
      <c r="F2246" s="26" t="s">
        <v>16</v>
      </c>
      <c r="G2246" s="29">
        <v>2579335</v>
      </c>
      <c r="H2246" s="30" t="s">
        <v>575</v>
      </c>
    </row>
    <row r="2247" spans="1:8" ht="47.25" hidden="1" x14ac:dyDescent="0.25">
      <c r="A2247" s="26" t="s">
        <v>513</v>
      </c>
      <c r="B2247" s="27" t="s">
        <v>608</v>
      </c>
      <c r="C2247" s="27" t="s">
        <v>609</v>
      </c>
      <c r="D2247" s="28">
        <v>6742</v>
      </c>
      <c r="E2247" s="27" t="s">
        <v>2422</v>
      </c>
      <c r="F2247" s="26" t="s">
        <v>15</v>
      </c>
      <c r="G2247" s="29">
        <v>420393</v>
      </c>
      <c r="H2247" s="30" t="s">
        <v>575</v>
      </c>
    </row>
    <row r="2248" spans="1:8" ht="47.25" hidden="1" x14ac:dyDescent="0.25">
      <c r="A2248" s="26" t="s">
        <v>513</v>
      </c>
      <c r="B2248" s="27" t="s">
        <v>639</v>
      </c>
      <c r="C2248" s="27" t="s">
        <v>639</v>
      </c>
      <c r="D2248" s="28">
        <v>6755</v>
      </c>
      <c r="E2248" s="27" t="s">
        <v>2423</v>
      </c>
      <c r="F2248" s="26" t="s">
        <v>16</v>
      </c>
      <c r="G2248" s="29">
        <v>18681</v>
      </c>
      <c r="H2248" s="30" t="s">
        <v>575</v>
      </c>
    </row>
    <row r="2249" spans="1:8" ht="47.25" hidden="1" x14ac:dyDescent="0.25">
      <c r="A2249" s="26" t="s">
        <v>513</v>
      </c>
      <c r="B2249" s="27" t="s">
        <v>646</v>
      </c>
      <c r="C2249" s="27" t="s">
        <v>647</v>
      </c>
      <c r="D2249" s="28">
        <v>6763</v>
      </c>
      <c r="E2249" s="27" t="s">
        <v>2424</v>
      </c>
      <c r="F2249" s="26" t="s">
        <v>14</v>
      </c>
      <c r="G2249" s="29">
        <v>666899</v>
      </c>
      <c r="H2249" s="30" t="s">
        <v>575</v>
      </c>
    </row>
    <row r="2250" spans="1:8" ht="63" hidden="1" x14ac:dyDescent="0.25">
      <c r="A2250" s="26" t="s">
        <v>513</v>
      </c>
      <c r="B2250" s="27" t="s">
        <v>646</v>
      </c>
      <c r="C2250" s="27" t="s">
        <v>647</v>
      </c>
      <c r="D2250" s="28">
        <v>6765</v>
      </c>
      <c r="E2250" s="27" t="s">
        <v>2425</v>
      </c>
      <c r="F2250" s="26" t="s">
        <v>14</v>
      </c>
      <c r="G2250" s="29">
        <v>616690</v>
      </c>
      <c r="H2250" s="30" t="s">
        <v>575</v>
      </c>
    </row>
    <row r="2251" spans="1:8" ht="47.25" hidden="1" x14ac:dyDescent="0.25">
      <c r="A2251" s="26" t="s">
        <v>513</v>
      </c>
      <c r="B2251" s="27" t="s">
        <v>646</v>
      </c>
      <c r="C2251" s="27" t="s">
        <v>647</v>
      </c>
      <c r="D2251" s="28">
        <v>6774</v>
      </c>
      <c r="E2251" s="27" t="s">
        <v>2426</v>
      </c>
      <c r="F2251" s="26" t="s">
        <v>14</v>
      </c>
      <c r="G2251" s="29">
        <v>552610</v>
      </c>
      <c r="H2251" s="30" t="s">
        <v>575</v>
      </c>
    </row>
    <row r="2252" spans="1:8" ht="47.25" hidden="1" x14ac:dyDescent="0.25">
      <c r="A2252" s="26" t="s">
        <v>513</v>
      </c>
      <c r="B2252" s="27" t="s">
        <v>646</v>
      </c>
      <c r="C2252" s="27" t="s">
        <v>647</v>
      </c>
      <c r="D2252" s="28">
        <v>6775</v>
      </c>
      <c r="E2252" s="27" t="s">
        <v>2427</v>
      </c>
      <c r="F2252" s="26" t="s">
        <v>14</v>
      </c>
      <c r="G2252" s="29">
        <v>633670</v>
      </c>
      <c r="H2252" s="30" t="s">
        <v>575</v>
      </c>
    </row>
    <row r="2253" spans="1:8" ht="47.25" hidden="1" x14ac:dyDescent="0.25">
      <c r="A2253" s="26" t="s">
        <v>513</v>
      </c>
      <c r="B2253" s="27" t="s">
        <v>632</v>
      </c>
      <c r="C2253" s="27" t="s">
        <v>633</v>
      </c>
      <c r="D2253" s="28">
        <v>6779</v>
      </c>
      <c r="E2253" s="27" t="s">
        <v>2428</v>
      </c>
      <c r="F2253" s="26" t="s">
        <v>16</v>
      </c>
      <c r="G2253" s="29">
        <v>389967</v>
      </c>
      <c r="H2253" s="30" t="s">
        <v>575</v>
      </c>
    </row>
    <row r="2254" spans="1:8" ht="63" hidden="1" x14ac:dyDescent="0.25">
      <c r="A2254" s="26" t="s">
        <v>513</v>
      </c>
      <c r="B2254" s="27" t="s">
        <v>582</v>
      </c>
      <c r="C2254" s="27" t="s">
        <v>1775</v>
      </c>
      <c r="D2254" s="28">
        <v>6780</v>
      </c>
      <c r="E2254" s="27" t="s">
        <v>2429</v>
      </c>
      <c r="F2254" s="26" t="s">
        <v>16</v>
      </c>
      <c r="G2254" s="29">
        <v>90239</v>
      </c>
      <c r="H2254" s="30" t="s">
        <v>575</v>
      </c>
    </row>
    <row r="2255" spans="1:8" ht="47.25" hidden="1" x14ac:dyDescent="0.25">
      <c r="A2255" s="26" t="s">
        <v>513</v>
      </c>
      <c r="B2255" s="27" t="s">
        <v>639</v>
      </c>
      <c r="C2255" s="27" t="s">
        <v>639</v>
      </c>
      <c r="D2255" s="28">
        <v>6801</v>
      </c>
      <c r="E2255" s="27" t="s">
        <v>2430</v>
      </c>
      <c r="F2255" s="26" t="s">
        <v>16</v>
      </c>
      <c r="G2255" s="29">
        <v>7860</v>
      </c>
      <c r="H2255" s="30" t="s">
        <v>575</v>
      </c>
    </row>
    <row r="2256" spans="1:8" ht="47.25" hidden="1" x14ac:dyDescent="0.25">
      <c r="A2256" s="26" t="s">
        <v>513</v>
      </c>
      <c r="B2256" s="27" t="s">
        <v>632</v>
      </c>
      <c r="C2256" s="27" t="s">
        <v>811</v>
      </c>
      <c r="D2256" s="28">
        <v>6848</v>
      </c>
      <c r="E2256" s="27" t="s">
        <v>2431</v>
      </c>
      <c r="F2256" s="26" t="s">
        <v>16</v>
      </c>
      <c r="G2256" s="29">
        <v>309137</v>
      </c>
      <c r="H2256" s="30" t="s">
        <v>575</v>
      </c>
    </row>
    <row r="2257" spans="1:8" ht="47.25" hidden="1" x14ac:dyDescent="0.25">
      <c r="A2257" s="26" t="s">
        <v>513</v>
      </c>
      <c r="B2257" s="27" t="s">
        <v>632</v>
      </c>
      <c r="C2257" s="27" t="s">
        <v>633</v>
      </c>
      <c r="D2257" s="28">
        <v>6856</v>
      </c>
      <c r="E2257" s="27" t="s">
        <v>2432</v>
      </c>
      <c r="F2257" s="26" t="s">
        <v>16</v>
      </c>
      <c r="G2257" s="29">
        <v>445822</v>
      </c>
      <c r="H2257" s="30" t="s">
        <v>575</v>
      </c>
    </row>
    <row r="2258" spans="1:8" ht="47.25" hidden="1" x14ac:dyDescent="0.25">
      <c r="A2258" s="26" t="s">
        <v>513</v>
      </c>
      <c r="B2258" s="27" t="s">
        <v>639</v>
      </c>
      <c r="C2258" s="27" t="s">
        <v>639</v>
      </c>
      <c r="D2258" s="28">
        <v>6857</v>
      </c>
      <c r="E2258" s="27" t="s">
        <v>514</v>
      </c>
      <c r="F2258" s="26" t="s">
        <v>16</v>
      </c>
      <c r="G2258" s="29">
        <v>47287</v>
      </c>
      <c r="H2258" s="30" t="s">
        <v>575</v>
      </c>
    </row>
    <row r="2259" spans="1:8" ht="47.25" hidden="1" x14ac:dyDescent="0.25">
      <c r="A2259" s="26" t="s">
        <v>513</v>
      </c>
      <c r="B2259" s="27" t="s">
        <v>1119</v>
      </c>
      <c r="C2259" s="27" t="s">
        <v>1610</v>
      </c>
      <c r="D2259" s="28">
        <v>6862</v>
      </c>
      <c r="E2259" s="27" t="s">
        <v>2433</v>
      </c>
      <c r="F2259" s="26" t="s">
        <v>515</v>
      </c>
      <c r="G2259" s="29">
        <v>77821</v>
      </c>
      <c r="H2259" s="30" t="s">
        <v>575</v>
      </c>
    </row>
    <row r="2260" spans="1:8" ht="47.25" hidden="1" x14ac:dyDescent="0.25">
      <c r="A2260" s="26" t="s">
        <v>513</v>
      </c>
      <c r="B2260" s="27" t="s">
        <v>632</v>
      </c>
      <c r="C2260" s="27" t="s">
        <v>633</v>
      </c>
      <c r="D2260" s="28">
        <v>6864</v>
      </c>
      <c r="E2260" s="27" t="s">
        <v>2434</v>
      </c>
      <c r="F2260" s="26" t="s">
        <v>16</v>
      </c>
      <c r="G2260" s="29">
        <v>34326</v>
      </c>
      <c r="H2260" s="30" t="s">
        <v>575</v>
      </c>
    </row>
    <row r="2261" spans="1:8" ht="47.25" hidden="1" x14ac:dyDescent="0.25">
      <c r="A2261" s="26" t="s">
        <v>513</v>
      </c>
      <c r="B2261" s="27" t="s">
        <v>1504</v>
      </c>
      <c r="C2261" s="27" t="s">
        <v>1505</v>
      </c>
      <c r="D2261" s="28">
        <v>6866</v>
      </c>
      <c r="E2261" s="27" t="s">
        <v>2435</v>
      </c>
      <c r="F2261" s="26" t="s">
        <v>15</v>
      </c>
      <c r="G2261" s="29">
        <v>26971</v>
      </c>
      <c r="H2261" s="30" t="s">
        <v>575</v>
      </c>
    </row>
    <row r="2262" spans="1:8" ht="47.25" hidden="1" x14ac:dyDescent="0.25">
      <c r="A2262" s="26" t="s">
        <v>513</v>
      </c>
      <c r="B2262" s="27" t="s">
        <v>646</v>
      </c>
      <c r="C2262" s="27" t="s">
        <v>647</v>
      </c>
      <c r="D2262" s="28">
        <v>6868</v>
      </c>
      <c r="E2262" s="27" t="s">
        <v>2436</v>
      </c>
      <c r="F2262" s="26" t="s">
        <v>14</v>
      </c>
      <c r="G2262" s="29">
        <v>742851</v>
      </c>
      <c r="H2262" s="30" t="s">
        <v>575</v>
      </c>
    </row>
    <row r="2263" spans="1:8" ht="47.25" hidden="1" x14ac:dyDescent="0.25">
      <c r="A2263" s="26" t="s">
        <v>513</v>
      </c>
      <c r="B2263" s="27" t="s">
        <v>646</v>
      </c>
      <c r="C2263" s="27" t="s">
        <v>647</v>
      </c>
      <c r="D2263" s="28">
        <v>6869</v>
      </c>
      <c r="E2263" s="27" t="s">
        <v>2437</v>
      </c>
      <c r="F2263" s="26" t="s">
        <v>14</v>
      </c>
      <c r="G2263" s="29">
        <v>684956</v>
      </c>
      <c r="H2263" s="30" t="s">
        <v>575</v>
      </c>
    </row>
    <row r="2264" spans="1:8" ht="47.25" hidden="1" x14ac:dyDescent="0.25">
      <c r="A2264" s="26" t="s">
        <v>513</v>
      </c>
      <c r="B2264" s="27" t="s">
        <v>646</v>
      </c>
      <c r="C2264" s="27" t="s">
        <v>646</v>
      </c>
      <c r="D2264" s="28">
        <v>6870</v>
      </c>
      <c r="E2264" s="27" t="s">
        <v>2438</v>
      </c>
      <c r="F2264" s="26" t="s">
        <v>14</v>
      </c>
      <c r="G2264" s="29">
        <v>628256</v>
      </c>
      <c r="H2264" s="30" t="s">
        <v>575</v>
      </c>
    </row>
    <row r="2265" spans="1:8" ht="63" hidden="1" x14ac:dyDescent="0.25">
      <c r="A2265" s="26" t="s">
        <v>483</v>
      </c>
      <c r="B2265" s="27" t="s">
        <v>1594</v>
      </c>
      <c r="C2265" s="27" t="s">
        <v>1594</v>
      </c>
      <c r="D2265" s="28">
        <v>6874</v>
      </c>
      <c r="E2265" s="27" t="s">
        <v>2439</v>
      </c>
      <c r="F2265" s="26" t="s">
        <v>16</v>
      </c>
      <c r="G2265" s="29">
        <v>77350</v>
      </c>
      <c r="H2265" s="30" t="s">
        <v>575</v>
      </c>
    </row>
    <row r="2266" spans="1:8" ht="63" hidden="1" x14ac:dyDescent="0.25">
      <c r="A2266" s="26" t="s">
        <v>513</v>
      </c>
      <c r="B2266" s="27" t="s">
        <v>646</v>
      </c>
      <c r="C2266" s="27" t="s">
        <v>646</v>
      </c>
      <c r="D2266" s="28">
        <v>6875</v>
      </c>
      <c r="E2266" s="27" t="s">
        <v>2440</v>
      </c>
      <c r="F2266" s="26" t="s">
        <v>14</v>
      </c>
      <c r="G2266" s="29">
        <v>613797</v>
      </c>
      <c r="H2266" s="30" t="s">
        <v>575</v>
      </c>
    </row>
    <row r="2267" spans="1:8" ht="47.25" hidden="1" x14ac:dyDescent="0.25">
      <c r="A2267" s="26" t="s">
        <v>513</v>
      </c>
      <c r="B2267" s="27" t="s">
        <v>646</v>
      </c>
      <c r="C2267" s="27" t="s">
        <v>646</v>
      </c>
      <c r="D2267" s="28">
        <v>6878</v>
      </c>
      <c r="E2267" s="27" t="s">
        <v>2441</v>
      </c>
      <c r="F2267" s="26" t="s">
        <v>14</v>
      </c>
      <c r="G2267" s="29">
        <v>455497</v>
      </c>
      <c r="H2267" s="30" t="s">
        <v>575</v>
      </c>
    </row>
    <row r="2268" spans="1:8" ht="47.25" hidden="1" x14ac:dyDescent="0.25">
      <c r="A2268" s="26" t="s">
        <v>513</v>
      </c>
      <c r="B2268" s="27" t="s">
        <v>646</v>
      </c>
      <c r="C2268" s="27" t="s">
        <v>646</v>
      </c>
      <c r="D2268" s="28">
        <v>6880</v>
      </c>
      <c r="E2268" s="27" t="s">
        <v>2442</v>
      </c>
      <c r="F2268" s="26" t="s">
        <v>14</v>
      </c>
      <c r="G2268" s="29">
        <v>911201</v>
      </c>
      <c r="H2268" s="30" t="s">
        <v>575</v>
      </c>
    </row>
    <row r="2269" spans="1:8" ht="47.25" hidden="1" x14ac:dyDescent="0.25">
      <c r="A2269" s="26" t="s">
        <v>513</v>
      </c>
      <c r="B2269" s="27" t="s">
        <v>639</v>
      </c>
      <c r="C2269" s="27" t="s">
        <v>639</v>
      </c>
      <c r="D2269" s="28">
        <v>6915</v>
      </c>
      <c r="E2269" s="27" t="s">
        <v>2443</v>
      </c>
      <c r="F2269" s="26" t="s">
        <v>16</v>
      </c>
      <c r="G2269" s="29">
        <v>92989</v>
      </c>
      <c r="H2269" s="30" t="s">
        <v>575</v>
      </c>
    </row>
    <row r="2270" spans="1:8" ht="47.25" hidden="1" x14ac:dyDescent="0.25">
      <c r="A2270" s="26" t="s">
        <v>513</v>
      </c>
      <c r="B2270" s="27" t="s">
        <v>639</v>
      </c>
      <c r="C2270" s="27" t="s">
        <v>639</v>
      </c>
      <c r="D2270" s="28">
        <v>6933</v>
      </c>
      <c r="E2270" s="27" t="s">
        <v>2444</v>
      </c>
      <c r="F2270" s="26" t="s">
        <v>16</v>
      </c>
      <c r="G2270" s="29">
        <v>10368</v>
      </c>
      <c r="H2270" s="30" t="s">
        <v>575</v>
      </c>
    </row>
    <row r="2271" spans="1:8" ht="47.25" hidden="1" x14ac:dyDescent="0.25">
      <c r="A2271" s="26" t="s">
        <v>513</v>
      </c>
      <c r="B2271" s="27" t="s">
        <v>582</v>
      </c>
      <c r="C2271" s="27" t="s">
        <v>1775</v>
      </c>
      <c r="D2271" s="28">
        <v>6948</v>
      </c>
      <c r="E2271" s="27" t="s">
        <v>2445</v>
      </c>
      <c r="F2271" s="26" t="s">
        <v>15</v>
      </c>
      <c r="G2271" s="29">
        <v>16802</v>
      </c>
      <c r="H2271" s="30" t="s">
        <v>575</v>
      </c>
    </row>
    <row r="2272" spans="1:8" ht="47.25" hidden="1" x14ac:dyDescent="0.25">
      <c r="A2272" s="26" t="s">
        <v>513</v>
      </c>
      <c r="B2272" s="27" t="s">
        <v>582</v>
      </c>
      <c r="C2272" s="27" t="s">
        <v>1775</v>
      </c>
      <c r="D2272" s="28">
        <v>6959</v>
      </c>
      <c r="E2272" s="27" t="s">
        <v>2446</v>
      </c>
      <c r="F2272" s="26" t="s">
        <v>15</v>
      </c>
      <c r="G2272" s="29">
        <v>12966</v>
      </c>
      <c r="H2272" s="30" t="s">
        <v>575</v>
      </c>
    </row>
    <row r="2273" spans="1:8" ht="47.25" hidden="1" x14ac:dyDescent="0.25">
      <c r="A2273" s="26" t="s">
        <v>513</v>
      </c>
      <c r="B2273" s="27" t="s">
        <v>1655</v>
      </c>
      <c r="C2273" s="27" t="s">
        <v>1838</v>
      </c>
      <c r="D2273" s="28">
        <v>6963</v>
      </c>
      <c r="E2273" s="27" t="s">
        <v>2447</v>
      </c>
      <c r="F2273" s="26" t="s">
        <v>13</v>
      </c>
      <c r="G2273" s="29">
        <v>58806</v>
      </c>
      <c r="H2273" s="30" t="s">
        <v>575</v>
      </c>
    </row>
    <row r="2274" spans="1:8" ht="47.25" hidden="1" x14ac:dyDescent="0.25">
      <c r="A2274" s="26" t="s">
        <v>513</v>
      </c>
      <c r="B2274" s="27" t="s">
        <v>639</v>
      </c>
      <c r="C2274" s="27" t="s">
        <v>639</v>
      </c>
      <c r="D2274" s="28">
        <v>6968</v>
      </c>
      <c r="E2274" s="27" t="s">
        <v>2448</v>
      </c>
      <c r="F2274" s="26" t="s">
        <v>15</v>
      </c>
      <c r="G2274" s="29">
        <v>5917</v>
      </c>
      <c r="H2274" s="30" t="s">
        <v>575</v>
      </c>
    </row>
    <row r="2275" spans="1:8" ht="47.25" hidden="1" x14ac:dyDescent="0.25">
      <c r="A2275" s="26" t="s">
        <v>513</v>
      </c>
      <c r="B2275" s="27" t="s">
        <v>582</v>
      </c>
      <c r="C2275" s="27" t="s">
        <v>1775</v>
      </c>
      <c r="D2275" s="28">
        <v>6982</v>
      </c>
      <c r="E2275" s="27" t="s">
        <v>2449</v>
      </c>
      <c r="F2275" s="26" t="s">
        <v>16</v>
      </c>
      <c r="G2275" s="29">
        <v>49616</v>
      </c>
      <c r="H2275" s="30" t="s">
        <v>575</v>
      </c>
    </row>
    <row r="2276" spans="1:8" ht="47.25" hidden="1" x14ac:dyDescent="0.25">
      <c r="A2276" s="26" t="s">
        <v>513</v>
      </c>
      <c r="B2276" s="27" t="s">
        <v>1655</v>
      </c>
      <c r="C2276" s="27" t="s">
        <v>1867</v>
      </c>
      <c r="D2276" s="28">
        <v>7026</v>
      </c>
      <c r="E2276" s="27" t="s">
        <v>2450</v>
      </c>
      <c r="F2276" s="26" t="s">
        <v>13</v>
      </c>
      <c r="G2276" s="29">
        <v>281862</v>
      </c>
      <c r="H2276" s="30" t="s">
        <v>575</v>
      </c>
    </row>
    <row r="2277" spans="1:8" ht="47.25" hidden="1" x14ac:dyDescent="0.25">
      <c r="A2277" s="26" t="s">
        <v>513</v>
      </c>
      <c r="B2277" s="27" t="s">
        <v>594</v>
      </c>
      <c r="C2277" s="27" t="s">
        <v>595</v>
      </c>
      <c r="D2277" s="28">
        <v>7028</v>
      </c>
      <c r="E2277" s="27" t="s">
        <v>2451</v>
      </c>
      <c r="F2277" s="26" t="s">
        <v>15</v>
      </c>
      <c r="G2277" s="29">
        <v>52198</v>
      </c>
      <c r="H2277" s="30" t="s">
        <v>575</v>
      </c>
    </row>
    <row r="2278" spans="1:8" ht="63" hidden="1" x14ac:dyDescent="0.25">
      <c r="A2278" s="26" t="s">
        <v>513</v>
      </c>
      <c r="B2278" s="27" t="s">
        <v>629</v>
      </c>
      <c r="C2278" s="27" t="s">
        <v>630</v>
      </c>
      <c r="D2278" s="28">
        <v>7047</v>
      </c>
      <c r="E2278" s="27" t="s">
        <v>2452</v>
      </c>
      <c r="F2278" s="26" t="s">
        <v>16</v>
      </c>
      <c r="G2278" s="29">
        <v>224274</v>
      </c>
      <c r="H2278" s="30" t="s">
        <v>575</v>
      </c>
    </row>
    <row r="2279" spans="1:8" ht="63" hidden="1" x14ac:dyDescent="0.25">
      <c r="A2279" s="26" t="s">
        <v>513</v>
      </c>
      <c r="B2279" s="27" t="s">
        <v>629</v>
      </c>
      <c r="C2279" s="27" t="s">
        <v>630</v>
      </c>
      <c r="D2279" s="28">
        <v>7049</v>
      </c>
      <c r="E2279" s="27" t="s">
        <v>2453</v>
      </c>
      <c r="F2279" s="26" t="s">
        <v>16</v>
      </c>
      <c r="G2279" s="29">
        <v>560775</v>
      </c>
      <c r="H2279" s="30" t="s">
        <v>575</v>
      </c>
    </row>
    <row r="2280" spans="1:8" ht="47.25" hidden="1" x14ac:dyDescent="0.25">
      <c r="A2280" s="26" t="s">
        <v>513</v>
      </c>
      <c r="B2280" s="27" t="s">
        <v>582</v>
      </c>
      <c r="C2280" s="27" t="s">
        <v>1775</v>
      </c>
      <c r="D2280" s="28">
        <v>7057</v>
      </c>
      <c r="E2280" s="27" t="s">
        <v>2454</v>
      </c>
      <c r="F2280" s="26" t="s">
        <v>16</v>
      </c>
      <c r="G2280" s="29">
        <v>29791</v>
      </c>
      <c r="H2280" s="30" t="s">
        <v>575</v>
      </c>
    </row>
    <row r="2281" spans="1:8" ht="63" hidden="1" x14ac:dyDescent="0.25">
      <c r="A2281" s="26" t="s">
        <v>513</v>
      </c>
      <c r="B2281" s="27" t="s">
        <v>1655</v>
      </c>
      <c r="C2281" s="27" t="s">
        <v>1840</v>
      </c>
      <c r="D2281" s="28">
        <v>7082</v>
      </c>
      <c r="E2281" s="27" t="s">
        <v>2455</v>
      </c>
      <c r="F2281" s="26" t="s">
        <v>13</v>
      </c>
      <c r="G2281" s="29">
        <v>66816</v>
      </c>
      <c r="H2281" s="30" t="s">
        <v>575</v>
      </c>
    </row>
    <row r="2282" spans="1:8" ht="78.75" hidden="1" x14ac:dyDescent="0.25">
      <c r="A2282" s="26" t="s">
        <v>513</v>
      </c>
      <c r="B2282" s="27" t="s">
        <v>978</v>
      </c>
      <c r="C2282" s="27" t="s">
        <v>2173</v>
      </c>
      <c r="D2282" s="28">
        <v>7083</v>
      </c>
      <c r="E2282" s="27" t="s">
        <v>2456</v>
      </c>
      <c r="F2282" s="26" t="s">
        <v>13</v>
      </c>
      <c r="G2282" s="29">
        <v>278534</v>
      </c>
      <c r="H2282" s="30" t="s">
        <v>575</v>
      </c>
    </row>
    <row r="2283" spans="1:8" ht="47.25" hidden="1" x14ac:dyDescent="0.25">
      <c r="A2283" s="26" t="s">
        <v>513</v>
      </c>
      <c r="B2283" s="27" t="s">
        <v>629</v>
      </c>
      <c r="C2283" s="27" t="s">
        <v>630</v>
      </c>
      <c r="D2283" s="28">
        <v>7090</v>
      </c>
      <c r="E2283" s="27" t="s">
        <v>2457</v>
      </c>
      <c r="F2283" s="26" t="s">
        <v>13</v>
      </c>
      <c r="G2283" s="29">
        <v>51534</v>
      </c>
      <c r="H2283" s="30" t="s">
        <v>575</v>
      </c>
    </row>
    <row r="2284" spans="1:8" ht="47.25" hidden="1" x14ac:dyDescent="0.25">
      <c r="A2284" s="26" t="s">
        <v>513</v>
      </c>
      <c r="B2284" s="27" t="s">
        <v>582</v>
      </c>
      <c r="C2284" s="27" t="s">
        <v>1775</v>
      </c>
      <c r="D2284" s="28">
        <v>7113</v>
      </c>
      <c r="E2284" s="27" t="s">
        <v>2458</v>
      </c>
      <c r="F2284" s="26" t="s">
        <v>15</v>
      </c>
      <c r="G2284" s="29">
        <v>32943</v>
      </c>
      <c r="H2284" s="30" t="s">
        <v>575</v>
      </c>
    </row>
    <row r="2285" spans="1:8" ht="78.75" hidden="1" x14ac:dyDescent="0.25">
      <c r="A2285" s="26" t="s">
        <v>513</v>
      </c>
      <c r="B2285" s="27" t="s">
        <v>1717</v>
      </c>
      <c r="C2285" s="27" t="s">
        <v>1717</v>
      </c>
      <c r="D2285" s="28">
        <v>7124</v>
      </c>
      <c r="E2285" s="27" t="s">
        <v>2459</v>
      </c>
      <c r="F2285" s="26" t="s">
        <v>16</v>
      </c>
      <c r="G2285" s="29">
        <v>32321929</v>
      </c>
      <c r="H2285" s="30" t="s">
        <v>575</v>
      </c>
    </row>
    <row r="2286" spans="1:8" ht="47.25" hidden="1" x14ac:dyDescent="0.25">
      <c r="A2286" s="26" t="s">
        <v>513</v>
      </c>
      <c r="B2286" s="27" t="s">
        <v>1504</v>
      </c>
      <c r="C2286" s="27" t="s">
        <v>1505</v>
      </c>
      <c r="D2286" s="28">
        <v>7136</v>
      </c>
      <c r="E2286" s="27" t="s">
        <v>516</v>
      </c>
      <c r="F2286" s="26" t="s">
        <v>17</v>
      </c>
      <c r="G2286" s="29">
        <v>1283</v>
      </c>
      <c r="H2286" s="30" t="s">
        <v>575</v>
      </c>
    </row>
    <row r="2287" spans="1:8" ht="78.75" hidden="1" x14ac:dyDescent="0.25">
      <c r="A2287" s="26" t="s">
        <v>513</v>
      </c>
      <c r="B2287" s="27" t="s">
        <v>1655</v>
      </c>
      <c r="C2287" s="27" t="s">
        <v>1656</v>
      </c>
      <c r="D2287" s="28">
        <v>7163</v>
      </c>
      <c r="E2287" s="27" t="s">
        <v>2460</v>
      </c>
      <c r="F2287" s="26" t="s">
        <v>15</v>
      </c>
      <c r="G2287" s="29">
        <v>70739</v>
      </c>
      <c r="H2287" s="30" t="s">
        <v>575</v>
      </c>
    </row>
    <row r="2288" spans="1:8" ht="78.75" hidden="1" x14ac:dyDescent="0.25">
      <c r="A2288" s="26" t="s">
        <v>513</v>
      </c>
      <c r="B2288" s="27" t="s">
        <v>1655</v>
      </c>
      <c r="C2288" s="27" t="s">
        <v>1656</v>
      </c>
      <c r="D2288" s="28">
        <v>7168</v>
      </c>
      <c r="E2288" s="27" t="s">
        <v>2461</v>
      </c>
      <c r="F2288" s="26" t="s">
        <v>15</v>
      </c>
      <c r="G2288" s="29">
        <v>45633</v>
      </c>
      <c r="H2288" s="30" t="s">
        <v>575</v>
      </c>
    </row>
    <row r="2289" spans="1:8" ht="63" hidden="1" x14ac:dyDescent="0.25">
      <c r="A2289" s="26" t="s">
        <v>513</v>
      </c>
      <c r="B2289" s="27" t="s">
        <v>978</v>
      </c>
      <c r="C2289" s="27" t="s">
        <v>2173</v>
      </c>
      <c r="D2289" s="28">
        <v>7188</v>
      </c>
      <c r="E2289" s="27" t="s">
        <v>2462</v>
      </c>
      <c r="F2289" s="26" t="s">
        <v>15</v>
      </c>
      <c r="G2289" s="29">
        <v>100043</v>
      </c>
      <c r="H2289" s="30" t="s">
        <v>575</v>
      </c>
    </row>
    <row r="2290" spans="1:8" ht="47.25" hidden="1" x14ac:dyDescent="0.25">
      <c r="A2290" s="26" t="s">
        <v>513</v>
      </c>
      <c r="B2290" s="27" t="s">
        <v>978</v>
      </c>
      <c r="C2290" s="27" t="s">
        <v>2173</v>
      </c>
      <c r="D2290" s="28">
        <v>7192</v>
      </c>
      <c r="E2290" s="27" t="s">
        <v>2463</v>
      </c>
      <c r="F2290" s="26" t="s">
        <v>15</v>
      </c>
      <c r="G2290" s="29">
        <v>352660</v>
      </c>
      <c r="H2290" s="30" t="s">
        <v>575</v>
      </c>
    </row>
    <row r="2291" spans="1:8" ht="78.75" hidden="1" x14ac:dyDescent="0.25">
      <c r="A2291" s="26" t="s">
        <v>513</v>
      </c>
      <c r="B2291" s="27" t="s">
        <v>646</v>
      </c>
      <c r="C2291" s="27" t="s">
        <v>1705</v>
      </c>
      <c r="D2291" s="28">
        <v>7202</v>
      </c>
      <c r="E2291" s="27" t="s">
        <v>2464</v>
      </c>
      <c r="F2291" s="26" t="s">
        <v>13</v>
      </c>
      <c r="G2291" s="29">
        <v>654930</v>
      </c>
      <c r="H2291" s="30" t="s">
        <v>575</v>
      </c>
    </row>
    <row r="2292" spans="1:8" ht="94.5" hidden="1" x14ac:dyDescent="0.25">
      <c r="A2292" s="26" t="s">
        <v>513</v>
      </c>
      <c r="B2292" s="27" t="s">
        <v>646</v>
      </c>
      <c r="C2292" s="27" t="s">
        <v>1705</v>
      </c>
      <c r="D2292" s="28">
        <v>7207</v>
      </c>
      <c r="E2292" s="27" t="s">
        <v>2465</v>
      </c>
      <c r="F2292" s="26" t="s">
        <v>13</v>
      </c>
      <c r="G2292" s="29">
        <v>160341</v>
      </c>
      <c r="H2292" s="30" t="s">
        <v>575</v>
      </c>
    </row>
    <row r="2293" spans="1:8" ht="47.25" hidden="1" x14ac:dyDescent="0.25">
      <c r="A2293" s="26" t="s">
        <v>513</v>
      </c>
      <c r="B2293" s="27" t="s">
        <v>646</v>
      </c>
      <c r="C2293" s="27" t="s">
        <v>1705</v>
      </c>
      <c r="D2293" s="28">
        <v>7218</v>
      </c>
      <c r="E2293" s="27" t="s">
        <v>2466</v>
      </c>
      <c r="F2293" s="26" t="s">
        <v>15</v>
      </c>
      <c r="G2293" s="29">
        <v>157176</v>
      </c>
      <c r="H2293" s="30" t="s">
        <v>575</v>
      </c>
    </row>
    <row r="2294" spans="1:8" ht="47.25" hidden="1" x14ac:dyDescent="0.25">
      <c r="A2294" s="26" t="s">
        <v>513</v>
      </c>
      <c r="B2294" s="27" t="s">
        <v>1655</v>
      </c>
      <c r="C2294" s="27" t="s">
        <v>1656</v>
      </c>
      <c r="D2294" s="28">
        <v>7221</v>
      </c>
      <c r="E2294" s="27" t="s">
        <v>2467</v>
      </c>
      <c r="F2294" s="26" t="s">
        <v>16</v>
      </c>
      <c r="G2294" s="29">
        <v>384909</v>
      </c>
      <c r="H2294" s="30" t="s">
        <v>575</v>
      </c>
    </row>
    <row r="2295" spans="1:8" ht="47.25" hidden="1" x14ac:dyDescent="0.25">
      <c r="A2295" s="26" t="s">
        <v>513</v>
      </c>
      <c r="B2295" s="27" t="s">
        <v>1655</v>
      </c>
      <c r="C2295" s="27" t="s">
        <v>1656</v>
      </c>
      <c r="D2295" s="28">
        <v>7223</v>
      </c>
      <c r="E2295" s="27" t="s">
        <v>2468</v>
      </c>
      <c r="F2295" s="26" t="s">
        <v>16</v>
      </c>
      <c r="G2295" s="29">
        <v>162051</v>
      </c>
      <c r="H2295" s="30" t="s">
        <v>575</v>
      </c>
    </row>
    <row r="2296" spans="1:8" ht="78.75" hidden="1" x14ac:dyDescent="0.25">
      <c r="A2296" s="26" t="s">
        <v>513</v>
      </c>
      <c r="B2296" s="27" t="s">
        <v>1655</v>
      </c>
      <c r="C2296" s="27" t="s">
        <v>1656</v>
      </c>
      <c r="D2296" s="28">
        <v>7227</v>
      </c>
      <c r="E2296" s="27" t="s">
        <v>2469</v>
      </c>
      <c r="F2296" s="26" t="s">
        <v>15</v>
      </c>
      <c r="G2296" s="29">
        <v>219482</v>
      </c>
      <c r="H2296" s="30" t="s">
        <v>575</v>
      </c>
    </row>
    <row r="2297" spans="1:8" ht="63" hidden="1" x14ac:dyDescent="0.25">
      <c r="A2297" s="26" t="s">
        <v>513</v>
      </c>
      <c r="B2297" s="27" t="s">
        <v>1655</v>
      </c>
      <c r="C2297" s="27" t="s">
        <v>1656</v>
      </c>
      <c r="D2297" s="28">
        <v>7235</v>
      </c>
      <c r="E2297" s="27" t="s">
        <v>2470</v>
      </c>
      <c r="F2297" s="26" t="s">
        <v>13</v>
      </c>
      <c r="G2297" s="29">
        <v>286363</v>
      </c>
      <c r="H2297" s="30" t="s">
        <v>575</v>
      </c>
    </row>
    <row r="2298" spans="1:8" ht="47.25" hidden="1" x14ac:dyDescent="0.25">
      <c r="A2298" s="26" t="s">
        <v>513</v>
      </c>
      <c r="B2298" s="27" t="s">
        <v>639</v>
      </c>
      <c r="C2298" s="27" t="s">
        <v>639</v>
      </c>
      <c r="D2298" s="28">
        <v>7236</v>
      </c>
      <c r="E2298" s="27" t="s">
        <v>2471</v>
      </c>
      <c r="F2298" s="26" t="s">
        <v>15</v>
      </c>
      <c r="G2298" s="29">
        <v>81870</v>
      </c>
      <c r="H2298" s="30" t="s">
        <v>575</v>
      </c>
    </row>
    <row r="2299" spans="1:8" ht="47.25" hidden="1" x14ac:dyDescent="0.25">
      <c r="A2299" s="26" t="s">
        <v>513</v>
      </c>
      <c r="B2299" s="27" t="s">
        <v>1655</v>
      </c>
      <c r="C2299" s="27" t="s">
        <v>1656</v>
      </c>
      <c r="D2299" s="28">
        <v>7244</v>
      </c>
      <c r="E2299" s="27" t="s">
        <v>2472</v>
      </c>
      <c r="F2299" s="26" t="s">
        <v>15</v>
      </c>
      <c r="G2299" s="29">
        <v>145705</v>
      </c>
      <c r="H2299" s="30" t="s">
        <v>575</v>
      </c>
    </row>
    <row r="2300" spans="1:8" ht="47.25" hidden="1" x14ac:dyDescent="0.25">
      <c r="A2300" s="26" t="s">
        <v>513</v>
      </c>
      <c r="B2300" s="27" t="s">
        <v>1655</v>
      </c>
      <c r="C2300" s="27" t="s">
        <v>1656</v>
      </c>
      <c r="D2300" s="28">
        <v>7247</v>
      </c>
      <c r="E2300" s="27" t="s">
        <v>2473</v>
      </c>
      <c r="F2300" s="26" t="s">
        <v>15</v>
      </c>
      <c r="G2300" s="29">
        <v>145705</v>
      </c>
      <c r="H2300" s="30" t="s">
        <v>575</v>
      </c>
    </row>
    <row r="2301" spans="1:8" ht="47.25" hidden="1" x14ac:dyDescent="0.25">
      <c r="A2301" s="26" t="s">
        <v>513</v>
      </c>
      <c r="B2301" s="27" t="s">
        <v>1655</v>
      </c>
      <c r="C2301" s="27" t="s">
        <v>1656</v>
      </c>
      <c r="D2301" s="28">
        <v>7257</v>
      </c>
      <c r="E2301" s="27" t="s">
        <v>2474</v>
      </c>
      <c r="F2301" s="26" t="s">
        <v>13</v>
      </c>
      <c r="G2301" s="29">
        <v>30605</v>
      </c>
      <c r="H2301" s="30" t="s">
        <v>575</v>
      </c>
    </row>
    <row r="2302" spans="1:8" ht="157.5" hidden="1" x14ac:dyDescent="0.25">
      <c r="A2302" s="26" t="s">
        <v>513</v>
      </c>
      <c r="B2302" s="27" t="s">
        <v>646</v>
      </c>
      <c r="C2302" s="27" t="s">
        <v>1705</v>
      </c>
      <c r="D2302" s="28">
        <v>7259</v>
      </c>
      <c r="E2302" s="27" t="s">
        <v>2475</v>
      </c>
      <c r="F2302" s="26" t="s">
        <v>15</v>
      </c>
      <c r="G2302" s="29">
        <v>176898</v>
      </c>
      <c r="H2302" s="30" t="s">
        <v>575</v>
      </c>
    </row>
    <row r="2303" spans="1:8" ht="47.25" hidden="1" x14ac:dyDescent="0.25">
      <c r="A2303" s="26" t="s">
        <v>513</v>
      </c>
      <c r="B2303" s="27" t="s">
        <v>978</v>
      </c>
      <c r="C2303" s="27" t="s">
        <v>2173</v>
      </c>
      <c r="D2303" s="28">
        <v>7267</v>
      </c>
      <c r="E2303" s="27" t="s">
        <v>2476</v>
      </c>
      <c r="F2303" s="26" t="s">
        <v>13</v>
      </c>
      <c r="G2303" s="29">
        <v>233090</v>
      </c>
      <c r="H2303" s="30" t="s">
        <v>575</v>
      </c>
    </row>
    <row r="2304" spans="1:8" ht="47.25" hidden="1" x14ac:dyDescent="0.25">
      <c r="A2304" s="26" t="s">
        <v>513</v>
      </c>
      <c r="B2304" s="27" t="s">
        <v>646</v>
      </c>
      <c r="C2304" s="27" t="s">
        <v>1705</v>
      </c>
      <c r="D2304" s="28">
        <v>7282</v>
      </c>
      <c r="E2304" s="27" t="s">
        <v>2477</v>
      </c>
      <c r="F2304" s="26" t="s">
        <v>16</v>
      </c>
      <c r="G2304" s="29">
        <v>649695</v>
      </c>
      <c r="H2304" s="30" t="s">
        <v>575</v>
      </c>
    </row>
    <row r="2305" spans="1:8" ht="47.25" hidden="1" x14ac:dyDescent="0.25">
      <c r="A2305" s="26" t="s">
        <v>513</v>
      </c>
      <c r="B2305" s="27" t="s">
        <v>1119</v>
      </c>
      <c r="C2305" s="27" t="s">
        <v>1610</v>
      </c>
      <c r="D2305" s="28">
        <v>7283</v>
      </c>
      <c r="E2305" s="27" t="s">
        <v>2478</v>
      </c>
      <c r="F2305" s="26" t="s">
        <v>515</v>
      </c>
      <c r="G2305" s="29">
        <v>77821</v>
      </c>
      <c r="H2305" s="30" t="s">
        <v>575</v>
      </c>
    </row>
    <row r="2306" spans="1:8" ht="47.25" hidden="1" x14ac:dyDescent="0.25">
      <c r="A2306" s="26" t="s">
        <v>513</v>
      </c>
      <c r="B2306" s="27" t="s">
        <v>1655</v>
      </c>
      <c r="C2306" s="27" t="s">
        <v>1655</v>
      </c>
      <c r="D2306" s="28">
        <v>7288</v>
      </c>
      <c r="E2306" s="27" t="s">
        <v>2479</v>
      </c>
      <c r="F2306" s="26" t="s">
        <v>16</v>
      </c>
      <c r="G2306" s="29">
        <v>198783</v>
      </c>
      <c r="H2306" s="30" t="s">
        <v>575</v>
      </c>
    </row>
    <row r="2307" spans="1:8" ht="47.25" hidden="1" x14ac:dyDescent="0.25">
      <c r="A2307" s="26" t="s">
        <v>513</v>
      </c>
      <c r="B2307" s="27" t="s">
        <v>978</v>
      </c>
      <c r="C2307" s="27" t="s">
        <v>2173</v>
      </c>
      <c r="D2307" s="28">
        <v>7298</v>
      </c>
      <c r="E2307" s="27" t="s">
        <v>2480</v>
      </c>
      <c r="F2307" s="26" t="s">
        <v>13</v>
      </c>
      <c r="G2307" s="29">
        <v>337981</v>
      </c>
      <c r="H2307" s="30" t="s">
        <v>575</v>
      </c>
    </row>
    <row r="2308" spans="1:8" ht="63" hidden="1" x14ac:dyDescent="0.25">
      <c r="A2308" s="26" t="s">
        <v>513</v>
      </c>
      <c r="B2308" s="27" t="s">
        <v>1655</v>
      </c>
      <c r="C2308" s="27" t="s">
        <v>1655</v>
      </c>
      <c r="D2308" s="28">
        <v>7300</v>
      </c>
      <c r="E2308" s="27" t="s">
        <v>2481</v>
      </c>
      <c r="F2308" s="26" t="s">
        <v>13</v>
      </c>
      <c r="G2308" s="29">
        <v>541218</v>
      </c>
      <c r="H2308" s="30" t="s">
        <v>575</v>
      </c>
    </row>
    <row r="2309" spans="1:8" ht="78.75" hidden="1" x14ac:dyDescent="0.25">
      <c r="A2309" s="26" t="s">
        <v>513</v>
      </c>
      <c r="B2309" s="27" t="s">
        <v>978</v>
      </c>
      <c r="C2309" s="27" t="s">
        <v>2173</v>
      </c>
      <c r="D2309" s="28">
        <v>7306</v>
      </c>
      <c r="E2309" s="27" t="s">
        <v>2482</v>
      </c>
      <c r="F2309" s="26" t="s">
        <v>13</v>
      </c>
      <c r="G2309" s="29">
        <v>487485</v>
      </c>
      <c r="H2309" s="30" t="s">
        <v>575</v>
      </c>
    </row>
    <row r="2310" spans="1:8" ht="63" hidden="1" x14ac:dyDescent="0.25">
      <c r="A2310" s="26" t="s">
        <v>513</v>
      </c>
      <c r="B2310" s="27" t="s">
        <v>978</v>
      </c>
      <c r="C2310" s="27" t="s">
        <v>2173</v>
      </c>
      <c r="D2310" s="28">
        <v>7308</v>
      </c>
      <c r="E2310" s="27" t="s">
        <v>2483</v>
      </c>
      <c r="F2310" s="26" t="s">
        <v>15</v>
      </c>
      <c r="G2310" s="29">
        <v>503407</v>
      </c>
      <c r="H2310" s="30" t="s">
        <v>575</v>
      </c>
    </row>
    <row r="2311" spans="1:8" ht="110.25" hidden="1" x14ac:dyDescent="0.25">
      <c r="A2311" s="26" t="s">
        <v>513</v>
      </c>
      <c r="B2311" s="27" t="s">
        <v>978</v>
      </c>
      <c r="C2311" s="27" t="s">
        <v>2173</v>
      </c>
      <c r="D2311" s="28">
        <v>7310</v>
      </c>
      <c r="E2311" s="27" t="s">
        <v>2484</v>
      </c>
      <c r="F2311" s="26" t="s">
        <v>15</v>
      </c>
      <c r="G2311" s="29">
        <v>486384</v>
      </c>
      <c r="H2311" s="30" t="s">
        <v>575</v>
      </c>
    </row>
    <row r="2312" spans="1:8" ht="47.25" hidden="1" x14ac:dyDescent="0.25">
      <c r="A2312" s="26" t="s">
        <v>513</v>
      </c>
      <c r="B2312" s="27" t="s">
        <v>582</v>
      </c>
      <c r="C2312" s="27" t="s">
        <v>1775</v>
      </c>
      <c r="D2312" s="28">
        <v>7332</v>
      </c>
      <c r="E2312" s="27" t="s">
        <v>2485</v>
      </c>
      <c r="F2312" s="26" t="s">
        <v>15</v>
      </c>
      <c r="G2312" s="29">
        <v>8891</v>
      </c>
      <c r="H2312" s="30" t="s">
        <v>575</v>
      </c>
    </row>
    <row r="2313" spans="1:8" ht="47.25" hidden="1" x14ac:dyDescent="0.25">
      <c r="A2313" s="26" t="s">
        <v>522</v>
      </c>
      <c r="B2313" s="27" t="s">
        <v>582</v>
      </c>
      <c r="C2313" s="27" t="s">
        <v>1775</v>
      </c>
      <c r="D2313" s="28">
        <v>7336</v>
      </c>
      <c r="E2313" s="27" t="s">
        <v>2486</v>
      </c>
      <c r="F2313" s="26" t="s">
        <v>17</v>
      </c>
      <c r="G2313" s="29">
        <v>3879</v>
      </c>
      <c r="H2313" s="30" t="s">
        <v>575</v>
      </c>
    </row>
    <row r="2314" spans="1:8" ht="47.25" hidden="1" x14ac:dyDescent="0.25">
      <c r="A2314" s="26" t="s">
        <v>522</v>
      </c>
      <c r="B2314" s="27" t="s">
        <v>639</v>
      </c>
      <c r="C2314" s="27" t="s">
        <v>639</v>
      </c>
      <c r="D2314" s="28">
        <v>7337</v>
      </c>
      <c r="E2314" s="27" t="s">
        <v>523</v>
      </c>
      <c r="F2314" s="26" t="s">
        <v>16</v>
      </c>
      <c r="G2314" s="29">
        <v>3264844</v>
      </c>
      <c r="H2314" s="30" t="s">
        <v>575</v>
      </c>
    </row>
    <row r="2315" spans="1:8" ht="63" hidden="1" x14ac:dyDescent="0.25">
      <c r="A2315" s="26" t="s">
        <v>522</v>
      </c>
      <c r="B2315" s="27" t="s">
        <v>632</v>
      </c>
      <c r="C2315" s="27" t="s">
        <v>811</v>
      </c>
      <c r="D2315" s="28">
        <v>7338</v>
      </c>
      <c r="E2315" s="27" t="s">
        <v>2487</v>
      </c>
      <c r="F2315" s="26" t="s">
        <v>219</v>
      </c>
      <c r="G2315" s="29">
        <v>242227</v>
      </c>
      <c r="H2315" s="30" t="s">
        <v>575</v>
      </c>
    </row>
    <row r="2316" spans="1:8" ht="47.25" hidden="1" x14ac:dyDescent="0.25">
      <c r="A2316" s="26" t="s">
        <v>522</v>
      </c>
      <c r="B2316" s="27" t="s">
        <v>582</v>
      </c>
      <c r="C2316" s="27" t="s">
        <v>1775</v>
      </c>
      <c r="D2316" s="28">
        <v>7339</v>
      </c>
      <c r="E2316" s="27" t="s">
        <v>2488</v>
      </c>
      <c r="F2316" s="26" t="s">
        <v>15</v>
      </c>
      <c r="G2316" s="29">
        <v>3211</v>
      </c>
      <c r="H2316" s="30" t="s">
        <v>575</v>
      </c>
    </row>
    <row r="2317" spans="1:8" ht="47.25" hidden="1" x14ac:dyDescent="0.25">
      <c r="A2317" s="26" t="s">
        <v>522</v>
      </c>
      <c r="B2317" s="27" t="s">
        <v>608</v>
      </c>
      <c r="C2317" s="27" t="s">
        <v>2489</v>
      </c>
      <c r="D2317" s="28">
        <v>7340</v>
      </c>
      <c r="E2317" s="27" t="s">
        <v>2490</v>
      </c>
      <c r="F2317" s="26" t="s">
        <v>16</v>
      </c>
      <c r="G2317" s="29">
        <v>2625083</v>
      </c>
      <c r="H2317" s="30" t="s">
        <v>575</v>
      </c>
    </row>
    <row r="2318" spans="1:8" ht="47.25" hidden="1" x14ac:dyDescent="0.25">
      <c r="A2318" s="26" t="s">
        <v>522</v>
      </c>
      <c r="B2318" s="27" t="s">
        <v>639</v>
      </c>
      <c r="C2318" s="27" t="s">
        <v>639</v>
      </c>
      <c r="D2318" s="28">
        <v>7341</v>
      </c>
      <c r="E2318" s="27" t="s">
        <v>2491</v>
      </c>
      <c r="F2318" s="26" t="s">
        <v>15</v>
      </c>
      <c r="G2318" s="29">
        <v>519276</v>
      </c>
      <c r="H2318" s="30" t="s">
        <v>575</v>
      </c>
    </row>
    <row r="2319" spans="1:8" ht="78.75" hidden="1" x14ac:dyDescent="0.25">
      <c r="A2319" s="26" t="s">
        <v>522</v>
      </c>
      <c r="B2319" s="27" t="s">
        <v>646</v>
      </c>
      <c r="C2319" s="27" t="s">
        <v>1705</v>
      </c>
      <c r="D2319" s="28">
        <v>7342</v>
      </c>
      <c r="E2319" s="27" t="s">
        <v>2492</v>
      </c>
      <c r="F2319" s="26" t="s">
        <v>15</v>
      </c>
      <c r="G2319" s="29">
        <v>1097206</v>
      </c>
      <c r="H2319" s="30" t="s">
        <v>575</v>
      </c>
    </row>
    <row r="2320" spans="1:8" ht="47.25" hidden="1" x14ac:dyDescent="0.25">
      <c r="A2320" s="26" t="s">
        <v>522</v>
      </c>
      <c r="B2320" s="27" t="s">
        <v>632</v>
      </c>
      <c r="C2320" s="27" t="s">
        <v>1711</v>
      </c>
      <c r="D2320" s="28">
        <v>7344</v>
      </c>
      <c r="E2320" s="27" t="s">
        <v>2493</v>
      </c>
      <c r="F2320" s="26" t="s">
        <v>15</v>
      </c>
      <c r="G2320" s="29">
        <v>534</v>
      </c>
      <c r="H2320" s="30" t="s">
        <v>575</v>
      </c>
    </row>
    <row r="2321" spans="1:8" ht="47.25" hidden="1" x14ac:dyDescent="0.25">
      <c r="A2321" s="26" t="s">
        <v>522</v>
      </c>
      <c r="B2321" s="27" t="s">
        <v>646</v>
      </c>
      <c r="C2321" s="27" t="s">
        <v>646</v>
      </c>
      <c r="D2321" s="28">
        <v>7345</v>
      </c>
      <c r="E2321" s="27" t="s">
        <v>2494</v>
      </c>
      <c r="F2321" s="26" t="s">
        <v>14</v>
      </c>
      <c r="G2321" s="29">
        <v>514086</v>
      </c>
      <c r="H2321" s="30" t="s">
        <v>575</v>
      </c>
    </row>
    <row r="2322" spans="1:8" ht="63" hidden="1" x14ac:dyDescent="0.25">
      <c r="A2322" s="26" t="s">
        <v>522</v>
      </c>
      <c r="B2322" s="27" t="s">
        <v>632</v>
      </c>
      <c r="C2322" s="27" t="s">
        <v>633</v>
      </c>
      <c r="D2322" s="28">
        <v>7346</v>
      </c>
      <c r="E2322" s="27" t="s">
        <v>2495</v>
      </c>
      <c r="F2322" s="26" t="s">
        <v>13</v>
      </c>
      <c r="G2322" s="29">
        <v>18596</v>
      </c>
      <c r="H2322" s="30" t="s">
        <v>575</v>
      </c>
    </row>
    <row r="2323" spans="1:8" ht="47.25" hidden="1" x14ac:dyDescent="0.25">
      <c r="A2323" s="26" t="s">
        <v>522</v>
      </c>
      <c r="B2323" s="27" t="s">
        <v>639</v>
      </c>
      <c r="C2323" s="27" t="s">
        <v>639</v>
      </c>
      <c r="D2323" s="28">
        <v>7347</v>
      </c>
      <c r="E2323" s="27" t="s">
        <v>2496</v>
      </c>
      <c r="F2323" s="26" t="s">
        <v>16</v>
      </c>
      <c r="G2323" s="29">
        <v>2181751</v>
      </c>
      <c r="H2323" s="30" t="s">
        <v>575</v>
      </c>
    </row>
    <row r="2324" spans="1:8" ht="63" hidden="1" x14ac:dyDescent="0.25">
      <c r="A2324" s="26" t="s">
        <v>522</v>
      </c>
      <c r="B2324" s="27" t="s">
        <v>646</v>
      </c>
      <c r="C2324" s="27" t="s">
        <v>646</v>
      </c>
      <c r="D2324" s="28">
        <v>7348</v>
      </c>
      <c r="E2324" s="27" t="s">
        <v>2497</v>
      </c>
      <c r="F2324" s="26" t="s">
        <v>14</v>
      </c>
      <c r="G2324" s="29">
        <v>558540</v>
      </c>
      <c r="H2324" s="30" t="s">
        <v>575</v>
      </c>
    </row>
    <row r="2325" spans="1:8" ht="47.25" hidden="1" x14ac:dyDescent="0.25">
      <c r="A2325" s="26" t="s">
        <v>522</v>
      </c>
      <c r="B2325" s="27" t="s">
        <v>646</v>
      </c>
      <c r="C2325" s="27" t="s">
        <v>646</v>
      </c>
      <c r="D2325" s="28">
        <v>7349</v>
      </c>
      <c r="E2325" s="27" t="s">
        <v>2498</v>
      </c>
      <c r="F2325" s="26" t="s">
        <v>14</v>
      </c>
      <c r="G2325" s="29">
        <v>543072</v>
      </c>
      <c r="H2325" s="30" t="s">
        <v>575</v>
      </c>
    </row>
    <row r="2326" spans="1:8" ht="47.25" hidden="1" x14ac:dyDescent="0.25">
      <c r="A2326" s="26" t="s">
        <v>522</v>
      </c>
      <c r="B2326" s="27" t="s">
        <v>646</v>
      </c>
      <c r="C2326" s="27" t="s">
        <v>646</v>
      </c>
      <c r="D2326" s="28">
        <v>7351</v>
      </c>
      <c r="E2326" s="27" t="s">
        <v>2499</v>
      </c>
      <c r="F2326" s="26" t="s">
        <v>14</v>
      </c>
      <c r="G2326" s="29">
        <v>560276</v>
      </c>
      <c r="H2326" s="30" t="s">
        <v>575</v>
      </c>
    </row>
    <row r="2327" spans="1:8" ht="47.25" hidden="1" x14ac:dyDescent="0.25">
      <c r="A2327" s="26" t="s">
        <v>522</v>
      </c>
      <c r="B2327" s="27" t="s">
        <v>629</v>
      </c>
      <c r="C2327" s="27" t="s">
        <v>793</v>
      </c>
      <c r="D2327" s="28">
        <v>7353</v>
      </c>
      <c r="E2327" s="27" t="s">
        <v>2500</v>
      </c>
      <c r="F2327" s="26" t="s">
        <v>16</v>
      </c>
      <c r="G2327" s="29">
        <v>1184896</v>
      </c>
      <c r="H2327" s="30" t="s">
        <v>575</v>
      </c>
    </row>
    <row r="2328" spans="1:8" ht="47.25" hidden="1" x14ac:dyDescent="0.25">
      <c r="A2328" s="26" t="s">
        <v>522</v>
      </c>
      <c r="B2328" s="27" t="s">
        <v>639</v>
      </c>
      <c r="C2328" s="27" t="s">
        <v>639</v>
      </c>
      <c r="D2328" s="28">
        <v>7354</v>
      </c>
      <c r="E2328" s="27" t="s">
        <v>2501</v>
      </c>
      <c r="F2328" s="26" t="s">
        <v>16</v>
      </c>
      <c r="G2328" s="29">
        <v>1284285</v>
      </c>
      <c r="H2328" s="30" t="s">
        <v>575</v>
      </c>
    </row>
    <row r="2329" spans="1:8" ht="47.25" hidden="1" x14ac:dyDescent="0.25">
      <c r="A2329" s="26" t="s">
        <v>522</v>
      </c>
      <c r="B2329" s="27" t="s">
        <v>639</v>
      </c>
      <c r="C2329" s="27" t="s">
        <v>639</v>
      </c>
      <c r="D2329" s="28">
        <v>7355</v>
      </c>
      <c r="E2329" s="27" t="s">
        <v>2502</v>
      </c>
      <c r="F2329" s="26" t="s">
        <v>16</v>
      </c>
      <c r="G2329" s="29">
        <v>205396</v>
      </c>
      <c r="H2329" s="30" t="s">
        <v>575</v>
      </c>
    </row>
    <row r="2330" spans="1:8" ht="47.25" hidden="1" x14ac:dyDescent="0.25">
      <c r="A2330" s="26" t="s">
        <v>522</v>
      </c>
      <c r="B2330" s="27" t="s">
        <v>608</v>
      </c>
      <c r="C2330" s="27" t="s">
        <v>609</v>
      </c>
      <c r="D2330" s="28">
        <v>7356</v>
      </c>
      <c r="E2330" s="27" t="s">
        <v>2503</v>
      </c>
      <c r="F2330" s="26" t="s">
        <v>16</v>
      </c>
      <c r="G2330" s="29">
        <v>1454579</v>
      </c>
      <c r="H2330" s="30" t="s">
        <v>575</v>
      </c>
    </row>
    <row r="2331" spans="1:8" ht="47.25" hidden="1" x14ac:dyDescent="0.25">
      <c r="A2331" s="26" t="s">
        <v>522</v>
      </c>
      <c r="B2331" s="27" t="s">
        <v>639</v>
      </c>
      <c r="C2331" s="27" t="s">
        <v>639</v>
      </c>
      <c r="D2331" s="28">
        <v>7357</v>
      </c>
      <c r="E2331" s="27" t="s">
        <v>2504</v>
      </c>
      <c r="F2331" s="26" t="s">
        <v>16</v>
      </c>
      <c r="G2331" s="29">
        <v>256998</v>
      </c>
      <c r="H2331" s="30" t="s">
        <v>575</v>
      </c>
    </row>
    <row r="2332" spans="1:8" ht="47.25" hidden="1" x14ac:dyDescent="0.25">
      <c r="A2332" s="26" t="s">
        <v>522</v>
      </c>
      <c r="B2332" s="27" t="s">
        <v>639</v>
      </c>
      <c r="C2332" s="27" t="s">
        <v>639</v>
      </c>
      <c r="D2332" s="28">
        <v>7358</v>
      </c>
      <c r="E2332" s="27" t="s">
        <v>2505</v>
      </c>
      <c r="F2332" s="26" t="s">
        <v>16</v>
      </c>
      <c r="G2332" s="29">
        <v>197241</v>
      </c>
      <c r="H2332" s="30" t="s">
        <v>575</v>
      </c>
    </row>
    <row r="2333" spans="1:8" ht="47.25" hidden="1" x14ac:dyDescent="0.25">
      <c r="A2333" s="26" t="s">
        <v>522</v>
      </c>
      <c r="B2333" s="27" t="s">
        <v>632</v>
      </c>
      <c r="C2333" s="27" t="s">
        <v>811</v>
      </c>
      <c r="D2333" s="28">
        <v>7359</v>
      </c>
      <c r="E2333" s="27" t="s">
        <v>2506</v>
      </c>
      <c r="F2333" s="26" t="s">
        <v>16</v>
      </c>
      <c r="G2333" s="29">
        <v>282433</v>
      </c>
      <c r="H2333" s="30" t="s">
        <v>575</v>
      </c>
    </row>
    <row r="2334" spans="1:8" ht="47.25" hidden="1" x14ac:dyDescent="0.25">
      <c r="A2334" s="26" t="s">
        <v>522</v>
      </c>
      <c r="B2334" s="27" t="s">
        <v>1119</v>
      </c>
      <c r="C2334" s="27" t="s">
        <v>1120</v>
      </c>
      <c r="D2334" s="28">
        <v>7362</v>
      </c>
      <c r="E2334" s="27" t="s">
        <v>2507</v>
      </c>
      <c r="F2334" s="26" t="s">
        <v>13</v>
      </c>
      <c r="G2334" s="29">
        <v>9133</v>
      </c>
      <c r="H2334" s="30" t="s">
        <v>575</v>
      </c>
    </row>
    <row r="2335" spans="1:8" ht="47.25" hidden="1" x14ac:dyDescent="0.25">
      <c r="A2335" s="26" t="s">
        <v>522</v>
      </c>
      <c r="B2335" s="27" t="s">
        <v>587</v>
      </c>
      <c r="C2335" s="27" t="s">
        <v>592</v>
      </c>
      <c r="D2335" s="28">
        <v>7364</v>
      </c>
      <c r="E2335" s="27" t="s">
        <v>2508</v>
      </c>
      <c r="F2335" s="26" t="s">
        <v>14</v>
      </c>
      <c r="G2335" s="29">
        <v>68492</v>
      </c>
      <c r="H2335" s="30" t="s">
        <v>575</v>
      </c>
    </row>
    <row r="2336" spans="1:8" ht="63" hidden="1" x14ac:dyDescent="0.25">
      <c r="A2336" s="26" t="s">
        <v>522</v>
      </c>
      <c r="B2336" s="27" t="s">
        <v>1119</v>
      </c>
      <c r="C2336" s="27" t="s">
        <v>1610</v>
      </c>
      <c r="D2336" s="28">
        <v>7365</v>
      </c>
      <c r="E2336" s="27" t="s">
        <v>2509</v>
      </c>
      <c r="F2336" s="26" t="s">
        <v>16</v>
      </c>
      <c r="G2336" s="29">
        <v>732043</v>
      </c>
      <c r="H2336" s="30" t="s">
        <v>575</v>
      </c>
    </row>
    <row r="2337" spans="1:8" ht="63" hidden="1" x14ac:dyDescent="0.25">
      <c r="A2337" s="26" t="s">
        <v>522</v>
      </c>
      <c r="B2337" s="27" t="s">
        <v>1119</v>
      </c>
      <c r="C2337" s="27" t="s">
        <v>1610</v>
      </c>
      <c r="D2337" s="28">
        <v>7366</v>
      </c>
      <c r="E2337" s="27" t="s">
        <v>2510</v>
      </c>
      <c r="F2337" s="26" t="s">
        <v>16</v>
      </c>
      <c r="G2337" s="29">
        <v>223356</v>
      </c>
      <c r="H2337" s="30" t="s">
        <v>575</v>
      </c>
    </row>
    <row r="2338" spans="1:8" ht="47.25" hidden="1" x14ac:dyDescent="0.25">
      <c r="A2338" s="26" t="s">
        <v>522</v>
      </c>
      <c r="B2338" s="27" t="s">
        <v>978</v>
      </c>
      <c r="C2338" s="27" t="s">
        <v>1390</v>
      </c>
      <c r="D2338" s="28">
        <v>7368</v>
      </c>
      <c r="E2338" s="27" t="s">
        <v>2511</v>
      </c>
      <c r="F2338" s="26" t="s">
        <v>13</v>
      </c>
      <c r="G2338" s="29">
        <v>35186</v>
      </c>
      <c r="H2338" s="30" t="s">
        <v>575</v>
      </c>
    </row>
    <row r="2339" spans="1:8" ht="47.25" hidden="1" x14ac:dyDescent="0.25">
      <c r="A2339" s="26" t="s">
        <v>522</v>
      </c>
      <c r="B2339" s="27" t="s">
        <v>578</v>
      </c>
      <c r="C2339" s="27" t="s">
        <v>578</v>
      </c>
      <c r="D2339" s="28">
        <v>7369</v>
      </c>
      <c r="E2339" s="27" t="s">
        <v>2512</v>
      </c>
      <c r="F2339" s="26" t="s">
        <v>15</v>
      </c>
      <c r="G2339" s="29">
        <v>7372</v>
      </c>
      <c r="H2339" s="30" t="s">
        <v>575</v>
      </c>
    </row>
    <row r="2340" spans="1:8" ht="47.25" hidden="1" x14ac:dyDescent="0.25">
      <c r="A2340" s="26" t="s">
        <v>522</v>
      </c>
      <c r="B2340" s="27" t="s">
        <v>597</v>
      </c>
      <c r="C2340" s="27" t="s">
        <v>597</v>
      </c>
      <c r="D2340" s="28">
        <v>7370</v>
      </c>
      <c r="E2340" s="27" t="s">
        <v>2513</v>
      </c>
      <c r="F2340" s="26" t="s">
        <v>16</v>
      </c>
      <c r="G2340" s="29">
        <v>967642</v>
      </c>
      <c r="H2340" s="30" t="s">
        <v>575</v>
      </c>
    </row>
    <row r="2341" spans="1:8" ht="47.25" hidden="1" x14ac:dyDescent="0.25">
      <c r="A2341" s="26" t="s">
        <v>522</v>
      </c>
      <c r="B2341" s="27" t="s">
        <v>597</v>
      </c>
      <c r="C2341" s="27" t="s">
        <v>597</v>
      </c>
      <c r="D2341" s="28">
        <v>7371</v>
      </c>
      <c r="E2341" s="27" t="s">
        <v>2514</v>
      </c>
      <c r="F2341" s="26" t="s">
        <v>16</v>
      </c>
      <c r="G2341" s="29">
        <v>1148495</v>
      </c>
      <c r="H2341" s="30" t="s">
        <v>575</v>
      </c>
    </row>
    <row r="2342" spans="1:8" ht="47.25" hidden="1" x14ac:dyDescent="0.25">
      <c r="A2342" s="26" t="s">
        <v>522</v>
      </c>
      <c r="B2342" s="27" t="s">
        <v>597</v>
      </c>
      <c r="C2342" s="27" t="s">
        <v>597</v>
      </c>
      <c r="D2342" s="28">
        <v>7372</v>
      </c>
      <c r="E2342" s="27" t="s">
        <v>2515</v>
      </c>
      <c r="F2342" s="26" t="s">
        <v>16</v>
      </c>
      <c r="G2342" s="29">
        <v>2957090</v>
      </c>
      <c r="H2342" s="30" t="s">
        <v>575</v>
      </c>
    </row>
    <row r="2343" spans="1:8" ht="47.25" hidden="1" x14ac:dyDescent="0.25">
      <c r="A2343" s="26" t="s">
        <v>522</v>
      </c>
      <c r="B2343" s="27" t="s">
        <v>632</v>
      </c>
      <c r="C2343" s="27" t="s">
        <v>1711</v>
      </c>
      <c r="D2343" s="28">
        <v>7374</v>
      </c>
      <c r="E2343" s="27" t="s">
        <v>2516</v>
      </c>
      <c r="F2343" s="26" t="s">
        <v>16</v>
      </c>
      <c r="G2343" s="29">
        <v>30944</v>
      </c>
      <c r="H2343" s="30" t="s">
        <v>575</v>
      </c>
    </row>
    <row r="2344" spans="1:8" ht="47.25" hidden="1" x14ac:dyDescent="0.25">
      <c r="A2344" s="26" t="s">
        <v>522</v>
      </c>
      <c r="B2344" s="27" t="s">
        <v>639</v>
      </c>
      <c r="C2344" s="27" t="s">
        <v>639</v>
      </c>
      <c r="D2344" s="28">
        <v>7375</v>
      </c>
      <c r="E2344" s="27" t="s">
        <v>2517</v>
      </c>
      <c r="F2344" s="26" t="s">
        <v>16</v>
      </c>
      <c r="G2344" s="29">
        <v>821234</v>
      </c>
      <c r="H2344" s="30" t="s">
        <v>575</v>
      </c>
    </row>
    <row r="2345" spans="1:8" ht="47.25" hidden="1" x14ac:dyDescent="0.25">
      <c r="A2345" s="26" t="s">
        <v>522</v>
      </c>
      <c r="B2345" s="27" t="s">
        <v>639</v>
      </c>
      <c r="C2345" s="27" t="s">
        <v>639</v>
      </c>
      <c r="D2345" s="28">
        <v>7376</v>
      </c>
      <c r="E2345" s="27" t="s">
        <v>2518</v>
      </c>
      <c r="F2345" s="26" t="s">
        <v>16</v>
      </c>
      <c r="G2345" s="29">
        <v>1015983</v>
      </c>
      <c r="H2345" s="30" t="s">
        <v>575</v>
      </c>
    </row>
    <row r="2346" spans="1:8" ht="47.25" hidden="1" x14ac:dyDescent="0.25">
      <c r="A2346" s="26" t="s">
        <v>522</v>
      </c>
      <c r="B2346" s="27" t="s">
        <v>632</v>
      </c>
      <c r="C2346" s="27" t="s">
        <v>1711</v>
      </c>
      <c r="D2346" s="28">
        <v>7377</v>
      </c>
      <c r="E2346" s="27" t="s">
        <v>2519</v>
      </c>
      <c r="F2346" s="26" t="s">
        <v>16</v>
      </c>
      <c r="G2346" s="29">
        <v>703397</v>
      </c>
      <c r="H2346" s="30" t="s">
        <v>575</v>
      </c>
    </row>
    <row r="2347" spans="1:8" ht="47.25" hidden="1" x14ac:dyDescent="0.25">
      <c r="A2347" s="26" t="s">
        <v>522</v>
      </c>
      <c r="B2347" s="27" t="s">
        <v>1119</v>
      </c>
      <c r="C2347" s="27" t="s">
        <v>1120</v>
      </c>
      <c r="D2347" s="28">
        <v>7378</v>
      </c>
      <c r="E2347" s="27" t="s">
        <v>2520</v>
      </c>
      <c r="F2347" s="26" t="s">
        <v>13</v>
      </c>
      <c r="G2347" s="29">
        <v>18368</v>
      </c>
      <c r="H2347" s="30" t="s">
        <v>575</v>
      </c>
    </row>
    <row r="2348" spans="1:8" ht="63" hidden="1" x14ac:dyDescent="0.25">
      <c r="A2348" s="26" t="s">
        <v>522</v>
      </c>
      <c r="B2348" s="27" t="s">
        <v>629</v>
      </c>
      <c r="C2348" s="27" t="s">
        <v>630</v>
      </c>
      <c r="D2348" s="28">
        <v>7379</v>
      </c>
      <c r="E2348" s="27" t="s">
        <v>2521</v>
      </c>
      <c r="F2348" s="26" t="s">
        <v>16</v>
      </c>
      <c r="G2348" s="29">
        <v>255502</v>
      </c>
      <c r="H2348" s="30" t="s">
        <v>575</v>
      </c>
    </row>
    <row r="2349" spans="1:8" ht="47.25" hidden="1" x14ac:dyDescent="0.25">
      <c r="A2349" s="26" t="s">
        <v>522</v>
      </c>
      <c r="B2349" s="27" t="s">
        <v>2522</v>
      </c>
      <c r="C2349" s="27" t="s">
        <v>2522</v>
      </c>
      <c r="D2349" s="28">
        <v>7380</v>
      </c>
      <c r="E2349" s="27" t="s">
        <v>2523</v>
      </c>
      <c r="F2349" s="26" t="s">
        <v>27</v>
      </c>
      <c r="G2349" s="29">
        <v>11749</v>
      </c>
      <c r="H2349" s="30" t="s">
        <v>575</v>
      </c>
    </row>
    <row r="2350" spans="1:8" ht="47.25" hidden="1" x14ac:dyDescent="0.25">
      <c r="A2350" s="26" t="s">
        <v>522</v>
      </c>
      <c r="B2350" s="27" t="s">
        <v>629</v>
      </c>
      <c r="C2350" s="27" t="s">
        <v>793</v>
      </c>
      <c r="D2350" s="28">
        <v>7381</v>
      </c>
      <c r="E2350" s="27" t="s">
        <v>2524</v>
      </c>
      <c r="F2350" s="26" t="s">
        <v>16</v>
      </c>
      <c r="G2350" s="29">
        <v>2261000</v>
      </c>
      <c r="H2350" s="30" t="s">
        <v>575</v>
      </c>
    </row>
    <row r="2351" spans="1:8" ht="63" hidden="1" x14ac:dyDescent="0.25">
      <c r="A2351" s="26" t="s">
        <v>522</v>
      </c>
      <c r="B2351" s="27" t="s">
        <v>629</v>
      </c>
      <c r="C2351" s="27" t="s">
        <v>793</v>
      </c>
      <c r="D2351" s="28">
        <v>7382</v>
      </c>
      <c r="E2351" s="27" t="s">
        <v>524</v>
      </c>
      <c r="F2351" s="26" t="s">
        <v>16</v>
      </c>
      <c r="G2351" s="29">
        <v>6247500</v>
      </c>
      <c r="H2351" s="30" t="s">
        <v>575</v>
      </c>
    </row>
    <row r="2352" spans="1:8" ht="47.25" hidden="1" x14ac:dyDescent="0.25">
      <c r="A2352" s="26" t="s">
        <v>522</v>
      </c>
      <c r="B2352" s="27" t="s">
        <v>639</v>
      </c>
      <c r="C2352" s="27" t="s">
        <v>639</v>
      </c>
      <c r="D2352" s="28">
        <v>7384</v>
      </c>
      <c r="E2352" s="27" t="s">
        <v>2525</v>
      </c>
      <c r="F2352" s="26" t="s">
        <v>16</v>
      </c>
      <c r="G2352" s="29">
        <v>5955467</v>
      </c>
      <c r="H2352" s="30" t="s">
        <v>575</v>
      </c>
    </row>
    <row r="2353" spans="1:8" ht="47.25" hidden="1" x14ac:dyDescent="0.25">
      <c r="A2353" s="26" t="s">
        <v>522</v>
      </c>
      <c r="B2353" s="27" t="s">
        <v>646</v>
      </c>
      <c r="C2353" s="27" t="s">
        <v>1705</v>
      </c>
      <c r="D2353" s="28">
        <v>7387</v>
      </c>
      <c r="E2353" s="27" t="s">
        <v>2526</v>
      </c>
      <c r="F2353" s="26" t="s">
        <v>17</v>
      </c>
      <c r="G2353" s="29">
        <v>4075</v>
      </c>
      <c r="H2353" s="30" t="s">
        <v>575</v>
      </c>
    </row>
    <row r="2354" spans="1:8" ht="47.25" hidden="1" x14ac:dyDescent="0.25">
      <c r="A2354" s="26" t="s">
        <v>522</v>
      </c>
      <c r="B2354" s="27" t="s">
        <v>639</v>
      </c>
      <c r="C2354" s="27" t="s">
        <v>639</v>
      </c>
      <c r="D2354" s="28">
        <v>7388</v>
      </c>
      <c r="E2354" s="27" t="s">
        <v>2527</v>
      </c>
      <c r="F2354" s="26" t="s">
        <v>15</v>
      </c>
      <c r="G2354" s="29">
        <v>3039483</v>
      </c>
      <c r="H2354" s="30" t="s">
        <v>575</v>
      </c>
    </row>
    <row r="2355" spans="1:8" ht="47.25" hidden="1" x14ac:dyDescent="0.25">
      <c r="A2355" s="26" t="s">
        <v>522</v>
      </c>
      <c r="B2355" s="27" t="s">
        <v>639</v>
      </c>
      <c r="C2355" s="27" t="s">
        <v>639</v>
      </c>
      <c r="D2355" s="28">
        <v>7389</v>
      </c>
      <c r="E2355" s="27" t="s">
        <v>2528</v>
      </c>
      <c r="F2355" s="26" t="s">
        <v>2529</v>
      </c>
      <c r="G2355" s="29">
        <v>4302349</v>
      </c>
      <c r="H2355" s="30" t="s">
        <v>575</v>
      </c>
    </row>
    <row r="2356" spans="1:8" ht="47.25" hidden="1" x14ac:dyDescent="0.25">
      <c r="A2356" s="26" t="s">
        <v>522</v>
      </c>
      <c r="B2356" s="27" t="s">
        <v>594</v>
      </c>
      <c r="C2356" s="27" t="s">
        <v>595</v>
      </c>
      <c r="D2356" s="28">
        <v>7390</v>
      </c>
      <c r="E2356" s="27" t="s">
        <v>2530</v>
      </c>
      <c r="F2356" s="26" t="s">
        <v>15</v>
      </c>
      <c r="G2356" s="29">
        <v>39024</v>
      </c>
      <c r="H2356" s="30" t="s">
        <v>575</v>
      </c>
    </row>
    <row r="2357" spans="1:8" ht="47.25" hidden="1" x14ac:dyDescent="0.25">
      <c r="A2357" s="26" t="s">
        <v>522</v>
      </c>
      <c r="B2357" s="27" t="s">
        <v>639</v>
      </c>
      <c r="C2357" s="27" t="s">
        <v>639</v>
      </c>
      <c r="D2357" s="28">
        <v>7391</v>
      </c>
      <c r="E2357" s="27" t="s">
        <v>2531</v>
      </c>
      <c r="F2357" s="26" t="s">
        <v>16</v>
      </c>
      <c r="G2357" s="29">
        <v>6444916</v>
      </c>
      <c r="H2357" s="30" t="s">
        <v>575</v>
      </c>
    </row>
    <row r="2358" spans="1:8" ht="47.25" hidden="1" x14ac:dyDescent="0.25">
      <c r="A2358" s="26" t="s">
        <v>522</v>
      </c>
      <c r="B2358" s="27" t="s">
        <v>639</v>
      </c>
      <c r="C2358" s="27" t="s">
        <v>639</v>
      </c>
      <c r="D2358" s="28">
        <v>7392</v>
      </c>
      <c r="E2358" s="27" t="s">
        <v>2532</v>
      </c>
      <c r="F2358" s="26" t="s">
        <v>16</v>
      </c>
      <c r="G2358" s="29">
        <v>1194036</v>
      </c>
      <c r="H2358" s="30" t="s">
        <v>575</v>
      </c>
    </row>
    <row r="2359" spans="1:8" ht="47.25" hidden="1" x14ac:dyDescent="0.25">
      <c r="A2359" s="26" t="s">
        <v>522</v>
      </c>
      <c r="B2359" s="27" t="s">
        <v>639</v>
      </c>
      <c r="C2359" s="27" t="s">
        <v>639</v>
      </c>
      <c r="D2359" s="28">
        <v>7393</v>
      </c>
      <c r="E2359" s="27" t="s">
        <v>2533</v>
      </c>
      <c r="F2359" s="26" t="s">
        <v>16</v>
      </c>
      <c r="G2359" s="29">
        <v>6161891</v>
      </c>
      <c r="H2359" s="30" t="s">
        <v>575</v>
      </c>
    </row>
    <row r="2360" spans="1:8" ht="47.25" hidden="1" x14ac:dyDescent="0.25">
      <c r="A2360" s="26" t="s">
        <v>522</v>
      </c>
      <c r="B2360" s="27" t="s">
        <v>639</v>
      </c>
      <c r="C2360" s="27" t="s">
        <v>639</v>
      </c>
      <c r="D2360" s="28">
        <v>7395</v>
      </c>
      <c r="E2360" s="27" t="s">
        <v>2534</v>
      </c>
      <c r="F2360" s="26" t="s">
        <v>16</v>
      </c>
      <c r="G2360" s="29">
        <v>1485932</v>
      </c>
      <c r="H2360" s="30" t="s">
        <v>575</v>
      </c>
    </row>
    <row r="2361" spans="1:8" ht="47.25" hidden="1" x14ac:dyDescent="0.25">
      <c r="A2361" s="26" t="s">
        <v>522</v>
      </c>
      <c r="B2361" s="27" t="s">
        <v>639</v>
      </c>
      <c r="C2361" s="27" t="s">
        <v>639</v>
      </c>
      <c r="D2361" s="28">
        <v>7396</v>
      </c>
      <c r="E2361" s="27" t="s">
        <v>2535</v>
      </c>
      <c r="F2361" s="26" t="s">
        <v>16</v>
      </c>
      <c r="G2361" s="29">
        <v>229879</v>
      </c>
      <c r="H2361" s="30" t="s">
        <v>575</v>
      </c>
    </row>
    <row r="2362" spans="1:8" ht="47.25" hidden="1" x14ac:dyDescent="0.25">
      <c r="A2362" s="26" t="s">
        <v>522</v>
      </c>
      <c r="B2362" s="27" t="s">
        <v>632</v>
      </c>
      <c r="C2362" s="27" t="s">
        <v>1711</v>
      </c>
      <c r="D2362" s="28">
        <v>7397</v>
      </c>
      <c r="E2362" s="27" t="s">
        <v>525</v>
      </c>
      <c r="F2362" s="26" t="s">
        <v>16</v>
      </c>
      <c r="G2362" s="29">
        <v>446250</v>
      </c>
      <c r="H2362" s="30" t="s">
        <v>575</v>
      </c>
    </row>
    <row r="2363" spans="1:8" ht="47.25" hidden="1" x14ac:dyDescent="0.25">
      <c r="A2363" s="26" t="s">
        <v>522</v>
      </c>
      <c r="B2363" s="27" t="s">
        <v>632</v>
      </c>
      <c r="C2363" s="27" t="s">
        <v>1711</v>
      </c>
      <c r="D2363" s="28">
        <v>7398</v>
      </c>
      <c r="E2363" s="27" t="s">
        <v>526</v>
      </c>
      <c r="F2363" s="26" t="s">
        <v>16</v>
      </c>
      <c r="G2363" s="29">
        <v>446250</v>
      </c>
      <c r="H2363" s="30" t="s">
        <v>575</v>
      </c>
    </row>
    <row r="2364" spans="1:8" ht="63" hidden="1" x14ac:dyDescent="0.25">
      <c r="A2364" s="26" t="s">
        <v>522</v>
      </c>
      <c r="B2364" s="27" t="s">
        <v>632</v>
      </c>
      <c r="C2364" s="27" t="s">
        <v>1711</v>
      </c>
      <c r="D2364" s="28">
        <v>7399</v>
      </c>
      <c r="E2364" s="27" t="s">
        <v>527</v>
      </c>
      <c r="F2364" s="26" t="s">
        <v>16</v>
      </c>
      <c r="G2364" s="29">
        <v>657263</v>
      </c>
      <c r="H2364" s="30" t="s">
        <v>575</v>
      </c>
    </row>
    <row r="2365" spans="1:8" ht="47.25" hidden="1" x14ac:dyDescent="0.25">
      <c r="A2365" s="26" t="s">
        <v>522</v>
      </c>
      <c r="B2365" s="27" t="s">
        <v>632</v>
      </c>
      <c r="C2365" s="27" t="s">
        <v>1711</v>
      </c>
      <c r="D2365" s="28">
        <v>7400</v>
      </c>
      <c r="E2365" s="27" t="s">
        <v>528</v>
      </c>
      <c r="F2365" s="26" t="s">
        <v>16</v>
      </c>
      <c r="G2365" s="29">
        <v>470050</v>
      </c>
      <c r="H2365" s="30" t="s">
        <v>575</v>
      </c>
    </row>
    <row r="2366" spans="1:8" ht="63" hidden="1" x14ac:dyDescent="0.25">
      <c r="A2366" s="26" t="s">
        <v>522</v>
      </c>
      <c r="B2366" s="27" t="s">
        <v>632</v>
      </c>
      <c r="C2366" s="27" t="s">
        <v>1711</v>
      </c>
      <c r="D2366" s="28">
        <v>7401</v>
      </c>
      <c r="E2366" s="27" t="s">
        <v>529</v>
      </c>
      <c r="F2366" s="26" t="s">
        <v>16</v>
      </c>
      <c r="G2366" s="29">
        <v>691059</v>
      </c>
      <c r="H2366" s="30" t="s">
        <v>575</v>
      </c>
    </row>
    <row r="2367" spans="1:8" ht="47.25" hidden="1" x14ac:dyDescent="0.25">
      <c r="A2367" s="26" t="s">
        <v>522</v>
      </c>
      <c r="B2367" s="27" t="s">
        <v>632</v>
      </c>
      <c r="C2367" s="27" t="s">
        <v>1711</v>
      </c>
      <c r="D2367" s="28">
        <v>7406</v>
      </c>
      <c r="E2367" s="27" t="s">
        <v>2536</v>
      </c>
      <c r="F2367" s="26" t="s">
        <v>16</v>
      </c>
      <c r="G2367" s="29">
        <v>470883</v>
      </c>
      <c r="H2367" s="30" t="s">
        <v>575</v>
      </c>
    </row>
    <row r="2368" spans="1:8" ht="47.25" hidden="1" x14ac:dyDescent="0.25">
      <c r="A2368" s="26" t="s">
        <v>522</v>
      </c>
      <c r="B2368" s="27" t="s">
        <v>632</v>
      </c>
      <c r="C2368" s="27" t="s">
        <v>1711</v>
      </c>
      <c r="D2368" s="28">
        <v>7407</v>
      </c>
      <c r="E2368" s="27" t="s">
        <v>530</v>
      </c>
      <c r="F2368" s="26" t="s">
        <v>16</v>
      </c>
      <c r="G2368" s="29">
        <v>479834</v>
      </c>
      <c r="H2368" s="30" t="s">
        <v>575</v>
      </c>
    </row>
    <row r="2369" spans="1:8" ht="47.25" hidden="1" x14ac:dyDescent="0.25">
      <c r="A2369" s="26" t="s">
        <v>522</v>
      </c>
      <c r="B2369" s="27" t="s">
        <v>582</v>
      </c>
      <c r="C2369" s="27" t="s">
        <v>1775</v>
      </c>
      <c r="D2369" s="28">
        <v>7408</v>
      </c>
      <c r="E2369" s="27" t="s">
        <v>531</v>
      </c>
      <c r="F2369" s="26" t="s">
        <v>16</v>
      </c>
      <c r="G2369" s="29">
        <v>486563</v>
      </c>
      <c r="H2369" s="30" t="s">
        <v>575</v>
      </c>
    </row>
    <row r="2370" spans="1:8" ht="63" hidden="1" x14ac:dyDescent="0.25">
      <c r="A2370" s="26" t="s">
        <v>522</v>
      </c>
      <c r="B2370" s="27" t="s">
        <v>582</v>
      </c>
      <c r="C2370" s="27" t="s">
        <v>1775</v>
      </c>
      <c r="D2370" s="28">
        <v>7409</v>
      </c>
      <c r="E2370" s="27" t="s">
        <v>2537</v>
      </c>
      <c r="F2370" s="26" t="s">
        <v>16</v>
      </c>
      <c r="G2370" s="29">
        <v>2178257</v>
      </c>
      <c r="H2370" s="30" t="s">
        <v>575</v>
      </c>
    </row>
    <row r="2371" spans="1:8" ht="63" hidden="1" x14ac:dyDescent="0.25">
      <c r="A2371" s="26" t="s">
        <v>522</v>
      </c>
      <c r="B2371" s="27" t="s">
        <v>582</v>
      </c>
      <c r="C2371" s="27" t="s">
        <v>1775</v>
      </c>
      <c r="D2371" s="28">
        <v>7410</v>
      </c>
      <c r="E2371" s="27" t="s">
        <v>2538</v>
      </c>
      <c r="F2371" s="26" t="s">
        <v>16</v>
      </c>
      <c r="G2371" s="29">
        <v>1249981</v>
      </c>
      <c r="H2371" s="30" t="s">
        <v>575</v>
      </c>
    </row>
    <row r="2372" spans="1:8" ht="63" hidden="1" x14ac:dyDescent="0.25">
      <c r="A2372" s="26" t="s">
        <v>522</v>
      </c>
      <c r="B2372" s="27" t="s">
        <v>582</v>
      </c>
      <c r="C2372" s="27" t="s">
        <v>1775</v>
      </c>
      <c r="D2372" s="28">
        <v>7411</v>
      </c>
      <c r="E2372" s="27" t="s">
        <v>2539</v>
      </c>
      <c r="F2372" s="26" t="s">
        <v>16</v>
      </c>
      <c r="G2372" s="29">
        <v>844249</v>
      </c>
      <c r="H2372" s="30" t="s">
        <v>575</v>
      </c>
    </row>
    <row r="2373" spans="1:8" ht="47.25" hidden="1" x14ac:dyDescent="0.25">
      <c r="A2373" s="26" t="s">
        <v>522</v>
      </c>
      <c r="B2373" s="27" t="s">
        <v>639</v>
      </c>
      <c r="C2373" s="27" t="s">
        <v>639</v>
      </c>
      <c r="D2373" s="28">
        <v>7412</v>
      </c>
      <c r="E2373" s="27" t="s">
        <v>2540</v>
      </c>
      <c r="F2373" s="26" t="s">
        <v>16</v>
      </c>
      <c r="G2373" s="29">
        <v>813768</v>
      </c>
      <c r="H2373" s="30" t="s">
        <v>575</v>
      </c>
    </row>
    <row r="2374" spans="1:8" ht="63" hidden="1" x14ac:dyDescent="0.25">
      <c r="A2374" s="26" t="s">
        <v>522</v>
      </c>
      <c r="B2374" s="27" t="s">
        <v>582</v>
      </c>
      <c r="C2374" s="27" t="s">
        <v>1775</v>
      </c>
      <c r="D2374" s="28">
        <v>7413</v>
      </c>
      <c r="E2374" s="27" t="s">
        <v>2541</v>
      </c>
      <c r="F2374" s="26" t="s">
        <v>16</v>
      </c>
      <c r="G2374" s="29">
        <v>1450063</v>
      </c>
      <c r="H2374" s="30" t="s">
        <v>575</v>
      </c>
    </row>
    <row r="2375" spans="1:8" ht="47.25" hidden="1" x14ac:dyDescent="0.25">
      <c r="A2375" s="26" t="s">
        <v>522</v>
      </c>
      <c r="B2375" s="27" t="s">
        <v>639</v>
      </c>
      <c r="C2375" s="27" t="s">
        <v>639</v>
      </c>
      <c r="D2375" s="28">
        <v>7414</v>
      </c>
      <c r="E2375" s="27" t="s">
        <v>2542</v>
      </c>
      <c r="F2375" s="26" t="s">
        <v>16</v>
      </c>
      <c r="G2375" s="29">
        <v>1527549</v>
      </c>
      <c r="H2375" s="30" t="s">
        <v>575</v>
      </c>
    </row>
    <row r="2376" spans="1:8" ht="47.25" hidden="1" x14ac:dyDescent="0.25">
      <c r="A2376" s="26" t="s">
        <v>522</v>
      </c>
      <c r="B2376" s="27" t="s">
        <v>639</v>
      </c>
      <c r="C2376" s="27" t="s">
        <v>639</v>
      </c>
      <c r="D2376" s="28">
        <v>7415</v>
      </c>
      <c r="E2376" s="27" t="s">
        <v>2543</v>
      </c>
      <c r="F2376" s="26" t="s">
        <v>16</v>
      </c>
      <c r="G2376" s="29">
        <v>729304</v>
      </c>
      <c r="H2376" s="30" t="s">
        <v>575</v>
      </c>
    </row>
    <row r="2377" spans="1:8" ht="47.25" hidden="1" x14ac:dyDescent="0.25">
      <c r="A2377" s="26" t="s">
        <v>522</v>
      </c>
      <c r="B2377" s="27" t="s">
        <v>646</v>
      </c>
      <c r="C2377" s="27" t="s">
        <v>647</v>
      </c>
      <c r="D2377" s="28">
        <v>7417</v>
      </c>
      <c r="E2377" s="27" t="s">
        <v>2544</v>
      </c>
      <c r="F2377" s="26" t="s">
        <v>14</v>
      </c>
      <c r="G2377" s="29">
        <v>552589</v>
      </c>
      <c r="H2377" s="30" t="s">
        <v>575</v>
      </c>
    </row>
    <row r="2378" spans="1:8" ht="47.25" hidden="1" x14ac:dyDescent="0.25">
      <c r="A2378" s="26" t="s">
        <v>522</v>
      </c>
      <c r="B2378" s="27" t="s">
        <v>639</v>
      </c>
      <c r="C2378" s="27" t="s">
        <v>639</v>
      </c>
      <c r="D2378" s="28">
        <v>7419</v>
      </c>
      <c r="E2378" s="27" t="s">
        <v>2545</v>
      </c>
      <c r="F2378" s="26" t="s">
        <v>16</v>
      </c>
      <c r="G2378" s="29">
        <v>173342</v>
      </c>
      <c r="H2378" s="30" t="s">
        <v>575</v>
      </c>
    </row>
    <row r="2379" spans="1:8" ht="47.25" hidden="1" x14ac:dyDescent="0.25">
      <c r="A2379" s="26" t="s">
        <v>522</v>
      </c>
      <c r="B2379" s="27" t="s">
        <v>639</v>
      </c>
      <c r="C2379" s="27" t="s">
        <v>639</v>
      </c>
      <c r="D2379" s="28">
        <v>7420</v>
      </c>
      <c r="E2379" s="27" t="s">
        <v>2546</v>
      </c>
      <c r="F2379" s="26" t="s">
        <v>16</v>
      </c>
      <c r="G2379" s="29">
        <v>1030747</v>
      </c>
      <c r="H2379" s="30" t="s">
        <v>575</v>
      </c>
    </row>
    <row r="2380" spans="1:8" ht="47.25" hidden="1" x14ac:dyDescent="0.25">
      <c r="A2380" s="26" t="s">
        <v>522</v>
      </c>
      <c r="B2380" s="27" t="s">
        <v>639</v>
      </c>
      <c r="C2380" s="27" t="s">
        <v>639</v>
      </c>
      <c r="D2380" s="28">
        <v>7421</v>
      </c>
      <c r="E2380" s="27" t="s">
        <v>2547</v>
      </c>
      <c r="F2380" s="26" t="s">
        <v>16</v>
      </c>
      <c r="G2380" s="29">
        <v>933854</v>
      </c>
      <c r="H2380" s="30" t="s">
        <v>575</v>
      </c>
    </row>
    <row r="2381" spans="1:8" ht="47.25" hidden="1" x14ac:dyDescent="0.25">
      <c r="A2381" s="26" t="s">
        <v>522</v>
      </c>
      <c r="B2381" s="27" t="s">
        <v>639</v>
      </c>
      <c r="C2381" s="27" t="s">
        <v>639</v>
      </c>
      <c r="D2381" s="28">
        <v>7422</v>
      </c>
      <c r="E2381" s="27" t="s">
        <v>2548</v>
      </c>
      <c r="F2381" s="26" t="s">
        <v>16</v>
      </c>
      <c r="G2381" s="29">
        <v>1733973</v>
      </c>
      <c r="H2381" s="30" t="s">
        <v>575</v>
      </c>
    </row>
    <row r="2382" spans="1:8" ht="47.25" hidden="1" x14ac:dyDescent="0.25">
      <c r="A2382" s="26" t="s">
        <v>522</v>
      </c>
      <c r="B2382" s="27" t="s">
        <v>639</v>
      </c>
      <c r="C2382" s="27" t="s">
        <v>639</v>
      </c>
      <c r="D2382" s="28">
        <v>7423</v>
      </c>
      <c r="E2382" s="27" t="s">
        <v>2549</v>
      </c>
      <c r="F2382" s="26" t="s">
        <v>16</v>
      </c>
      <c r="G2382" s="29">
        <v>456365</v>
      </c>
      <c r="H2382" s="30" t="s">
        <v>575</v>
      </c>
    </row>
    <row r="2383" spans="1:8" ht="47.25" hidden="1" x14ac:dyDescent="0.25">
      <c r="A2383" s="26" t="s">
        <v>522</v>
      </c>
      <c r="B2383" s="27" t="s">
        <v>639</v>
      </c>
      <c r="C2383" s="27" t="s">
        <v>639</v>
      </c>
      <c r="D2383" s="28">
        <v>7424</v>
      </c>
      <c r="E2383" s="27" t="s">
        <v>2550</v>
      </c>
      <c r="F2383" s="26" t="s">
        <v>16</v>
      </c>
      <c r="G2383" s="29">
        <v>2397379</v>
      </c>
      <c r="H2383" s="30" t="s">
        <v>575</v>
      </c>
    </row>
    <row r="2384" spans="1:8" ht="47.25" hidden="1" x14ac:dyDescent="0.25">
      <c r="A2384" s="26" t="s">
        <v>522</v>
      </c>
      <c r="B2384" s="27" t="s">
        <v>639</v>
      </c>
      <c r="C2384" s="27" t="s">
        <v>639</v>
      </c>
      <c r="D2384" s="28">
        <v>7425</v>
      </c>
      <c r="E2384" s="27" t="s">
        <v>2551</v>
      </c>
      <c r="F2384" s="26" t="s">
        <v>16</v>
      </c>
      <c r="G2384" s="29">
        <v>2603800</v>
      </c>
      <c r="H2384" s="30" t="s">
        <v>575</v>
      </c>
    </row>
    <row r="2385" spans="1:8" ht="47.25" hidden="1" x14ac:dyDescent="0.25">
      <c r="A2385" s="26" t="s">
        <v>522</v>
      </c>
      <c r="B2385" s="27" t="s">
        <v>646</v>
      </c>
      <c r="C2385" s="27" t="s">
        <v>647</v>
      </c>
      <c r="D2385" s="28">
        <v>7426</v>
      </c>
      <c r="E2385" s="27" t="s">
        <v>2552</v>
      </c>
      <c r="F2385" s="26" t="s">
        <v>14</v>
      </c>
      <c r="G2385" s="29">
        <v>554882</v>
      </c>
      <c r="H2385" s="30" t="s">
        <v>575</v>
      </c>
    </row>
    <row r="2386" spans="1:8" ht="47.25" hidden="1" x14ac:dyDescent="0.25">
      <c r="A2386" s="26" t="s">
        <v>522</v>
      </c>
      <c r="B2386" s="27" t="s">
        <v>639</v>
      </c>
      <c r="C2386" s="27" t="s">
        <v>639</v>
      </c>
      <c r="D2386" s="28">
        <v>7427</v>
      </c>
      <c r="E2386" s="27" t="s">
        <v>2553</v>
      </c>
      <c r="F2386" s="26" t="s">
        <v>16</v>
      </c>
      <c r="G2386" s="29">
        <v>1603807</v>
      </c>
      <c r="H2386" s="30" t="s">
        <v>575</v>
      </c>
    </row>
    <row r="2387" spans="1:8" ht="47.25" hidden="1" x14ac:dyDescent="0.25">
      <c r="A2387" s="26" t="s">
        <v>522</v>
      </c>
      <c r="B2387" s="27" t="s">
        <v>639</v>
      </c>
      <c r="C2387" s="27" t="s">
        <v>639</v>
      </c>
      <c r="D2387" s="28">
        <v>7428</v>
      </c>
      <c r="E2387" s="27" t="s">
        <v>2554</v>
      </c>
      <c r="F2387" s="26" t="s">
        <v>16</v>
      </c>
      <c r="G2387" s="29">
        <v>1418166</v>
      </c>
      <c r="H2387" s="30" t="s">
        <v>575</v>
      </c>
    </row>
    <row r="2388" spans="1:8" ht="47.25" hidden="1" x14ac:dyDescent="0.25">
      <c r="A2388" s="26" t="s">
        <v>522</v>
      </c>
      <c r="B2388" s="27" t="s">
        <v>639</v>
      </c>
      <c r="C2388" s="27" t="s">
        <v>639</v>
      </c>
      <c r="D2388" s="28">
        <v>7429</v>
      </c>
      <c r="E2388" s="27" t="s">
        <v>2555</v>
      </c>
      <c r="F2388" s="26" t="s">
        <v>16</v>
      </c>
      <c r="G2388" s="29">
        <v>2659331</v>
      </c>
      <c r="H2388" s="30" t="s">
        <v>575</v>
      </c>
    </row>
    <row r="2389" spans="1:8" ht="47.25" hidden="1" x14ac:dyDescent="0.25">
      <c r="A2389" s="26" t="s">
        <v>522</v>
      </c>
      <c r="B2389" s="27" t="s">
        <v>582</v>
      </c>
      <c r="C2389" s="27" t="s">
        <v>1284</v>
      </c>
      <c r="D2389" s="28">
        <v>7430</v>
      </c>
      <c r="E2389" s="27" t="s">
        <v>2556</v>
      </c>
      <c r="F2389" s="26" t="s">
        <v>16</v>
      </c>
      <c r="G2389" s="29">
        <v>110022</v>
      </c>
      <c r="H2389" s="30" t="s">
        <v>575</v>
      </c>
    </row>
    <row r="2390" spans="1:8" ht="63" hidden="1" x14ac:dyDescent="0.25">
      <c r="A2390" s="26" t="s">
        <v>522</v>
      </c>
      <c r="B2390" s="27" t="s">
        <v>639</v>
      </c>
      <c r="C2390" s="27" t="s">
        <v>639</v>
      </c>
      <c r="D2390" s="28">
        <v>7431</v>
      </c>
      <c r="E2390" s="27" t="s">
        <v>2557</v>
      </c>
      <c r="F2390" s="26" t="s">
        <v>15</v>
      </c>
      <c r="G2390" s="29">
        <v>842354</v>
      </c>
      <c r="H2390" s="30" t="s">
        <v>575</v>
      </c>
    </row>
    <row r="2391" spans="1:8" ht="47.25" hidden="1" x14ac:dyDescent="0.25">
      <c r="A2391" s="26" t="s">
        <v>522</v>
      </c>
      <c r="B2391" s="27" t="s">
        <v>597</v>
      </c>
      <c r="C2391" s="27" t="s">
        <v>597</v>
      </c>
      <c r="D2391" s="28">
        <v>7432</v>
      </c>
      <c r="E2391" s="27" t="s">
        <v>2558</v>
      </c>
      <c r="F2391" s="26" t="s">
        <v>15</v>
      </c>
      <c r="G2391" s="29">
        <v>444393</v>
      </c>
      <c r="H2391" s="30" t="s">
        <v>575</v>
      </c>
    </row>
    <row r="2392" spans="1:8" ht="47.25" hidden="1" x14ac:dyDescent="0.25">
      <c r="A2392" s="26" t="s">
        <v>522</v>
      </c>
      <c r="B2392" s="27" t="s">
        <v>597</v>
      </c>
      <c r="C2392" s="27" t="s">
        <v>597</v>
      </c>
      <c r="D2392" s="28">
        <v>7433</v>
      </c>
      <c r="E2392" s="27" t="s">
        <v>2559</v>
      </c>
      <c r="F2392" s="26" t="s">
        <v>15</v>
      </c>
      <c r="G2392" s="29">
        <v>502210</v>
      </c>
      <c r="H2392" s="30" t="s">
        <v>575</v>
      </c>
    </row>
    <row r="2393" spans="1:8" ht="47.25" hidden="1" x14ac:dyDescent="0.25">
      <c r="A2393" s="26" t="s">
        <v>522</v>
      </c>
      <c r="B2393" s="27" t="s">
        <v>597</v>
      </c>
      <c r="C2393" s="27" t="s">
        <v>597</v>
      </c>
      <c r="D2393" s="28">
        <v>7434</v>
      </c>
      <c r="E2393" s="27" t="s">
        <v>2560</v>
      </c>
      <c r="F2393" s="26" t="s">
        <v>15</v>
      </c>
      <c r="G2393" s="29">
        <v>640483</v>
      </c>
      <c r="H2393" s="30" t="s">
        <v>575</v>
      </c>
    </row>
    <row r="2394" spans="1:8" ht="47.25" hidden="1" x14ac:dyDescent="0.25">
      <c r="A2394" s="26" t="s">
        <v>522</v>
      </c>
      <c r="B2394" s="27" t="s">
        <v>597</v>
      </c>
      <c r="C2394" s="27" t="s">
        <v>597</v>
      </c>
      <c r="D2394" s="28">
        <v>7435</v>
      </c>
      <c r="E2394" s="27" t="s">
        <v>2561</v>
      </c>
      <c r="F2394" s="26" t="s">
        <v>15</v>
      </c>
      <c r="G2394" s="29">
        <v>1148850</v>
      </c>
      <c r="H2394" s="30" t="s">
        <v>575</v>
      </c>
    </row>
    <row r="2395" spans="1:8" ht="47.25" hidden="1" x14ac:dyDescent="0.25">
      <c r="A2395" s="26" t="s">
        <v>522</v>
      </c>
      <c r="B2395" s="27" t="s">
        <v>632</v>
      </c>
      <c r="C2395" s="27" t="s">
        <v>1711</v>
      </c>
      <c r="D2395" s="28">
        <v>7436</v>
      </c>
      <c r="E2395" s="27" t="s">
        <v>2562</v>
      </c>
      <c r="F2395" s="26" t="s">
        <v>16</v>
      </c>
      <c r="G2395" s="29">
        <v>996236</v>
      </c>
      <c r="H2395" s="30" t="s">
        <v>575</v>
      </c>
    </row>
    <row r="2396" spans="1:8" ht="47.25" hidden="1" x14ac:dyDescent="0.25">
      <c r="A2396" s="26" t="s">
        <v>522</v>
      </c>
      <c r="B2396" s="27" t="s">
        <v>646</v>
      </c>
      <c r="C2396" s="27" t="s">
        <v>646</v>
      </c>
      <c r="D2396" s="28">
        <v>7437</v>
      </c>
      <c r="E2396" s="27" t="s">
        <v>2563</v>
      </c>
      <c r="F2396" s="26" t="s">
        <v>14</v>
      </c>
      <c r="G2396" s="29">
        <v>671890</v>
      </c>
      <c r="H2396" s="30" t="s">
        <v>575</v>
      </c>
    </row>
    <row r="2397" spans="1:8" ht="47.25" hidden="1" x14ac:dyDescent="0.25">
      <c r="A2397" s="26" t="s">
        <v>522</v>
      </c>
      <c r="B2397" s="27" t="s">
        <v>639</v>
      </c>
      <c r="C2397" s="27" t="s">
        <v>639</v>
      </c>
      <c r="D2397" s="28">
        <v>7438</v>
      </c>
      <c r="E2397" s="27" t="s">
        <v>2564</v>
      </c>
      <c r="F2397" s="26" t="s">
        <v>16</v>
      </c>
      <c r="G2397" s="29">
        <v>1894052</v>
      </c>
      <c r="H2397" s="30" t="s">
        <v>575</v>
      </c>
    </row>
    <row r="2398" spans="1:8" ht="47.25" hidden="1" x14ac:dyDescent="0.25">
      <c r="A2398" s="26" t="s">
        <v>522</v>
      </c>
      <c r="B2398" s="27" t="s">
        <v>597</v>
      </c>
      <c r="C2398" s="27" t="s">
        <v>597</v>
      </c>
      <c r="D2398" s="28">
        <v>7439</v>
      </c>
      <c r="E2398" s="27" t="s">
        <v>2565</v>
      </c>
      <c r="F2398" s="26" t="s">
        <v>16</v>
      </c>
      <c r="G2398" s="29">
        <v>261512</v>
      </c>
      <c r="H2398" s="30" t="s">
        <v>575</v>
      </c>
    </row>
    <row r="2399" spans="1:8" ht="47.25" hidden="1" x14ac:dyDescent="0.25">
      <c r="A2399" s="26" t="s">
        <v>522</v>
      </c>
      <c r="B2399" s="27" t="s">
        <v>639</v>
      </c>
      <c r="C2399" s="27" t="s">
        <v>639</v>
      </c>
      <c r="D2399" s="28">
        <v>7440</v>
      </c>
      <c r="E2399" s="27" t="s">
        <v>2566</v>
      </c>
      <c r="F2399" s="26" t="s">
        <v>16</v>
      </c>
      <c r="G2399" s="29">
        <v>1883844</v>
      </c>
      <c r="H2399" s="30" t="s">
        <v>575</v>
      </c>
    </row>
    <row r="2400" spans="1:8" ht="47.25" hidden="1" x14ac:dyDescent="0.25">
      <c r="A2400" s="26" t="s">
        <v>522</v>
      </c>
      <c r="B2400" s="27" t="s">
        <v>639</v>
      </c>
      <c r="C2400" s="27" t="s">
        <v>639</v>
      </c>
      <c r="D2400" s="28">
        <v>7441</v>
      </c>
      <c r="E2400" s="27" t="s">
        <v>2567</v>
      </c>
      <c r="F2400" s="26" t="s">
        <v>16</v>
      </c>
      <c r="G2400" s="29">
        <v>1883844</v>
      </c>
      <c r="H2400" s="30" t="s">
        <v>575</v>
      </c>
    </row>
    <row r="2401" spans="1:8" ht="47.25" hidden="1" x14ac:dyDescent="0.25">
      <c r="A2401" s="26" t="s">
        <v>522</v>
      </c>
      <c r="B2401" s="27" t="s">
        <v>639</v>
      </c>
      <c r="C2401" s="27" t="s">
        <v>639</v>
      </c>
      <c r="D2401" s="28">
        <v>7442</v>
      </c>
      <c r="E2401" s="27" t="s">
        <v>2568</v>
      </c>
      <c r="F2401" s="26" t="s">
        <v>16</v>
      </c>
      <c r="G2401" s="29">
        <v>1894052</v>
      </c>
      <c r="H2401" s="30" t="s">
        <v>575</v>
      </c>
    </row>
    <row r="2402" spans="1:8" ht="47.25" hidden="1" x14ac:dyDescent="0.25">
      <c r="A2402" s="26" t="s">
        <v>522</v>
      </c>
      <c r="B2402" s="27" t="s">
        <v>594</v>
      </c>
      <c r="C2402" s="27" t="s">
        <v>595</v>
      </c>
      <c r="D2402" s="28">
        <v>7443</v>
      </c>
      <c r="E2402" s="27" t="s">
        <v>2569</v>
      </c>
      <c r="F2402" s="26" t="s">
        <v>15</v>
      </c>
      <c r="G2402" s="29">
        <v>40443</v>
      </c>
      <c r="H2402" s="30" t="s">
        <v>575</v>
      </c>
    </row>
    <row r="2403" spans="1:8" ht="47.25" hidden="1" x14ac:dyDescent="0.25">
      <c r="A2403" s="26" t="s">
        <v>522</v>
      </c>
      <c r="B2403" s="27" t="s">
        <v>1597</v>
      </c>
      <c r="C2403" s="27" t="s">
        <v>1597</v>
      </c>
      <c r="D2403" s="28">
        <v>7445</v>
      </c>
      <c r="E2403" s="27" t="s">
        <v>2570</v>
      </c>
      <c r="F2403" s="26" t="s">
        <v>13</v>
      </c>
      <c r="G2403" s="29">
        <v>175713</v>
      </c>
      <c r="H2403" s="30" t="s">
        <v>575</v>
      </c>
    </row>
    <row r="2404" spans="1:8" ht="47.25" hidden="1" x14ac:dyDescent="0.25">
      <c r="A2404" s="26" t="s">
        <v>522</v>
      </c>
      <c r="B2404" s="27" t="s">
        <v>597</v>
      </c>
      <c r="C2404" s="27" t="s">
        <v>597</v>
      </c>
      <c r="D2404" s="28">
        <v>7447</v>
      </c>
      <c r="E2404" s="27" t="s">
        <v>2571</v>
      </c>
      <c r="F2404" s="26" t="s">
        <v>15</v>
      </c>
      <c r="G2404" s="29">
        <v>2331490</v>
      </c>
      <c r="H2404" s="30" t="s">
        <v>575</v>
      </c>
    </row>
    <row r="2405" spans="1:8" ht="47.25" hidden="1" x14ac:dyDescent="0.25">
      <c r="A2405" s="26" t="s">
        <v>522</v>
      </c>
      <c r="B2405" s="27" t="s">
        <v>639</v>
      </c>
      <c r="C2405" s="27" t="s">
        <v>639</v>
      </c>
      <c r="D2405" s="28">
        <v>7448</v>
      </c>
      <c r="E2405" s="27" t="s">
        <v>2572</v>
      </c>
      <c r="F2405" s="26" t="s">
        <v>16</v>
      </c>
      <c r="G2405" s="29">
        <v>328948</v>
      </c>
      <c r="H2405" s="30" t="s">
        <v>575</v>
      </c>
    </row>
    <row r="2406" spans="1:8" ht="47.25" hidden="1" x14ac:dyDescent="0.25">
      <c r="A2406" s="26" t="s">
        <v>522</v>
      </c>
      <c r="B2406" s="27" t="s">
        <v>639</v>
      </c>
      <c r="C2406" s="27" t="s">
        <v>639</v>
      </c>
      <c r="D2406" s="28">
        <v>7451</v>
      </c>
      <c r="E2406" s="27" t="s">
        <v>532</v>
      </c>
      <c r="F2406" s="26" t="s">
        <v>16</v>
      </c>
      <c r="G2406" s="29">
        <v>413438</v>
      </c>
      <c r="H2406" s="30" t="s">
        <v>575</v>
      </c>
    </row>
    <row r="2407" spans="1:8" ht="110.25" hidden="1" x14ac:dyDescent="0.25">
      <c r="A2407" s="26" t="s">
        <v>522</v>
      </c>
      <c r="B2407" s="27" t="s">
        <v>582</v>
      </c>
      <c r="C2407" s="27" t="s">
        <v>1775</v>
      </c>
      <c r="D2407" s="28">
        <v>7452</v>
      </c>
      <c r="E2407" s="27" t="s">
        <v>2573</v>
      </c>
      <c r="F2407" s="26" t="s">
        <v>16</v>
      </c>
      <c r="G2407" s="29">
        <v>2598946</v>
      </c>
      <c r="H2407" s="30" t="s">
        <v>575</v>
      </c>
    </row>
    <row r="2408" spans="1:8" ht="47.25" hidden="1" x14ac:dyDescent="0.25">
      <c r="A2408" s="26" t="s">
        <v>522</v>
      </c>
      <c r="B2408" s="27" t="s">
        <v>639</v>
      </c>
      <c r="C2408" s="27" t="s">
        <v>639</v>
      </c>
      <c r="D2408" s="28">
        <v>7453</v>
      </c>
      <c r="E2408" s="27" t="s">
        <v>533</v>
      </c>
      <c r="F2408" s="26" t="s">
        <v>16</v>
      </c>
      <c r="G2408" s="29">
        <v>880170</v>
      </c>
      <c r="H2408" s="30" t="s">
        <v>575</v>
      </c>
    </row>
    <row r="2409" spans="1:8" ht="47.25" hidden="1" x14ac:dyDescent="0.25">
      <c r="A2409" s="26" t="s">
        <v>522</v>
      </c>
      <c r="B2409" s="27" t="s">
        <v>639</v>
      </c>
      <c r="C2409" s="27" t="s">
        <v>639</v>
      </c>
      <c r="D2409" s="28">
        <v>7454</v>
      </c>
      <c r="E2409" s="27" t="s">
        <v>534</v>
      </c>
      <c r="F2409" s="26" t="s">
        <v>16</v>
      </c>
      <c r="G2409" s="29">
        <v>1991851</v>
      </c>
      <c r="H2409" s="30" t="s">
        <v>575</v>
      </c>
    </row>
    <row r="2410" spans="1:8" ht="47.25" hidden="1" x14ac:dyDescent="0.25">
      <c r="A2410" s="26" t="s">
        <v>522</v>
      </c>
      <c r="B2410" s="27" t="s">
        <v>639</v>
      </c>
      <c r="C2410" s="27" t="s">
        <v>639</v>
      </c>
      <c r="D2410" s="28">
        <v>7455</v>
      </c>
      <c r="E2410" s="27" t="s">
        <v>535</v>
      </c>
      <c r="F2410" s="26" t="s">
        <v>16</v>
      </c>
      <c r="G2410" s="29">
        <v>2159842</v>
      </c>
      <c r="H2410" s="30" t="s">
        <v>575</v>
      </c>
    </row>
    <row r="2411" spans="1:8" ht="110.25" hidden="1" x14ac:dyDescent="0.25">
      <c r="A2411" s="26" t="s">
        <v>522</v>
      </c>
      <c r="B2411" s="27" t="s">
        <v>582</v>
      </c>
      <c r="C2411" s="27" t="s">
        <v>1775</v>
      </c>
      <c r="D2411" s="28">
        <v>7458</v>
      </c>
      <c r="E2411" s="27" t="s">
        <v>2574</v>
      </c>
      <c r="F2411" s="26" t="s">
        <v>16</v>
      </c>
      <c r="G2411" s="29">
        <v>7163770</v>
      </c>
      <c r="H2411" s="30" t="s">
        <v>575</v>
      </c>
    </row>
    <row r="2412" spans="1:8" ht="63" hidden="1" x14ac:dyDescent="0.25">
      <c r="A2412" s="26" t="s">
        <v>522</v>
      </c>
      <c r="B2412" s="27" t="s">
        <v>639</v>
      </c>
      <c r="C2412" s="27" t="s">
        <v>639</v>
      </c>
      <c r="D2412" s="28">
        <v>7459</v>
      </c>
      <c r="E2412" s="27" t="s">
        <v>2575</v>
      </c>
      <c r="F2412" s="26" t="s">
        <v>16</v>
      </c>
      <c r="G2412" s="29">
        <v>2553367</v>
      </c>
      <c r="H2412" s="30" t="s">
        <v>575</v>
      </c>
    </row>
    <row r="2413" spans="1:8" ht="110.25" hidden="1" x14ac:dyDescent="0.25">
      <c r="A2413" s="26" t="s">
        <v>522</v>
      </c>
      <c r="B2413" s="27" t="s">
        <v>582</v>
      </c>
      <c r="C2413" s="27" t="s">
        <v>1775</v>
      </c>
      <c r="D2413" s="28">
        <v>7460</v>
      </c>
      <c r="E2413" s="27" t="s">
        <v>2576</v>
      </c>
      <c r="F2413" s="26" t="s">
        <v>16</v>
      </c>
      <c r="G2413" s="29">
        <v>3065206</v>
      </c>
      <c r="H2413" s="30" t="s">
        <v>575</v>
      </c>
    </row>
    <row r="2414" spans="1:8" ht="47.25" hidden="1" x14ac:dyDescent="0.25">
      <c r="A2414" s="26" t="s">
        <v>522</v>
      </c>
      <c r="B2414" s="27" t="s">
        <v>639</v>
      </c>
      <c r="C2414" s="27" t="s">
        <v>639</v>
      </c>
      <c r="D2414" s="28">
        <v>7462</v>
      </c>
      <c r="E2414" s="27" t="s">
        <v>2577</v>
      </c>
      <c r="F2414" s="26" t="s">
        <v>16</v>
      </c>
      <c r="G2414" s="29">
        <v>2133278</v>
      </c>
      <c r="H2414" s="30" t="s">
        <v>575</v>
      </c>
    </row>
    <row r="2415" spans="1:8" ht="110.25" hidden="1" x14ac:dyDescent="0.25">
      <c r="A2415" s="26" t="s">
        <v>522</v>
      </c>
      <c r="B2415" s="27" t="s">
        <v>582</v>
      </c>
      <c r="C2415" s="27" t="s">
        <v>1775</v>
      </c>
      <c r="D2415" s="28">
        <v>7464</v>
      </c>
      <c r="E2415" s="27" t="s">
        <v>2578</v>
      </c>
      <c r="F2415" s="26" t="s">
        <v>16</v>
      </c>
      <c r="G2415" s="29">
        <v>3186929</v>
      </c>
      <c r="H2415" s="30" t="s">
        <v>575</v>
      </c>
    </row>
    <row r="2416" spans="1:8" ht="47.25" hidden="1" x14ac:dyDescent="0.25">
      <c r="A2416" s="26" t="s">
        <v>522</v>
      </c>
      <c r="B2416" s="27" t="s">
        <v>639</v>
      </c>
      <c r="C2416" s="27" t="s">
        <v>639</v>
      </c>
      <c r="D2416" s="28">
        <v>7465</v>
      </c>
      <c r="E2416" s="27" t="s">
        <v>2579</v>
      </c>
      <c r="F2416" s="26" t="s">
        <v>16</v>
      </c>
      <c r="G2416" s="29">
        <v>100831</v>
      </c>
      <c r="H2416" s="30" t="s">
        <v>575</v>
      </c>
    </row>
    <row r="2417" spans="1:8" ht="47.25" hidden="1" x14ac:dyDescent="0.25">
      <c r="A2417" s="26" t="s">
        <v>522</v>
      </c>
      <c r="B2417" s="27" t="s">
        <v>639</v>
      </c>
      <c r="C2417" s="27" t="s">
        <v>639</v>
      </c>
      <c r="D2417" s="28">
        <v>7468</v>
      </c>
      <c r="E2417" s="27" t="s">
        <v>2580</v>
      </c>
      <c r="F2417" s="26" t="s">
        <v>16</v>
      </c>
      <c r="G2417" s="29">
        <v>1803457</v>
      </c>
      <c r="H2417" s="30" t="s">
        <v>575</v>
      </c>
    </row>
    <row r="2418" spans="1:8" ht="78.75" hidden="1" x14ac:dyDescent="0.25">
      <c r="A2418" s="26" t="s">
        <v>522</v>
      </c>
      <c r="B2418" s="27" t="s">
        <v>632</v>
      </c>
      <c r="C2418" s="27" t="s">
        <v>1711</v>
      </c>
      <c r="D2418" s="28">
        <v>7469</v>
      </c>
      <c r="E2418" s="27" t="s">
        <v>536</v>
      </c>
      <c r="F2418" s="26" t="s">
        <v>16</v>
      </c>
      <c r="G2418" s="29">
        <v>293853</v>
      </c>
      <c r="H2418" s="30" t="s">
        <v>575</v>
      </c>
    </row>
    <row r="2419" spans="1:8" ht="63" hidden="1" x14ac:dyDescent="0.25">
      <c r="A2419" s="26" t="s">
        <v>522</v>
      </c>
      <c r="B2419" s="27" t="s">
        <v>632</v>
      </c>
      <c r="C2419" s="27" t="s">
        <v>1711</v>
      </c>
      <c r="D2419" s="28">
        <v>7470</v>
      </c>
      <c r="E2419" s="27" t="s">
        <v>537</v>
      </c>
      <c r="F2419" s="26" t="s">
        <v>16</v>
      </c>
      <c r="G2419" s="29">
        <v>267354</v>
      </c>
      <c r="H2419" s="30" t="s">
        <v>575</v>
      </c>
    </row>
    <row r="2420" spans="1:8" ht="47.25" hidden="1" x14ac:dyDescent="0.25">
      <c r="A2420" s="26" t="s">
        <v>522</v>
      </c>
      <c r="B2420" s="27" t="s">
        <v>639</v>
      </c>
      <c r="C2420" s="27" t="s">
        <v>639</v>
      </c>
      <c r="D2420" s="28">
        <v>7471</v>
      </c>
      <c r="E2420" s="27" t="s">
        <v>2581</v>
      </c>
      <c r="F2420" s="26" t="s">
        <v>16</v>
      </c>
      <c r="G2420" s="29">
        <v>2317945</v>
      </c>
      <c r="H2420" s="30" t="s">
        <v>575</v>
      </c>
    </row>
    <row r="2421" spans="1:8" ht="47.25" hidden="1" x14ac:dyDescent="0.25">
      <c r="A2421" s="26" t="s">
        <v>522</v>
      </c>
      <c r="B2421" s="27" t="s">
        <v>597</v>
      </c>
      <c r="C2421" s="27" t="s">
        <v>597</v>
      </c>
      <c r="D2421" s="28">
        <v>7472</v>
      </c>
      <c r="E2421" s="27" t="s">
        <v>2582</v>
      </c>
      <c r="F2421" s="26" t="s">
        <v>15</v>
      </c>
      <c r="G2421" s="29">
        <v>802124</v>
      </c>
      <c r="H2421" s="30" t="s">
        <v>575</v>
      </c>
    </row>
    <row r="2422" spans="1:8" ht="47.25" hidden="1" x14ac:dyDescent="0.25">
      <c r="A2422" s="26" t="s">
        <v>522</v>
      </c>
      <c r="B2422" s="27" t="s">
        <v>639</v>
      </c>
      <c r="C2422" s="27" t="s">
        <v>639</v>
      </c>
      <c r="D2422" s="28">
        <v>7473</v>
      </c>
      <c r="E2422" s="27" t="s">
        <v>2583</v>
      </c>
      <c r="F2422" s="26" t="s">
        <v>16</v>
      </c>
      <c r="G2422" s="29">
        <v>1903254</v>
      </c>
      <c r="H2422" s="30" t="s">
        <v>575</v>
      </c>
    </row>
    <row r="2423" spans="1:8" ht="47.25" hidden="1" x14ac:dyDescent="0.25">
      <c r="A2423" s="26" t="s">
        <v>522</v>
      </c>
      <c r="B2423" s="27" t="s">
        <v>597</v>
      </c>
      <c r="C2423" s="27" t="s">
        <v>597</v>
      </c>
      <c r="D2423" s="28">
        <v>7474</v>
      </c>
      <c r="E2423" s="27" t="s">
        <v>2584</v>
      </c>
      <c r="F2423" s="26" t="s">
        <v>15</v>
      </c>
      <c r="G2423" s="29">
        <v>1729851</v>
      </c>
      <c r="H2423" s="30" t="s">
        <v>575</v>
      </c>
    </row>
    <row r="2424" spans="1:8" ht="47.25" hidden="1" x14ac:dyDescent="0.25">
      <c r="A2424" s="26" t="s">
        <v>522</v>
      </c>
      <c r="B2424" s="27" t="s">
        <v>639</v>
      </c>
      <c r="C2424" s="27" t="s">
        <v>639</v>
      </c>
      <c r="D2424" s="28">
        <v>7477</v>
      </c>
      <c r="E2424" s="27" t="s">
        <v>2585</v>
      </c>
      <c r="F2424" s="26" t="s">
        <v>16</v>
      </c>
      <c r="G2424" s="29">
        <v>974966</v>
      </c>
      <c r="H2424" s="30" t="s">
        <v>575</v>
      </c>
    </row>
    <row r="2425" spans="1:8" ht="47.25" hidden="1" x14ac:dyDescent="0.25">
      <c r="A2425" s="26" t="s">
        <v>522</v>
      </c>
      <c r="B2425" s="27" t="s">
        <v>639</v>
      </c>
      <c r="C2425" s="27" t="s">
        <v>639</v>
      </c>
      <c r="D2425" s="28">
        <v>7480</v>
      </c>
      <c r="E2425" s="27" t="s">
        <v>2586</v>
      </c>
      <c r="F2425" s="26" t="s">
        <v>16</v>
      </c>
      <c r="G2425" s="29">
        <v>2174122</v>
      </c>
      <c r="H2425" s="30" t="s">
        <v>575</v>
      </c>
    </row>
    <row r="2426" spans="1:8" ht="47.25" hidden="1" x14ac:dyDescent="0.25">
      <c r="A2426" s="26" t="s">
        <v>522</v>
      </c>
      <c r="B2426" s="27" t="s">
        <v>639</v>
      </c>
      <c r="C2426" s="27" t="s">
        <v>639</v>
      </c>
      <c r="D2426" s="28">
        <v>7482</v>
      </c>
      <c r="E2426" s="27" t="s">
        <v>2587</v>
      </c>
      <c r="F2426" s="26" t="s">
        <v>16</v>
      </c>
      <c r="G2426" s="29">
        <v>3468842</v>
      </c>
      <c r="H2426" s="30" t="s">
        <v>575</v>
      </c>
    </row>
    <row r="2427" spans="1:8" ht="47.25" hidden="1" x14ac:dyDescent="0.25">
      <c r="A2427" s="26" t="s">
        <v>522</v>
      </c>
      <c r="B2427" s="27" t="s">
        <v>639</v>
      </c>
      <c r="C2427" s="27" t="s">
        <v>639</v>
      </c>
      <c r="D2427" s="28">
        <v>7483</v>
      </c>
      <c r="E2427" s="27" t="s">
        <v>2588</v>
      </c>
      <c r="F2427" s="26" t="s">
        <v>16</v>
      </c>
      <c r="G2427" s="29">
        <v>83508</v>
      </c>
      <c r="H2427" s="30" t="s">
        <v>575</v>
      </c>
    </row>
    <row r="2428" spans="1:8" ht="47.25" hidden="1" x14ac:dyDescent="0.25">
      <c r="A2428" s="26" t="s">
        <v>522</v>
      </c>
      <c r="B2428" s="27" t="s">
        <v>639</v>
      </c>
      <c r="C2428" s="27" t="s">
        <v>639</v>
      </c>
      <c r="D2428" s="28">
        <v>7485</v>
      </c>
      <c r="E2428" s="27" t="s">
        <v>2589</v>
      </c>
      <c r="F2428" s="26" t="s">
        <v>16</v>
      </c>
      <c r="G2428" s="29">
        <v>1451077</v>
      </c>
      <c r="H2428" s="30" t="s">
        <v>575</v>
      </c>
    </row>
    <row r="2429" spans="1:8" ht="47.25" hidden="1" x14ac:dyDescent="0.25">
      <c r="A2429" s="26" t="s">
        <v>522</v>
      </c>
      <c r="B2429" s="27" t="s">
        <v>639</v>
      </c>
      <c r="C2429" s="27" t="s">
        <v>639</v>
      </c>
      <c r="D2429" s="28">
        <v>7486</v>
      </c>
      <c r="E2429" s="27" t="s">
        <v>2590</v>
      </c>
      <c r="F2429" s="26" t="s">
        <v>16</v>
      </c>
      <c r="G2429" s="29">
        <v>7157842</v>
      </c>
      <c r="H2429" s="30" t="s">
        <v>575</v>
      </c>
    </row>
    <row r="2430" spans="1:8" ht="47.25" hidden="1" x14ac:dyDescent="0.25">
      <c r="A2430" s="26" t="s">
        <v>522</v>
      </c>
      <c r="B2430" s="27" t="s">
        <v>639</v>
      </c>
      <c r="C2430" s="27" t="s">
        <v>639</v>
      </c>
      <c r="D2430" s="28">
        <v>7487</v>
      </c>
      <c r="E2430" s="27" t="s">
        <v>2591</v>
      </c>
      <c r="F2430" s="26" t="s">
        <v>16</v>
      </c>
      <c r="G2430" s="29">
        <v>693340</v>
      </c>
      <c r="H2430" s="30" t="s">
        <v>575</v>
      </c>
    </row>
    <row r="2431" spans="1:8" ht="47.25" hidden="1" x14ac:dyDescent="0.25">
      <c r="A2431" s="26" t="s">
        <v>522</v>
      </c>
      <c r="B2431" s="27" t="s">
        <v>639</v>
      </c>
      <c r="C2431" s="27" t="s">
        <v>639</v>
      </c>
      <c r="D2431" s="28">
        <v>7488</v>
      </c>
      <c r="E2431" s="27" t="s">
        <v>2592</v>
      </c>
      <c r="F2431" s="26" t="s">
        <v>16</v>
      </c>
      <c r="G2431" s="29">
        <v>457468</v>
      </c>
      <c r="H2431" s="30" t="s">
        <v>575</v>
      </c>
    </row>
    <row r="2432" spans="1:8" ht="94.5" hidden="1" x14ac:dyDescent="0.25">
      <c r="A2432" s="26" t="s">
        <v>522</v>
      </c>
      <c r="B2432" s="27" t="s">
        <v>639</v>
      </c>
      <c r="C2432" s="27" t="s">
        <v>639</v>
      </c>
      <c r="D2432" s="28">
        <v>7492</v>
      </c>
      <c r="E2432" s="27" t="s">
        <v>2593</v>
      </c>
      <c r="F2432" s="26" t="s">
        <v>16</v>
      </c>
      <c r="G2432" s="29">
        <v>5398709</v>
      </c>
      <c r="H2432" s="30" t="s">
        <v>575</v>
      </c>
    </row>
    <row r="2433" spans="1:8" ht="47.25" hidden="1" x14ac:dyDescent="0.25">
      <c r="A2433" s="26" t="s">
        <v>522</v>
      </c>
      <c r="B2433" s="27" t="s">
        <v>639</v>
      </c>
      <c r="C2433" s="27" t="s">
        <v>639</v>
      </c>
      <c r="D2433" s="28">
        <v>7493</v>
      </c>
      <c r="E2433" s="27" t="s">
        <v>2594</v>
      </c>
      <c r="F2433" s="26" t="s">
        <v>16</v>
      </c>
      <c r="G2433" s="29">
        <v>90571</v>
      </c>
      <c r="H2433" s="30" t="s">
        <v>575</v>
      </c>
    </row>
    <row r="2434" spans="1:8" ht="47.25" hidden="1" x14ac:dyDescent="0.25">
      <c r="A2434" s="26" t="s">
        <v>522</v>
      </c>
      <c r="B2434" s="27" t="s">
        <v>632</v>
      </c>
      <c r="C2434" s="27" t="s">
        <v>1711</v>
      </c>
      <c r="D2434" s="28">
        <v>7494</v>
      </c>
      <c r="E2434" s="27" t="s">
        <v>2595</v>
      </c>
      <c r="F2434" s="26" t="s">
        <v>16</v>
      </c>
      <c r="G2434" s="29">
        <v>572666</v>
      </c>
      <c r="H2434" s="30" t="s">
        <v>575</v>
      </c>
    </row>
    <row r="2435" spans="1:8" ht="63" hidden="1" x14ac:dyDescent="0.25">
      <c r="A2435" s="26" t="s">
        <v>522</v>
      </c>
      <c r="B2435" s="27" t="s">
        <v>639</v>
      </c>
      <c r="C2435" s="27" t="s">
        <v>639</v>
      </c>
      <c r="D2435" s="28">
        <v>7495</v>
      </c>
      <c r="E2435" s="27" t="s">
        <v>2596</v>
      </c>
      <c r="F2435" s="26" t="s">
        <v>16</v>
      </c>
      <c r="G2435" s="29">
        <v>4443375</v>
      </c>
      <c r="H2435" s="30" t="s">
        <v>575</v>
      </c>
    </row>
    <row r="2436" spans="1:8" ht="47.25" hidden="1" x14ac:dyDescent="0.25">
      <c r="A2436" s="26" t="s">
        <v>522</v>
      </c>
      <c r="B2436" s="27" t="s">
        <v>632</v>
      </c>
      <c r="C2436" s="27" t="s">
        <v>1711</v>
      </c>
      <c r="D2436" s="28">
        <v>7497</v>
      </c>
      <c r="E2436" s="27" t="s">
        <v>2597</v>
      </c>
      <c r="F2436" s="26" t="s">
        <v>16</v>
      </c>
      <c r="G2436" s="29">
        <v>363664</v>
      </c>
      <c r="H2436" s="30" t="s">
        <v>575</v>
      </c>
    </row>
    <row r="2437" spans="1:8" ht="47.25" hidden="1" x14ac:dyDescent="0.25">
      <c r="A2437" s="26" t="s">
        <v>522</v>
      </c>
      <c r="B2437" s="27" t="s">
        <v>632</v>
      </c>
      <c r="C2437" s="27" t="s">
        <v>1711</v>
      </c>
      <c r="D2437" s="28">
        <v>7498</v>
      </c>
      <c r="E2437" s="27" t="s">
        <v>2598</v>
      </c>
      <c r="F2437" s="26" t="s">
        <v>16</v>
      </c>
      <c r="G2437" s="29">
        <v>428585</v>
      </c>
      <c r="H2437" s="30" t="s">
        <v>575</v>
      </c>
    </row>
    <row r="2438" spans="1:8" ht="47.25" hidden="1" x14ac:dyDescent="0.25">
      <c r="A2438" s="26" t="s">
        <v>522</v>
      </c>
      <c r="B2438" s="27" t="s">
        <v>632</v>
      </c>
      <c r="C2438" s="27" t="s">
        <v>1711</v>
      </c>
      <c r="D2438" s="28">
        <v>7500</v>
      </c>
      <c r="E2438" s="27" t="s">
        <v>2599</v>
      </c>
      <c r="F2438" s="26" t="s">
        <v>16</v>
      </c>
      <c r="G2438" s="29">
        <v>445721</v>
      </c>
      <c r="H2438" s="30" t="s">
        <v>575</v>
      </c>
    </row>
    <row r="2439" spans="1:8" ht="47.25" hidden="1" x14ac:dyDescent="0.25">
      <c r="A2439" s="26" t="s">
        <v>522</v>
      </c>
      <c r="B2439" s="27" t="s">
        <v>632</v>
      </c>
      <c r="C2439" s="27" t="s">
        <v>1711</v>
      </c>
      <c r="D2439" s="28">
        <v>7501</v>
      </c>
      <c r="E2439" s="27" t="s">
        <v>2600</v>
      </c>
      <c r="F2439" s="26" t="s">
        <v>16</v>
      </c>
      <c r="G2439" s="29">
        <v>358970</v>
      </c>
      <c r="H2439" s="30" t="s">
        <v>575</v>
      </c>
    </row>
    <row r="2440" spans="1:8" ht="110.25" hidden="1" x14ac:dyDescent="0.25">
      <c r="A2440" s="26" t="s">
        <v>522</v>
      </c>
      <c r="B2440" s="27" t="s">
        <v>582</v>
      </c>
      <c r="C2440" s="27" t="s">
        <v>1775</v>
      </c>
      <c r="D2440" s="28">
        <v>7502</v>
      </c>
      <c r="E2440" s="27" t="s">
        <v>2601</v>
      </c>
      <c r="F2440" s="26" t="s">
        <v>16</v>
      </c>
      <c r="G2440" s="29">
        <v>2598946</v>
      </c>
      <c r="H2440" s="30" t="s">
        <v>575</v>
      </c>
    </row>
    <row r="2441" spans="1:8" ht="47.25" hidden="1" x14ac:dyDescent="0.25">
      <c r="A2441" s="26" t="s">
        <v>522</v>
      </c>
      <c r="B2441" s="27" t="s">
        <v>632</v>
      </c>
      <c r="C2441" s="27" t="s">
        <v>1711</v>
      </c>
      <c r="D2441" s="28">
        <v>7503</v>
      </c>
      <c r="E2441" s="27" t="s">
        <v>2602</v>
      </c>
      <c r="F2441" s="26" t="s">
        <v>16</v>
      </c>
      <c r="G2441" s="29">
        <v>431203</v>
      </c>
      <c r="H2441" s="30" t="s">
        <v>575</v>
      </c>
    </row>
    <row r="2442" spans="1:8" ht="110.25" hidden="1" x14ac:dyDescent="0.25">
      <c r="A2442" s="26" t="s">
        <v>522</v>
      </c>
      <c r="B2442" s="27" t="s">
        <v>582</v>
      </c>
      <c r="C2442" s="27" t="s">
        <v>1775</v>
      </c>
      <c r="D2442" s="28">
        <v>7504</v>
      </c>
      <c r="E2442" s="27" t="s">
        <v>2603</v>
      </c>
      <c r="F2442" s="26" t="s">
        <v>16</v>
      </c>
      <c r="G2442" s="29">
        <v>9956290</v>
      </c>
      <c r="H2442" s="30" t="s">
        <v>575</v>
      </c>
    </row>
    <row r="2443" spans="1:8" ht="110.25" hidden="1" x14ac:dyDescent="0.25">
      <c r="A2443" s="26" t="s">
        <v>522</v>
      </c>
      <c r="B2443" s="27" t="s">
        <v>582</v>
      </c>
      <c r="C2443" s="27" t="s">
        <v>1775</v>
      </c>
      <c r="D2443" s="28">
        <v>7505</v>
      </c>
      <c r="E2443" s="27" t="s">
        <v>2604</v>
      </c>
      <c r="F2443" s="26" t="s">
        <v>16</v>
      </c>
      <c r="G2443" s="29">
        <v>3065206</v>
      </c>
      <c r="H2443" s="30" t="s">
        <v>575</v>
      </c>
    </row>
    <row r="2444" spans="1:8" ht="110.25" hidden="1" x14ac:dyDescent="0.25">
      <c r="A2444" s="26" t="s">
        <v>522</v>
      </c>
      <c r="B2444" s="27" t="s">
        <v>582</v>
      </c>
      <c r="C2444" s="27" t="s">
        <v>1775</v>
      </c>
      <c r="D2444" s="28">
        <v>7506</v>
      </c>
      <c r="E2444" s="27" t="s">
        <v>2605</v>
      </c>
      <c r="F2444" s="26" t="s">
        <v>16</v>
      </c>
      <c r="G2444" s="29">
        <v>5700966</v>
      </c>
      <c r="H2444" s="30" t="s">
        <v>575</v>
      </c>
    </row>
    <row r="2445" spans="1:8" ht="94.5" hidden="1" x14ac:dyDescent="0.25">
      <c r="A2445" s="26" t="s">
        <v>522</v>
      </c>
      <c r="B2445" s="27" t="s">
        <v>582</v>
      </c>
      <c r="C2445" s="27" t="s">
        <v>1775</v>
      </c>
      <c r="D2445" s="28">
        <v>7507</v>
      </c>
      <c r="E2445" s="27" t="s">
        <v>2606</v>
      </c>
      <c r="F2445" s="26" t="s">
        <v>16</v>
      </c>
      <c r="G2445" s="29">
        <v>2584160</v>
      </c>
      <c r="H2445" s="30" t="s">
        <v>575</v>
      </c>
    </row>
    <row r="2446" spans="1:8" ht="47.25" hidden="1" x14ac:dyDescent="0.25">
      <c r="A2446" s="26" t="s">
        <v>522</v>
      </c>
      <c r="B2446" s="27" t="s">
        <v>632</v>
      </c>
      <c r="C2446" s="27" t="s">
        <v>1711</v>
      </c>
      <c r="D2446" s="28">
        <v>7508</v>
      </c>
      <c r="E2446" s="27" t="s">
        <v>2607</v>
      </c>
      <c r="F2446" s="26" t="s">
        <v>16</v>
      </c>
      <c r="G2446" s="29">
        <v>325575</v>
      </c>
      <c r="H2446" s="30" t="s">
        <v>575</v>
      </c>
    </row>
    <row r="2447" spans="1:8" ht="47.25" hidden="1" x14ac:dyDescent="0.25">
      <c r="A2447" s="26" t="s">
        <v>522</v>
      </c>
      <c r="B2447" s="27" t="s">
        <v>582</v>
      </c>
      <c r="C2447" s="27" t="s">
        <v>1775</v>
      </c>
      <c r="D2447" s="28">
        <v>7510</v>
      </c>
      <c r="E2447" s="27" t="s">
        <v>2608</v>
      </c>
      <c r="F2447" s="26" t="s">
        <v>15</v>
      </c>
      <c r="G2447" s="29">
        <v>163536</v>
      </c>
      <c r="H2447" s="30" t="s">
        <v>575</v>
      </c>
    </row>
    <row r="2448" spans="1:8" ht="63" hidden="1" x14ac:dyDescent="0.25">
      <c r="A2448" s="26" t="s">
        <v>522</v>
      </c>
      <c r="B2448" s="27" t="s">
        <v>578</v>
      </c>
      <c r="C2448" s="27" t="s">
        <v>578</v>
      </c>
      <c r="D2448" s="28">
        <v>7512</v>
      </c>
      <c r="E2448" s="27" t="s">
        <v>2609</v>
      </c>
      <c r="F2448" s="26" t="s">
        <v>16</v>
      </c>
      <c r="G2448" s="29">
        <v>467203</v>
      </c>
      <c r="H2448" s="30" t="s">
        <v>575</v>
      </c>
    </row>
    <row r="2449" spans="1:8" ht="47.25" hidden="1" x14ac:dyDescent="0.25">
      <c r="A2449" s="26" t="s">
        <v>522</v>
      </c>
      <c r="B2449" s="27" t="s">
        <v>578</v>
      </c>
      <c r="C2449" s="27" t="s">
        <v>578</v>
      </c>
      <c r="D2449" s="28">
        <v>7513</v>
      </c>
      <c r="E2449" s="27" t="s">
        <v>2610</v>
      </c>
      <c r="F2449" s="26" t="s">
        <v>13</v>
      </c>
      <c r="G2449" s="29">
        <v>23449</v>
      </c>
      <c r="H2449" s="30" t="s">
        <v>575</v>
      </c>
    </row>
    <row r="2450" spans="1:8" ht="47.25" hidden="1" x14ac:dyDescent="0.25">
      <c r="A2450" s="26" t="s">
        <v>522</v>
      </c>
      <c r="B2450" s="27" t="s">
        <v>639</v>
      </c>
      <c r="C2450" s="27" t="s">
        <v>639</v>
      </c>
      <c r="D2450" s="28">
        <v>7514</v>
      </c>
      <c r="E2450" s="27" t="s">
        <v>2611</v>
      </c>
      <c r="F2450" s="26" t="s">
        <v>16</v>
      </c>
      <c r="G2450" s="29">
        <v>430364</v>
      </c>
      <c r="H2450" s="30" t="s">
        <v>575</v>
      </c>
    </row>
    <row r="2451" spans="1:8" ht="47.25" hidden="1" x14ac:dyDescent="0.25">
      <c r="A2451" s="26" t="s">
        <v>522</v>
      </c>
      <c r="B2451" s="27" t="s">
        <v>597</v>
      </c>
      <c r="C2451" s="27" t="s">
        <v>597</v>
      </c>
      <c r="D2451" s="28">
        <v>7515</v>
      </c>
      <c r="E2451" s="27" t="s">
        <v>2612</v>
      </c>
      <c r="F2451" s="26" t="s">
        <v>16</v>
      </c>
      <c r="G2451" s="29">
        <v>756755</v>
      </c>
      <c r="H2451" s="30" t="s">
        <v>575</v>
      </c>
    </row>
    <row r="2452" spans="1:8" ht="47.25" hidden="1" x14ac:dyDescent="0.25">
      <c r="A2452" s="26" t="s">
        <v>522</v>
      </c>
      <c r="B2452" s="27" t="s">
        <v>646</v>
      </c>
      <c r="C2452" s="27" t="s">
        <v>1705</v>
      </c>
      <c r="D2452" s="28">
        <v>7519</v>
      </c>
      <c r="E2452" s="27" t="s">
        <v>538</v>
      </c>
      <c r="F2452" s="26" t="s">
        <v>15</v>
      </c>
      <c r="G2452" s="29">
        <v>479808</v>
      </c>
      <c r="H2452" s="30" t="s">
        <v>575</v>
      </c>
    </row>
    <row r="2453" spans="1:8" ht="47.25" hidden="1" x14ac:dyDescent="0.25">
      <c r="A2453" s="26" t="s">
        <v>522</v>
      </c>
      <c r="B2453" s="27" t="s">
        <v>646</v>
      </c>
      <c r="C2453" s="27" t="s">
        <v>1705</v>
      </c>
      <c r="D2453" s="28">
        <v>7521</v>
      </c>
      <c r="E2453" s="27" t="s">
        <v>539</v>
      </c>
      <c r="F2453" s="26" t="s">
        <v>15</v>
      </c>
      <c r="G2453" s="29">
        <v>768362</v>
      </c>
      <c r="H2453" s="30" t="s">
        <v>575</v>
      </c>
    </row>
    <row r="2454" spans="1:8" ht="47.25" hidden="1" x14ac:dyDescent="0.25">
      <c r="A2454" s="26" t="s">
        <v>522</v>
      </c>
      <c r="B2454" s="27" t="s">
        <v>608</v>
      </c>
      <c r="C2454" s="27" t="s">
        <v>609</v>
      </c>
      <c r="D2454" s="28">
        <v>7522</v>
      </c>
      <c r="E2454" s="27" t="s">
        <v>2613</v>
      </c>
      <c r="F2454" s="26" t="s">
        <v>16</v>
      </c>
      <c r="G2454" s="29">
        <v>2043690</v>
      </c>
      <c r="H2454" s="30" t="s">
        <v>575</v>
      </c>
    </row>
    <row r="2455" spans="1:8" ht="47.25" hidden="1" x14ac:dyDescent="0.25">
      <c r="A2455" s="26" t="s">
        <v>522</v>
      </c>
      <c r="B2455" s="27" t="s">
        <v>632</v>
      </c>
      <c r="C2455" s="27" t="s">
        <v>811</v>
      </c>
      <c r="D2455" s="28">
        <v>7524</v>
      </c>
      <c r="E2455" s="27" t="s">
        <v>2614</v>
      </c>
      <c r="F2455" s="26" t="s">
        <v>16</v>
      </c>
      <c r="G2455" s="29">
        <v>423884</v>
      </c>
      <c r="H2455" s="30" t="s">
        <v>575</v>
      </c>
    </row>
    <row r="2456" spans="1:8" ht="47.25" hidden="1" x14ac:dyDescent="0.25">
      <c r="A2456" s="26" t="s">
        <v>522</v>
      </c>
      <c r="B2456" s="27" t="s">
        <v>597</v>
      </c>
      <c r="C2456" s="27" t="s">
        <v>597</v>
      </c>
      <c r="D2456" s="28">
        <v>7525</v>
      </c>
      <c r="E2456" s="27" t="s">
        <v>2615</v>
      </c>
      <c r="F2456" s="26" t="s">
        <v>15</v>
      </c>
      <c r="G2456" s="29">
        <v>1517342</v>
      </c>
      <c r="H2456" s="30" t="s">
        <v>575</v>
      </c>
    </row>
    <row r="2457" spans="1:8" ht="47.25" hidden="1" x14ac:dyDescent="0.25">
      <c r="A2457" s="26" t="s">
        <v>540</v>
      </c>
      <c r="B2457" s="27" t="s">
        <v>573</v>
      </c>
      <c r="C2457" s="27" t="s">
        <v>1622</v>
      </c>
      <c r="D2457" s="28">
        <v>7527</v>
      </c>
      <c r="E2457" s="27" t="s">
        <v>541</v>
      </c>
      <c r="F2457" s="26" t="s">
        <v>13</v>
      </c>
      <c r="G2457" s="29">
        <v>61734</v>
      </c>
      <c r="H2457" s="30" t="s">
        <v>575</v>
      </c>
    </row>
    <row r="2458" spans="1:8" ht="47.25" hidden="1" x14ac:dyDescent="0.25">
      <c r="A2458" s="26" t="s">
        <v>540</v>
      </c>
      <c r="B2458" s="27" t="s">
        <v>573</v>
      </c>
      <c r="C2458" s="27" t="s">
        <v>1622</v>
      </c>
      <c r="D2458" s="28">
        <v>7528</v>
      </c>
      <c r="E2458" s="27" t="s">
        <v>542</v>
      </c>
      <c r="F2458" s="26" t="s">
        <v>13</v>
      </c>
      <c r="G2458" s="29">
        <v>72379</v>
      </c>
      <c r="H2458" s="30" t="s">
        <v>575</v>
      </c>
    </row>
    <row r="2459" spans="1:8" ht="47.25" hidden="1" x14ac:dyDescent="0.25">
      <c r="A2459" s="26" t="s">
        <v>540</v>
      </c>
      <c r="B2459" s="27" t="s">
        <v>573</v>
      </c>
      <c r="C2459" s="27" t="s">
        <v>1622</v>
      </c>
      <c r="D2459" s="28">
        <v>7529</v>
      </c>
      <c r="E2459" s="27" t="s">
        <v>2616</v>
      </c>
      <c r="F2459" s="26" t="s">
        <v>13</v>
      </c>
      <c r="G2459" s="29">
        <v>73571</v>
      </c>
      <c r="H2459" s="30" t="s">
        <v>575</v>
      </c>
    </row>
    <row r="2460" spans="1:8" ht="47.25" hidden="1" x14ac:dyDescent="0.25">
      <c r="A2460" s="26" t="s">
        <v>540</v>
      </c>
      <c r="B2460" s="27" t="s">
        <v>1119</v>
      </c>
      <c r="C2460" s="27" t="s">
        <v>1610</v>
      </c>
      <c r="D2460" s="28">
        <v>7531</v>
      </c>
      <c r="E2460" s="27" t="s">
        <v>2617</v>
      </c>
      <c r="F2460" s="26" t="s">
        <v>16</v>
      </c>
      <c r="G2460" s="29">
        <v>891380</v>
      </c>
      <c r="H2460" s="30" t="s">
        <v>575</v>
      </c>
    </row>
    <row r="2461" spans="1:8" ht="47.25" hidden="1" x14ac:dyDescent="0.25">
      <c r="A2461" s="26" t="s">
        <v>540</v>
      </c>
      <c r="B2461" s="27" t="s">
        <v>639</v>
      </c>
      <c r="C2461" s="27" t="s">
        <v>639</v>
      </c>
      <c r="D2461" s="28">
        <v>7532</v>
      </c>
      <c r="E2461" s="27" t="s">
        <v>543</v>
      </c>
      <c r="F2461" s="26" t="s">
        <v>16</v>
      </c>
      <c r="G2461" s="29">
        <v>4556485</v>
      </c>
      <c r="H2461" s="30" t="s">
        <v>575</v>
      </c>
    </row>
    <row r="2462" spans="1:8" ht="47.25" hidden="1" x14ac:dyDescent="0.25">
      <c r="A2462" s="26" t="s">
        <v>540</v>
      </c>
      <c r="B2462" s="27" t="s">
        <v>1119</v>
      </c>
      <c r="C2462" s="27" t="s">
        <v>1610</v>
      </c>
      <c r="D2462" s="28">
        <v>7533</v>
      </c>
      <c r="E2462" s="27" t="s">
        <v>2618</v>
      </c>
      <c r="F2462" s="26" t="s">
        <v>16</v>
      </c>
      <c r="G2462" s="29">
        <v>953260</v>
      </c>
      <c r="H2462" s="30" t="s">
        <v>575</v>
      </c>
    </row>
    <row r="2463" spans="1:8" ht="47.25" hidden="1" x14ac:dyDescent="0.25">
      <c r="A2463" s="26" t="s">
        <v>540</v>
      </c>
      <c r="B2463" s="27" t="s">
        <v>1119</v>
      </c>
      <c r="C2463" s="27" t="s">
        <v>1610</v>
      </c>
      <c r="D2463" s="28">
        <v>7534</v>
      </c>
      <c r="E2463" s="27" t="s">
        <v>2619</v>
      </c>
      <c r="F2463" s="26" t="s">
        <v>16</v>
      </c>
      <c r="G2463" s="29">
        <v>891380</v>
      </c>
      <c r="H2463" s="30" t="s">
        <v>575</v>
      </c>
    </row>
    <row r="2464" spans="1:8" ht="47.25" hidden="1" x14ac:dyDescent="0.25">
      <c r="A2464" s="26" t="s">
        <v>540</v>
      </c>
      <c r="B2464" s="27" t="s">
        <v>639</v>
      </c>
      <c r="C2464" s="27" t="s">
        <v>639</v>
      </c>
      <c r="D2464" s="28">
        <v>7535</v>
      </c>
      <c r="E2464" s="27" t="s">
        <v>544</v>
      </c>
      <c r="F2464" s="26" t="s">
        <v>16</v>
      </c>
      <c r="G2464" s="29">
        <v>1986085</v>
      </c>
      <c r="H2464" s="30" t="s">
        <v>575</v>
      </c>
    </row>
    <row r="2465" spans="1:8" ht="47.25" hidden="1" x14ac:dyDescent="0.25">
      <c r="A2465" s="26" t="s">
        <v>540</v>
      </c>
      <c r="B2465" s="27" t="s">
        <v>639</v>
      </c>
      <c r="C2465" s="27" t="s">
        <v>639</v>
      </c>
      <c r="D2465" s="28">
        <v>7536</v>
      </c>
      <c r="E2465" s="27" t="s">
        <v>545</v>
      </c>
      <c r="F2465" s="26" t="s">
        <v>16</v>
      </c>
      <c r="G2465" s="29">
        <v>1375615</v>
      </c>
      <c r="H2465" s="30" t="s">
        <v>575</v>
      </c>
    </row>
    <row r="2466" spans="1:8" ht="47.25" hidden="1" x14ac:dyDescent="0.25">
      <c r="A2466" s="26" t="s">
        <v>540</v>
      </c>
      <c r="B2466" s="27" t="s">
        <v>639</v>
      </c>
      <c r="C2466" s="27" t="s">
        <v>639</v>
      </c>
      <c r="D2466" s="28">
        <v>7537</v>
      </c>
      <c r="E2466" s="27" t="s">
        <v>546</v>
      </c>
      <c r="F2466" s="26" t="s">
        <v>16</v>
      </c>
      <c r="G2466" s="29">
        <v>740155</v>
      </c>
      <c r="H2466" s="30" t="s">
        <v>575</v>
      </c>
    </row>
    <row r="2467" spans="1:8" ht="47.25" hidden="1" x14ac:dyDescent="0.25">
      <c r="A2467" s="26" t="s">
        <v>540</v>
      </c>
      <c r="B2467" s="27" t="s">
        <v>978</v>
      </c>
      <c r="C2467" s="27" t="s">
        <v>1390</v>
      </c>
      <c r="D2467" s="28">
        <v>7538</v>
      </c>
      <c r="E2467" s="27" t="s">
        <v>2620</v>
      </c>
      <c r="F2467" s="26" t="s">
        <v>13</v>
      </c>
      <c r="G2467" s="29">
        <v>34864</v>
      </c>
      <c r="H2467" s="30" t="s">
        <v>575</v>
      </c>
    </row>
    <row r="2468" spans="1:8" ht="47.25" hidden="1" x14ac:dyDescent="0.25">
      <c r="A2468" s="26" t="s">
        <v>540</v>
      </c>
      <c r="B2468" s="27" t="s">
        <v>639</v>
      </c>
      <c r="C2468" s="27" t="s">
        <v>639</v>
      </c>
      <c r="D2468" s="28">
        <v>7546</v>
      </c>
      <c r="E2468" s="27" t="s">
        <v>2621</v>
      </c>
      <c r="F2468" s="26" t="s">
        <v>16</v>
      </c>
      <c r="G2468" s="29">
        <v>89674</v>
      </c>
      <c r="H2468" s="30" t="s">
        <v>575</v>
      </c>
    </row>
    <row r="2469" spans="1:8" ht="47.25" hidden="1" x14ac:dyDescent="0.25">
      <c r="A2469" s="26" t="s">
        <v>547</v>
      </c>
      <c r="B2469" s="27" t="s">
        <v>978</v>
      </c>
      <c r="C2469" s="27" t="s">
        <v>2173</v>
      </c>
      <c r="D2469" s="28">
        <v>7548</v>
      </c>
      <c r="E2469" s="27" t="s">
        <v>2622</v>
      </c>
      <c r="F2469" s="26" t="s">
        <v>13</v>
      </c>
      <c r="G2469" s="29">
        <v>122503</v>
      </c>
      <c r="H2469" s="30" t="s">
        <v>575</v>
      </c>
    </row>
    <row r="2470" spans="1:8" ht="47.25" hidden="1" x14ac:dyDescent="0.25">
      <c r="A2470" s="26" t="s">
        <v>547</v>
      </c>
      <c r="B2470" s="27" t="s">
        <v>978</v>
      </c>
      <c r="C2470" s="27" t="s">
        <v>2173</v>
      </c>
      <c r="D2470" s="28">
        <v>7549</v>
      </c>
      <c r="E2470" s="27" t="s">
        <v>548</v>
      </c>
      <c r="F2470" s="26" t="s">
        <v>16</v>
      </c>
      <c r="G2470" s="29">
        <v>3043597</v>
      </c>
      <c r="H2470" s="30" t="s">
        <v>575</v>
      </c>
    </row>
    <row r="2471" spans="1:8" ht="47.25" hidden="1" x14ac:dyDescent="0.25">
      <c r="A2471" s="26" t="s">
        <v>540</v>
      </c>
      <c r="B2471" s="27" t="s">
        <v>639</v>
      </c>
      <c r="C2471" s="27" t="s">
        <v>639</v>
      </c>
      <c r="D2471" s="28">
        <v>7553</v>
      </c>
      <c r="E2471" s="27" t="s">
        <v>549</v>
      </c>
      <c r="F2471" s="26" t="s">
        <v>16</v>
      </c>
      <c r="G2471" s="29">
        <v>9509109</v>
      </c>
      <c r="H2471" s="30" t="s">
        <v>575</v>
      </c>
    </row>
    <row r="2472" spans="1:8" ht="47.25" hidden="1" x14ac:dyDescent="0.25">
      <c r="A2472" s="26" t="s">
        <v>540</v>
      </c>
      <c r="B2472" s="27" t="s">
        <v>639</v>
      </c>
      <c r="C2472" s="27" t="s">
        <v>639</v>
      </c>
      <c r="D2472" s="28">
        <v>7555</v>
      </c>
      <c r="E2472" s="27" t="s">
        <v>2623</v>
      </c>
      <c r="F2472" s="26" t="s">
        <v>16</v>
      </c>
      <c r="G2472" s="29">
        <v>915870</v>
      </c>
      <c r="H2472" s="30" t="s">
        <v>575</v>
      </c>
    </row>
    <row r="2473" spans="1:8" ht="47.25" hidden="1" x14ac:dyDescent="0.25">
      <c r="A2473" s="26" t="s">
        <v>540</v>
      </c>
      <c r="B2473" s="27" t="s">
        <v>639</v>
      </c>
      <c r="C2473" s="27" t="s">
        <v>639</v>
      </c>
      <c r="D2473" s="28">
        <v>7558</v>
      </c>
      <c r="E2473" s="27" t="s">
        <v>2624</v>
      </c>
      <c r="F2473" s="26" t="s">
        <v>16</v>
      </c>
      <c r="G2473" s="29">
        <v>1039473</v>
      </c>
      <c r="H2473" s="30" t="s">
        <v>575</v>
      </c>
    </row>
    <row r="2474" spans="1:8" ht="47.25" hidden="1" x14ac:dyDescent="0.25">
      <c r="A2474" s="26" t="s">
        <v>540</v>
      </c>
      <c r="B2474" s="27" t="s">
        <v>639</v>
      </c>
      <c r="C2474" s="27" t="s">
        <v>639</v>
      </c>
      <c r="D2474" s="28">
        <v>7566</v>
      </c>
      <c r="E2474" s="27" t="s">
        <v>2625</v>
      </c>
      <c r="F2474" s="26" t="s">
        <v>16</v>
      </c>
      <c r="G2474" s="29">
        <v>654614</v>
      </c>
      <c r="H2474" s="30" t="s">
        <v>575</v>
      </c>
    </row>
    <row r="2475" spans="1:8" ht="47.25" hidden="1" x14ac:dyDescent="0.25">
      <c r="A2475" s="26" t="s">
        <v>540</v>
      </c>
      <c r="B2475" s="27" t="s">
        <v>639</v>
      </c>
      <c r="C2475" s="27" t="s">
        <v>639</v>
      </c>
      <c r="D2475" s="28">
        <v>7567</v>
      </c>
      <c r="E2475" s="27" t="s">
        <v>2626</v>
      </c>
      <c r="F2475" s="26" t="s">
        <v>16</v>
      </c>
      <c r="G2475" s="29">
        <v>439830</v>
      </c>
      <c r="H2475" s="30" t="s">
        <v>575</v>
      </c>
    </row>
    <row r="2476" spans="1:8" ht="47.25" hidden="1" x14ac:dyDescent="0.25">
      <c r="A2476" s="26" t="s">
        <v>540</v>
      </c>
      <c r="B2476" s="27" t="s">
        <v>597</v>
      </c>
      <c r="C2476" s="27" t="s">
        <v>597</v>
      </c>
      <c r="D2476" s="28">
        <v>7569</v>
      </c>
      <c r="E2476" s="27" t="s">
        <v>2627</v>
      </c>
      <c r="F2476" s="26" t="s">
        <v>16</v>
      </c>
      <c r="G2476" s="29">
        <v>702233</v>
      </c>
      <c r="H2476" s="30" t="s">
        <v>575</v>
      </c>
    </row>
    <row r="2477" spans="1:8" ht="63" hidden="1" x14ac:dyDescent="0.25">
      <c r="A2477" s="26" t="s">
        <v>547</v>
      </c>
      <c r="B2477" s="27" t="s">
        <v>632</v>
      </c>
      <c r="C2477" s="27" t="s">
        <v>1711</v>
      </c>
      <c r="D2477" s="28">
        <v>7577</v>
      </c>
      <c r="E2477" s="27" t="s">
        <v>2628</v>
      </c>
      <c r="F2477" s="26" t="s">
        <v>16</v>
      </c>
      <c r="G2477" s="29">
        <v>102229</v>
      </c>
      <c r="H2477" s="30" t="s">
        <v>575</v>
      </c>
    </row>
    <row r="2478" spans="1:8" ht="63" hidden="1" x14ac:dyDescent="0.25">
      <c r="A2478" s="26" t="s">
        <v>547</v>
      </c>
      <c r="B2478" s="27" t="s">
        <v>632</v>
      </c>
      <c r="C2478" s="27" t="s">
        <v>1711</v>
      </c>
      <c r="D2478" s="28">
        <v>7578</v>
      </c>
      <c r="E2478" s="27" t="s">
        <v>2629</v>
      </c>
      <c r="F2478" s="26" t="s">
        <v>16</v>
      </c>
      <c r="G2478" s="29">
        <v>118132</v>
      </c>
      <c r="H2478" s="30" t="s">
        <v>575</v>
      </c>
    </row>
    <row r="2479" spans="1:8" ht="78.75" hidden="1" x14ac:dyDescent="0.25">
      <c r="A2479" s="26" t="s">
        <v>547</v>
      </c>
      <c r="B2479" s="27" t="s">
        <v>632</v>
      </c>
      <c r="C2479" s="27" t="s">
        <v>1711</v>
      </c>
      <c r="D2479" s="28">
        <v>7580</v>
      </c>
      <c r="E2479" s="27" t="s">
        <v>550</v>
      </c>
      <c r="F2479" s="26" t="s">
        <v>16</v>
      </c>
      <c r="G2479" s="29">
        <v>77350</v>
      </c>
      <c r="H2479" s="30" t="s">
        <v>575</v>
      </c>
    </row>
    <row r="2480" spans="1:8" ht="63" hidden="1" x14ac:dyDescent="0.25">
      <c r="A2480" s="26" t="s">
        <v>547</v>
      </c>
      <c r="B2480" s="27" t="s">
        <v>632</v>
      </c>
      <c r="C2480" s="27" t="s">
        <v>1711</v>
      </c>
      <c r="D2480" s="28">
        <v>7584</v>
      </c>
      <c r="E2480" s="27" t="s">
        <v>2630</v>
      </c>
      <c r="F2480" s="26" t="s">
        <v>16</v>
      </c>
      <c r="G2480" s="29">
        <v>65807</v>
      </c>
      <c r="H2480" s="30" t="s">
        <v>575</v>
      </c>
    </row>
    <row r="2481" spans="1:8" ht="47.25" hidden="1" x14ac:dyDescent="0.25">
      <c r="A2481" s="26" t="s">
        <v>547</v>
      </c>
      <c r="B2481" s="27" t="s">
        <v>632</v>
      </c>
      <c r="C2481" s="27" t="s">
        <v>1711</v>
      </c>
      <c r="D2481" s="28">
        <v>7586</v>
      </c>
      <c r="E2481" s="27" t="s">
        <v>551</v>
      </c>
      <c r="F2481" s="26" t="s">
        <v>16</v>
      </c>
      <c r="G2481" s="29">
        <v>79647</v>
      </c>
      <c r="H2481" s="30" t="s">
        <v>575</v>
      </c>
    </row>
    <row r="2482" spans="1:8" ht="47.25" hidden="1" x14ac:dyDescent="0.25">
      <c r="A2482" s="26" t="s">
        <v>547</v>
      </c>
      <c r="B2482" s="27" t="s">
        <v>582</v>
      </c>
      <c r="C2482" s="27" t="s">
        <v>1284</v>
      </c>
      <c r="D2482" s="28">
        <v>7587</v>
      </c>
      <c r="E2482" s="27" t="s">
        <v>2631</v>
      </c>
      <c r="F2482" s="26" t="s">
        <v>15</v>
      </c>
      <c r="G2482" s="29">
        <v>30616</v>
      </c>
      <c r="H2482" s="30" t="s">
        <v>575</v>
      </c>
    </row>
    <row r="2483" spans="1:8" ht="47.25" hidden="1" x14ac:dyDescent="0.25">
      <c r="A2483" s="26" t="s">
        <v>547</v>
      </c>
      <c r="B2483" s="27" t="s">
        <v>585</v>
      </c>
      <c r="C2483" s="27" t="s">
        <v>585</v>
      </c>
      <c r="D2483" s="28">
        <v>7589</v>
      </c>
      <c r="E2483" s="27" t="s">
        <v>2632</v>
      </c>
      <c r="F2483" s="26" t="s">
        <v>16</v>
      </c>
      <c r="G2483" s="29">
        <v>5129</v>
      </c>
      <c r="H2483" s="30" t="s">
        <v>575</v>
      </c>
    </row>
    <row r="2484" spans="1:8" ht="47.25" hidden="1" x14ac:dyDescent="0.25">
      <c r="A2484" s="26" t="s">
        <v>552</v>
      </c>
      <c r="B2484" s="27" t="s">
        <v>597</v>
      </c>
      <c r="C2484" s="27" t="s">
        <v>597</v>
      </c>
      <c r="D2484" s="28">
        <v>7590</v>
      </c>
      <c r="E2484" s="27" t="s">
        <v>2633</v>
      </c>
      <c r="F2484" s="26" t="s">
        <v>16</v>
      </c>
      <c r="G2484" s="29">
        <v>23991</v>
      </c>
      <c r="H2484" s="30" t="s">
        <v>575</v>
      </c>
    </row>
    <row r="2485" spans="1:8" ht="63" hidden="1" x14ac:dyDescent="0.25">
      <c r="A2485" s="26" t="s">
        <v>552</v>
      </c>
      <c r="B2485" s="27" t="s">
        <v>587</v>
      </c>
      <c r="C2485" s="27" t="s">
        <v>592</v>
      </c>
      <c r="D2485" s="28">
        <v>7591</v>
      </c>
      <c r="E2485" s="27" t="s">
        <v>2634</v>
      </c>
      <c r="F2485" s="26" t="s">
        <v>14</v>
      </c>
      <c r="G2485" s="29">
        <v>125137</v>
      </c>
      <c r="H2485" s="30" t="s">
        <v>575</v>
      </c>
    </row>
    <row r="2486" spans="1:8" ht="47.25" hidden="1" x14ac:dyDescent="0.25">
      <c r="A2486" s="26" t="s">
        <v>552</v>
      </c>
      <c r="B2486" s="27" t="s">
        <v>646</v>
      </c>
      <c r="C2486" s="27" t="s">
        <v>1705</v>
      </c>
      <c r="D2486" s="28">
        <v>7597</v>
      </c>
      <c r="E2486" s="27" t="s">
        <v>553</v>
      </c>
      <c r="F2486" s="26" t="s">
        <v>16</v>
      </c>
      <c r="G2486" s="29">
        <v>362630</v>
      </c>
      <c r="H2486" s="30" t="s">
        <v>575</v>
      </c>
    </row>
    <row r="2487" spans="1:8" ht="47.25" hidden="1" x14ac:dyDescent="0.25">
      <c r="A2487" s="26" t="s">
        <v>552</v>
      </c>
      <c r="B2487" s="27" t="s">
        <v>978</v>
      </c>
      <c r="C2487" s="27" t="s">
        <v>2173</v>
      </c>
      <c r="D2487" s="28">
        <v>7599</v>
      </c>
      <c r="E2487" s="27" t="s">
        <v>554</v>
      </c>
      <c r="F2487" s="26" t="s">
        <v>13</v>
      </c>
      <c r="G2487" s="29">
        <v>401996</v>
      </c>
      <c r="H2487" s="30" t="s">
        <v>575</v>
      </c>
    </row>
    <row r="2488" spans="1:8" ht="47.25" hidden="1" x14ac:dyDescent="0.25">
      <c r="A2488" s="26" t="s">
        <v>552</v>
      </c>
      <c r="B2488" s="27" t="s">
        <v>597</v>
      </c>
      <c r="C2488" s="27" t="s">
        <v>597</v>
      </c>
      <c r="D2488" s="28">
        <v>7600</v>
      </c>
      <c r="E2488" s="27" t="s">
        <v>2635</v>
      </c>
      <c r="F2488" s="26" t="s">
        <v>16</v>
      </c>
      <c r="G2488" s="29">
        <v>13168</v>
      </c>
      <c r="H2488" s="30" t="s">
        <v>575</v>
      </c>
    </row>
    <row r="2489" spans="1:8" ht="47.25" hidden="1" x14ac:dyDescent="0.25">
      <c r="A2489" s="26" t="s">
        <v>552</v>
      </c>
      <c r="B2489" s="27" t="s">
        <v>597</v>
      </c>
      <c r="C2489" s="27" t="s">
        <v>597</v>
      </c>
      <c r="D2489" s="28">
        <v>7602</v>
      </c>
      <c r="E2489" s="27" t="s">
        <v>2636</v>
      </c>
      <c r="F2489" s="26" t="s">
        <v>16</v>
      </c>
      <c r="G2489" s="29">
        <v>23663</v>
      </c>
      <c r="H2489" s="30" t="s">
        <v>575</v>
      </c>
    </row>
    <row r="2490" spans="1:8" ht="63" hidden="1" x14ac:dyDescent="0.25">
      <c r="A2490" s="26" t="s">
        <v>552</v>
      </c>
      <c r="B2490" s="27" t="s">
        <v>582</v>
      </c>
      <c r="C2490" s="27" t="s">
        <v>1775</v>
      </c>
      <c r="D2490" s="28">
        <v>7606</v>
      </c>
      <c r="E2490" s="27" t="s">
        <v>2637</v>
      </c>
      <c r="F2490" s="26" t="s">
        <v>15</v>
      </c>
      <c r="G2490" s="29">
        <v>27317</v>
      </c>
      <c r="H2490" s="30" t="s">
        <v>575</v>
      </c>
    </row>
    <row r="2491" spans="1:8" ht="47.25" hidden="1" x14ac:dyDescent="0.25">
      <c r="A2491" s="26" t="s">
        <v>552</v>
      </c>
      <c r="B2491" s="27" t="s">
        <v>608</v>
      </c>
      <c r="C2491" s="27" t="s">
        <v>609</v>
      </c>
      <c r="D2491" s="28">
        <v>7609</v>
      </c>
      <c r="E2491" s="27" t="s">
        <v>555</v>
      </c>
      <c r="F2491" s="26" t="s">
        <v>15</v>
      </c>
      <c r="G2491" s="29">
        <v>54556</v>
      </c>
      <c r="H2491" s="30" t="s">
        <v>575</v>
      </c>
    </row>
    <row r="2492" spans="1:8" ht="47.25" hidden="1" x14ac:dyDescent="0.25">
      <c r="A2492" s="26" t="s">
        <v>552</v>
      </c>
      <c r="B2492" s="27" t="s">
        <v>582</v>
      </c>
      <c r="C2492" s="27" t="s">
        <v>1775</v>
      </c>
      <c r="D2492" s="28">
        <v>7615</v>
      </c>
      <c r="E2492" s="27" t="s">
        <v>556</v>
      </c>
      <c r="F2492" s="26" t="s">
        <v>16</v>
      </c>
      <c r="G2492" s="29">
        <v>113135</v>
      </c>
      <c r="H2492" s="30" t="s">
        <v>575</v>
      </c>
    </row>
    <row r="2493" spans="1:8" ht="47.25" hidden="1" x14ac:dyDescent="0.25">
      <c r="A2493" s="26" t="s">
        <v>552</v>
      </c>
      <c r="B2493" s="27" t="s">
        <v>582</v>
      </c>
      <c r="C2493" s="27" t="s">
        <v>1775</v>
      </c>
      <c r="D2493" s="28">
        <v>7618</v>
      </c>
      <c r="E2493" s="27" t="s">
        <v>557</v>
      </c>
      <c r="F2493" s="26" t="s">
        <v>16</v>
      </c>
      <c r="G2493" s="29">
        <v>81192</v>
      </c>
      <c r="H2493" s="30" t="s">
        <v>575</v>
      </c>
    </row>
    <row r="2494" spans="1:8" ht="47.25" hidden="1" x14ac:dyDescent="0.25">
      <c r="A2494" s="26" t="s">
        <v>552</v>
      </c>
      <c r="B2494" s="27" t="s">
        <v>582</v>
      </c>
      <c r="C2494" s="27" t="s">
        <v>1775</v>
      </c>
      <c r="D2494" s="28">
        <v>7619</v>
      </c>
      <c r="E2494" s="27" t="s">
        <v>558</v>
      </c>
      <c r="F2494" s="26" t="s">
        <v>16</v>
      </c>
      <c r="G2494" s="29">
        <v>28746</v>
      </c>
      <c r="H2494" s="30" t="s">
        <v>575</v>
      </c>
    </row>
    <row r="2495" spans="1:8" ht="47.25" hidden="1" x14ac:dyDescent="0.25">
      <c r="A2495" s="26" t="s">
        <v>552</v>
      </c>
      <c r="B2495" s="27" t="s">
        <v>582</v>
      </c>
      <c r="C2495" s="27" t="s">
        <v>1775</v>
      </c>
      <c r="D2495" s="28">
        <v>7624</v>
      </c>
      <c r="E2495" s="27" t="s">
        <v>559</v>
      </c>
      <c r="F2495" s="26" t="s">
        <v>489</v>
      </c>
      <c r="G2495" s="29">
        <v>67511</v>
      </c>
      <c r="H2495" s="30" t="s">
        <v>575</v>
      </c>
    </row>
    <row r="2496" spans="1:8" ht="47.25" hidden="1" x14ac:dyDescent="0.25">
      <c r="A2496" s="26" t="s">
        <v>552</v>
      </c>
      <c r="B2496" s="27" t="s">
        <v>639</v>
      </c>
      <c r="C2496" s="27" t="s">
        <v>639</v>
      </c>
      <c r="D2496" s="28">
        <v>7632</v>
      </c>
      <c r="E2496" s="27" t="s">
        <v>2638</v>
      </c>
      <c r="F2496" s="26" t="s">
        <v>15</v>
      </c>
      <c r="G2496" s="29">
        <v>10984</v>
      </c>
      <c r="H2496" s="30" t="s">
        <v>575</v>
      </c>
    </row>
    <row r="2497" spans="1:8" ht="47.25" hidden="1" x14ac:dyDescent="0.25">
      <c r="A2497" s="26" t="s">
        <v>552</v>
      </c>
      <c r="B2497" s="27" t="s">
        <v>582</v>
      </c>
      <c r="C2497" s="27" t="s">
        <v>1775</v>
      </c>
      <c r="D2497" s="28">
        <v>7633</v>
      </c>
      <c r="E2497" s="27" t="s">
        <v>2639</v>
      </c>
      <c r="F2497" s="26" t="s">
        <v>16</v>
      </c>
      <c r="G2497" s="29">
        <v>72162</v>
      </c>
      <c r="H2497" s="30" t="s">
        <v>575</v>
      </c>
    </row>
    <row r="2498" spans="1:8" ht="47.25" hidden="1" x14ac:dyDescent="0.25">
      <c r="A2498" s="26" t="s">
        <v>552</v>
      </c>
      <c r="B2498" s="27" t="s">
        <v>646</v>
      </c>
      <c r="C2498" s="27" t="s">
        <v>1705</v>
      </c>
      <c r="D2498" s="28">
        <v>7636</v>
      </c>
      <c r="E2498" s="27" t="s">
        <v>560</v>
      </c>
      <c r="F2498" s="26" t="s">
        <v>17</v>
      </c>
      <c r="G2498" s="29">
        <v>18737</v>
      </c>
      <c r="H2498" s="30" t="s">
        <v>575</v>
      </c>
    </row>
    <row r="2499" spans="1:8" ht="47.25" hidden="1" x14ac:dyDescent="0.25">
      <c r="A2499" s="26" t="s">
        <v>552</v>
      </c>
      <c r="B2499" s="27" t="s">
        <v>1655</v>
      </c>
      <c r="C2499" s="27" t="s">
        <v>1658</v>
      </c>
      <c r="D2499" s="28">
        <v>7637</v>
      </c>
      <c r="E2499" s="27" t="s">
        <v>2640</v>
      </c>
      <c r="F2499" s="26" t="s">
        <v>15</v>
      </c>
      <c r="G2499" s="29">
        <v>26395</v>
      </c>
      <c r="H2499" s="30" t="s">
        <v>575</v>
      </c>
    </row>
    <row r="2500" spans="1:8" ht="47.25" hidden="1" x14ac:dyDescent="0.25">
      <c r="A2500" s="26" t="s">
        <v>552</v>
      </c>
      <c r="B2500" s="27" t="s">
        <v>582</v>
      </c>
      <c r="C2500" s="27" t="s">
        <v>1775</v>
      </c>
      <c r="D2500" s="28">
        <v>7638</v>
      </c>
      <c r="E2500" s="27" t="s">
        <v>2641</v>
      </c>
      <c r="F2500" s="26" t="s">
        <v>16</v>
      </c>
      <c r="G2500" s="29">
        <v>98043</v>
      </c>
      <c r="H2500" s="30" t="s">
        <v>575</v>
      </c>
    </row>
    <row r="2501" spans="1:8" ht="63" hidden="1" x14ac:dyDescent="0.25">
      <c r="A2501" s="26" t="s">
        <v>561</v>
      </c>
      <c r="B2501" s="27" t="s">
        <v>650</v>
      </c>
      <c r="C2501" s="27" t="s">
        <v>651</v>
      </c>
      <c r="D2501" s="28">
        <v>7639</v>
      </c>
      <c r="E2501" s="27" t="s">
        <v>2642</v>
      </c>
      <c r="F2501" s="26" t="s">
        <v>14</v>
      </c>
      <c r="G2501" s="29">
        <v>458426</v>
      </c>
      <c r="H2501" s="30" t="s">
        <v>575</v>
      </c>
    </row>
    <row r="2502" spans="1:8" ht="63" hidden="1" x14ac:dyDescent="0.25">
      <c r="A2502" s="26" t="s">
        <v>561</v>
      </c>
      <c r="B2502" s="27" t="s">
        <v>629</v>
      </c>
      <c r="C2502" s="27" t="s">
        <v>630</v>
      </c>
      <c r="D2502" s="28">
        <v>7642</v>
      </c>
      <c r="E2502" s="27" t="s">
        <v>2643</v>
      </c>
      <c r="F2502" s="26" t="s">
        <v>13</v>
      </c>
      <c r="G2502" s="29">
        <v>43296</v>
      </c>
      <c r="H2502" s="30" t="s">
        <v>575</v>
      </c>
    </row>
    <row r="2503" spans="1:8" ht="78.75" hidden="1" x14ac:dyDescent="0.25">
      <c r="A2503" s="26" t="s">
        <v>561</v>
      </c>
      <c r="B2503" s="27" t="s">
        <v>582</v>
      </c>
      <c r="C2503" s="27" t="s">
        <v>1775</v>
      </c>
      <c r="D2503" s="28">
        <v>7643</v>
      </c>
      <c r="E2503" s="27" t="s">
        <v>2644</v>
      </c>
      <c r="F2503" s="26" t="s">
        <v>16</v>
      </c>
      <c r="G2503" s="29">
        <v>1402362</v>
      </c>
      <c r="H2503" s="30" t="s">
        <v>575</v>
      </c>
    </row>
    <row r="2504" spans="1:8" ht="63" hidden="1" x14ac:dyDescent="0.25">
      <c r="A2504" s="26" t="s">
        <v>561</v>
      </c>
      <c r="B2504" s="27" t="s">
        <v>629</v>
      </c>
      <c r="C2504" s="27" t="s">
        <v>630</v>
      </c>
      <c r="D2504" s="28">
        <v>7644</v>
      </c>
      <c r="E2504" s="27" t="s">
        <v>2645</v>
      </c>
      <c r="F2504" s="26" t="s">
        <v>13</v>
      </c>
      <c r="G2504" s="29">
        <v>87528</v>
      </c>
      <c r="H2504" s="30" t="s">
        <v>575</v>
      </c>
    </row>
    <row r="2505" spans="1:8" ht="63" hidden="1" x14ac:dyDescent="0.25">
      <c r="A2505" s="26" t="s">
        <v>561</v>
      </c>
      <c r="B2505" s="27" t="s">
        <v>582</v>
      </c>
      <c r="C2505" s="27" t="s">
        <v>1775</v>
      </c>
      <c r="D2505" s="28">
        <v>7646</v>
      </c>
      <c r="E2505" s="27" t="s">
        <v>2646</v>
      </c>
      <c r="F2505" s="26" t="s">
        <v>16</v>
      </c>
      <c r="G2505" s="29">
        <v>3842740</v>
      </c>
      <c r="H2505" s="30" t="s">
        <v>575</v>
      </c>
    </row>
    <row r="2506" spans="1:8" ht="63" hidden="1" x14ac:dyDescent="0.25">
      <c r="A2506" s="26" t="s">
        <v>561</v>
      </c>
      <c r="B2506" s="27" t="s">
        <v>582</v>
      </c>
      <c r="C2506" s="27" t="s">
        <v>1775</v>
      </c>
      <c r="D2506" s="28">
        <v>7648</v>
      </c>
      <c r="E2506" s="27" t="s">
        <v>2647</v>
      </c>
      <c r="F2506" s="26" t="s">
        <v>16</v>
      </c>
      <c r="G2506" s="29">
        <v>4003835</v>
      </c>
      <c r="H2506" s="30" t="s">
        <v>575</v>
      </c>
    </row>
    <row r="2507" spans="1:8" ht="63" hidden="1" x14ac:dyDescent="0.25">
      <c r="A2507" s="26" t="s">
        <v>561</v>
      </c>
      <c r="B2507" s="27" t="s">
        <v>1119</v>
      </c>
      <c r="C2507" s="27" t="s">
        <v>1610</v>
      </c>
      <c r="D2507" s="28">
        <v>7649</v>
      </c>
      <c r="E2507" s="27" t="s">
        <v>2648</v>
      </c>
      <c r="F2507" s="26" t="s">
        <v>16</v>
      </c>
      <c r="G2507" s="29">
        <v>4570588</v>
      </c>
      <c r="H2507" s="30" t="s">
        <v>575</v>
      </c>
    </row>
    <row r="2508" spans="1:8" ht="63" hidden="1" x14ac:dyDescent="0.25">
      <c r="A2508" s="26" t="s">
        <v>561</v>
      </c>
      <c r="B2508" s="27" t="s">
        <v>582</v>
      </c>
      <c r="C2508" s="27" t="s">
        <v>1775</v>
      </c>
      <c r="D2508" s="28">
        <v>7651</v>
      </c>
      <c r="E2508" s="27" t="s">
        <v>2649</v>
      </c>
      <c r="F2508" s="26" t="s">
        <v>16</v>
      </c>
      <c r="G2508" s="29">
        <v>4146536</v>
      </c>
      <c r="H2508" s="30" t="s">
        <v>575</v>
      </c>
    </row>
    <row r="2509" spans="1:8" ht="63" hidden="1" x14ac:dyDescent="0.25">
      <c r="A2509" s="26" t="s">
        <v>561</v>
      </c>
      <c r="B2509" s="27" t="s">
        <v>582</v>
      </c>
      <c r="C2509" s="27" t="s">
        <v>1775</v>
      </c>
      <c r="D2509" s="28">
        <v>7652</v>
      </c>
      <c r="E2509" s="27" t="s">
        <v>2650</v>
      </c>
      <c r="F2509" s="26" t="s">
        <v>15</v>
      </c>
      <c r="G2509" s="29">
        <v>85115</v>
      </c>
      <c r="H2509" s="30" t="s">
        <v>575</v>
      </c>
    </row>
    <row r="2510" spans="1:8" ht="63" hidden="1" x14ac:dyDescent="0.25">
      <c r="A2510" s="26" t="s">
        <v>561</v>
      </c>
      <c r="B2510" s="27" t="s">
        <v>582</v>
      </c>
      <c r="C2510" s="27" t="s">
        <v>1284</v>
      </c>
      <c r="D2510" s="28">
        <v>7653</v>
      </c>
      <c r="E2510" s="27" t="s">
        <v>2651</v>
      </c>
      <c r="F2510" s="26" t="s">
        <v>16</v>
      </c>
      <c r="G2510" s="29">
        <v>233408</v>
      </c>
      <c r="H2510" s="30" t="s">
        <v>575</v>
      </c>
    </row>
    <row r="2511" spans="1:8" ht="63" hidden="1" x14ac:dyDescent="0.25">
      <c r="A2511" s="26" t="s">
        <v>561</v>
      </c>
      <c r="B2511" s="27" t="s">
        <v>582</v>
      </c>
      <c r="C2511" s="27" t="s">
        <v>1775</v>
      </c>
      <c r="D2511" s="28">
        <v>7655</v>
      </c>
      <c r="E2511" s="27" t="s">
        <v>2652</v>
      </c>
      <c r="F2511" s="26" t="s">
        <v>15</v>
      </c>
      <c r="G2511" s="29">
        <v>61453</v>
      </c>
      <c r="H2511" s="30" t="s">
        <v>575</v>
      </c>
    </row>
    <row r="2512" spans="1:8" ht="63" hidden="1" x14ac:dyDescent="0.25">
      <c r="A2512" s="26" t="s">
        <v>561</v>
      </c>
      <c r="B2512" s="27" t="s">
        <v>582</v>
      </c>
      <c r="C2512" s="27" t="s">
        <v>1775</v>
      </c>
      <c r="D2512" s="28">
        <v>7656</v>
      </c>
      <c r="E2512" s="27" t="s">
        <v>2653</v>
      </c>
      <c r="F2512" s="26" t="s">
        <v>16</v>
      </c>
      <c r="G2512" s="29">
        <v>1734969</v>
      </c>
      <c r="H2512" s="30" t="s">
        <v>575</v>
      </c>
    </row>
    <row r="2513" spans="1:8" ht="63" hidden="1" x14ac:dyDescent="0.25">
      <c r="A2513" s="26" t="s">
        <v>561</v>
      </c>
      <c r="B2513" s="27" t="s">
        <v>646</v>
      </c>
      <c r="C2513" s="27" t="s">
        <v>647</v>
      </c>
      <c r="D2513" s="28">
        <v>7657</v>
      </c>
      <c r="E2513" s="27" t="s">
        <v>2654</v>
      </c>
      <c r="F2513" s="26" t="s">
        <v>14</v>
      </c>
      <c r="G2513" s="29">
        <v>1227975</v>
      </c>
      <c r="H2513" s="30" t="s">
        <v>575</v>
      </c>
    </row>
    <row r="2514" spans="1:8" ht="63" hidden="1" x14ac:dyDescent="0.25">
      <c r="A2514" s="26" t="s">
        <v>561</v>
      </c>
      <c r="B2514" s="27" t="s">
        <v>582</v>
      </c>
      <c r="C2514" s="27" t="s">
        <v>1775</v>
      </c>
      <c r="D2514" s="28">
        <v>7658</v>
      </c>
      <c r="E2514" s="27" t="s">
        <v>2655</v>
      </c>
      <c r="F2514" s="26" t="s">
        <v>15</v>
      </c>
      <c r="G2514" s="29">
        <v>83587</v>
      </c>
      <c r="H2514" s="30" t="s">
        <v>575</v>
      </c>
    </row>
    <row r="2515" spans="1:8" ht="63" hidden="1" x14ac:dyDescent="0.25">
      <c r="A2515" s="26" t="s">
        <v>561</v>
      </c>
      <c r="B2515" s="27" t="s">
        <v>639</v>
      </c>
      <c r="C2515" s="27" t="s">
        <v>639</v>
      </c>
      <c r="D2515" s="28">
        <v>7659</v>
      </c>
      <c r="E2515" s="27" t="s">
        <v>2656</v>
      </c>
      <c r="F2515" s="26" t="s">
        <v>16</v>
      </c>
      <c r="G2515" s="29">
        <v>5181464</v>
      </c>
      <c r="H2515" s="30" t="s">
        <v>575</v>
      </c>
    </row>
    <row r="2516" spans="1:8" ht="63" hidden="1" x14ac:dyDescent="0.25">
      <c r="A2516" s="26" t="s">
        <v>561</v>
      </c>
      <c r="B2516" s="27" t="s">
        <v>639</v>
      </c>
      <c r="C2516" s="27" t="s">
        <v>639</v>
      </c>
      <c r="D2516" s="28">
        <v>7660</v>
      </c>
      <c r="E2516" s="27" t="s">
        <v>2657</v>
      </c>
      <c r="F2516" s="26" t="s">
        <v>16</v>
      </c>
      <c r="G2516" s="29">
        <v>1969154</v>
      </c>
      <c r="H2516" s="30" t="s">
        <v>575</v>
      </c>
    </row>
    <row r="2517" spans="1:8" ht="63" hidden="1" x14ac:dyDescent="0.25">
      <c r="A2517" s="26" t="s">
        <v>561</v>
      </c>
      <c r="B2517" s="27" t="s">
        <v>582</v>
      </c>
      <c r="C2517" s="27" t="s">
        <v>1775</v>
      </c>
      <c r="D2517" s="28">
        <v>7661</v>
      </c>
      <c r="E2517" s="27" t="s">
        <v>562</v>
      </c>
      <c r="F2517" s="26" t="s">
        <v>15</v>
      </c>
      <c r="G2517" s="29">
        <v>220921</v>
      </c>
      <c r="H2517" s="30" t="s">
        <v>575</v>
      </c>
    </row>
    <row r="2518" spans="1:8" ht="63" hidden="1" x14ac:dyDescent="0.25">
      <c r="A2518" s="26" t="s">
        <v>561</v>
      </c>
      <c r="B2518" s="27" t="s">
        <v>646</v>
      </c>
      <c r="C2518" s="27" t="s">
        <v>646</v>
      </c>
      <c r="D2518" s="28">
        <v>7662</v>
      </c>
      <c r="E2518" s="27" t="s">
        <v>563</v>
      </c>
      <c r="F2518" s="26" t="s">
        <v>14</v>
      </c>
      <c r="G2518" s="29">
        <v>655155</v>
      </c>
      <c r="H2518" s="30" t="s">
        <v>575</v>
      </c>
    </row>
    <row r="2519" spans="1:8" ht="63" hidden="1" x14ac:dyDescent="0.25">
      <c r="A2519" s="26" t="s">
        <v>561</v>
      </c>
      <c r="B2519" s="27" t="s">
        <v>582</v>
      </c>
      <c r="C2519" s="27" t="s">
        <v>1775</v>
      </c>
      <c r="D2519" s="28">
        <v>7663</v>
      </c>
      <c r="E2519" s="27" t="s">
        <v>2658</v>
      </c>
      <c r="F2519" s="26" t="s">
        <v>15</v>
      </c>
      <c r="G2519" s="29">
        <v>91400</v>
      </c>
      <c r="H2519" s="30" t="s">
        <v>575</v>
      </c>
    </row>
    <row r="2520" spans="1:8" ht="63" hidden="1" x14ac:dyDescent="0.25">
      <c r="A2520" s="26" t="s">
        <v>561</v>
      </c>
      <c r="B2520" s="27" t="s">
        <v>582</v>
      </c>
      <c r="C2520" s="27" t="s">
        <v>1775</v>
      </c>
      <c r="D2520" s="28">
        <v>7665</v>
      </c>
      <c r="E2520" s="27" t="s">
        <v>2659</v>
      </c>
      <c r="F2520" s="26" t="s">
        <v>16</v>
      </c>
      <c r="G2520" s="29">
        <v>61298</v>
      </c>
      <c r="H2520" s="30" t="s">
        <v>575</v>
      </c>
    </row>
    <row r="2521" spans="1:8" ht="78.75" hidden="1" x14ac:dyDescent="0.25">
      <c r="A2521" s="26" t="s">
        <v>561</v>
      </c>
      <c r="B2521" s="27" t="s">
        <v>582</v>
      </c>
      <c r="C2521" s="27" t="s">
        <v>1775</v>
      </c>
      <c r="D2521" s="28">
        <v>7671</v>
      </c>
      <c r="E2521" s="27" t="s">
        <v>2660</v>
      </c>
      <c r="F2521" s="26" t="s">
        <v>16</v>
      </c>
      <c r="G2521" s="29">
        <v>3649137</v>
      </c>
      <c r="H2521" s="30" t="s">
        <v>575</v>
      </c>
    </row>
    <row r="2522" spans="1:8" ht="110.25" hidden="1" x14ac:dyDescent="0.25">
      <c r="A2522" s="26" t="s">
        <v>561</v>
      </c>
      <c r="B2522" s="27" t="s">
        <v>582</v>
      </c>
      <c r="C2522" s="27" t="s">
        <v>1775</v>
      </c>
      <c r="D2522" s="28">
        <v>7675</v>
      </c>
      <c r="E2522" s="27" t="s">
        <v>2661</v>
      </c>
      <c r="F2522" s="26" t="s">
        <v>16</v>
      </c>
      <c r="G2522" s="29">
        <v>1815817</v>
      </c>
      <c r="H2522" s="30" t="s">
        <v>575</v>
      </c>
    </row>
    <row r="2523" spans="1:8" ht="63" hidden="1" x14ac:dyDescent="0.25">
      <c r="A2523" s="26" t="s">
        <v>561</v>
      </c>
      <c r="B2523" s="27" t="s">
        <v>582</v>
      </c>
      <c r="C2523" s="27" t="s">
        <v>1775</v>
      </c>
      <c r="D2523" s="28">
        <v>7676</v>
      </c>
      <c r="E2523" s="27" t="s">
        <v>2662</v>
      </c>
      <c r="F2523" s="26" t="s">
        <v>16</v>
      </c>
      <c r="G2523" s="29">
        <v>284256</v>
      </c>
      <c r="H2523" s="30" t="s">
        <v>575</v>
      </c>
    </row>
    <row r="2524" spans="1:8" ht="47.25" hidden="1" x14ac:dyDescent="0.25">
      <c r="A2524" s="26" t="s">
        <v>552</v>
      </c>
      <c r="B2524" s="27" t="s">
        <v>582</v>
      </c>
      <c r="C2524" s="27" t="s">
        <v>1775</v>
      </c>
      <c r="D2524" s="28">
        <v>7679</v>
      </c>
      <c r="E2524" s="27" t="s">
        <v>2663</v>
      </c>
      <c r="F2524" s="26" t="s">
        <v>16</v>
      </c>
      <c r="G2524" s="29">
        <v>393069</v>
      </c>
      <c r="H2524" s="30" t="s">
        <v>575</v>
      </c>
    </row>
    <row r="2525" spans="1:8" ht="63" hidden="1" x14ac:dyDescent="0.25">
      <c r="A2525" s="26" t="s">
        <v>561</v>
      </c>
      <c r="B2525" s="27" t="s">
        <v>646</v>
      </c>
      <c r="C2525" s="27" t="s">
        <v>647</v>
      </c>
      <c r="D2525" s="28">
        <v>7680</v>
      </c>
      <c r="E2525" s="27" t="s">
        <v>2664</v>
      </c>
      <c r="F2525" s="26" t="s">
        <v>14</v>
      </c>
      <c r="G2525" s="29">
        <v>630336</v>
      </c>
      <c r="H2525" s="30" t="s">
        <v>575</v>
      </c>
    </row>
    <row r="2526" spans="1:8" ht="63" hidden="1" x14ac:dyDescent="0.25">
      <c r="A2526" s="26" t="s">
        <v>561</v>
      </c>
      <c r="B2526" s="27" t="s">
        <v>646</v>
      </c>
      <c r="C2526" s="27" t="s">
        <v>647</v>
      </c>
      <c r="D2526" s="28">
        <v>7681</v>
      </c>
      <c r="E2526" s="27" t="s">
        <v>2665</v>
      </c>
      <c r="F2526" s="26" t="s">
        <v>14</v>
      </c>
      <c r="G2526" s="29">
        <v>703593</v>
      </c>
      <c r="H2526" s="30" t="s">
        <v>575</v>
      </c>
    </row>
    <row r="2527" spans="1:8" ht="47.25" hidden="1" x14ac:dyDescent="0.25">
      <c r="A2527" s="26" t="s">
        <v>540</v>
      </c>
      <c r="B2527" s="27" t="s">
        <v>582</v>
      </c>
      <c r="C2527" s="27" t="s">
        <v>1775</v>
      </c>
      <c r="D2527" s="28">
        <v>7687</v>
      </c>
      <c r="E2527" s="27" t="s">
        <v>2666</v>
      </c>
      <c r="F2527" s="26" t="s">
        <v>15</v>
      </c>
      <c r="G2527" s="29">
        <v>159762</v>
      </c>
      <c r="H2527" s="30" t="s">
        <v>575</v>
      </c>
    </row>
    <row r="2528" spans="1:8" ht="47.25" hidden="1" x14ac:dyDescent="0.25">
      <c r="A2528" s="26" t="s">
        <v>552</v>
      </c>
      <c r="B2528" s="27" t="s">
        <v>582</v>
      </c>
      <c r="C2528" s="27" t="s">
        <v>1775</v>
      </c>
      <c r="D2528" s="28">
        <v>7688</v>
      </c>
      <c r="E2528" s="27" t="s">
        <v>2667</v>
      </c>
      <c r="F2528" s="26" t="s">
        <v>16</v>
      </c>
      <c r="G2528" s="29">
        <v>65348</v>
      </c>
      <c r="H2528" s="30" t="s">
        <v>575</v>
      </c>
    </row>
    <row r="2529" spans="1:8" ht="63" hidden="1" x14ac:dyDescent="0.25">
      <c r="A2529" s="26" t="s">
        <v>552</v>
      </c>
      <c r="B2529" s="27" t="s">
        <v>582</v>
      </c>
      <c r="C2529" s="27" t="s">
        <v>1775</v>
      </c>
      <c r="D2529" s="28">
        <v>7689</v>
      </c>
      <c r="E2529" s="27" t="s">
        <v>2668</v>
      </c>
      <c r="F2529" s="26" t="s">
        <v>16</v>
      </c>
      <c r="G2529" s="29">
        <v>10931547</v>
      </c>
      <c r="H2529" s="30" t="s">
        <v>575</v>
      </c>
    </row>
    <row r="2530" spans="1:8" ht="47.25" hidden="1" x14ac:dyDescent="0.25">
      <c r="A2530" s="26" t="s">
        <v>552</v>
      </c>
      <c r="B2530" s="27" t="s">
        <v>582</v>
      </c>
      <c r="C2530" s="27" t="s">
        <v>1775</v>
      </c>
      <c r="D2530" s="28">
        <v>7690</v>
      </c>
      <c r="E2530" s="27" t="s">
        <v>2669</v>
      </c>
      <c r="F2530" s="26" t="s">
        <v>16</v>
      </c>
      <c r="G2530" s="29">
        <v>3685355</v>
      </c>
      <c r="H2530" s="30" t="s">
        <v>575</v>
      </c>
    </row>
    <row r="2531" spans="1:8" ht="47.25" hidden="1" x14ac:dyDescent="0.25">
      <c r="A2531" s="26" t="s">
        <v>564</v>
      </c>
      <c r="B2531" s="27" t="s">
        <v>597</v>
      </c>
      <c r="C2531" s="27" t="s">
        <v>597</v>
      </c>
      <c r="D2531" s="28">
        <v>7691</v>
      </c>
      <c r="E2531" s="27" t="s">
        <v>2670</v>
      </c>
      <c r="F2531" s="26" t="s">
        <v>16</v>
      </c>
      <c r="G2531" s="29">
        <v>11310</v>
      </c>
      <c r="H2531" s="30" t="s">
        <v>575</v>
      </c>
    </row>
    <row r="2532" spans="1:8" ht="63" hidden="1" x14ac:dyDescent="0.25">
      <c r="A2532" s="26" t="s">
        <v>552</v>
      </c>
      <c r="B2532" s="27" t="s">
        <v>587</v>
      </c>
      <c r="C2532" s="27" t="s">
        <v>820</v>
      </c>
      <c r="D2532" s="28">
        <v>7693</v>
      </c>
      <c r="E2532" s="27" t="s">
        <v>2671</v>
      </c>
      <c r="F2532" s="26" t="s">
        <v>14</v>
      </c>
      <c r="G2532" s="29">
        <v>49627</v>
      </c>
      <c r="H2532" s="30" t="s">
        <v>575</v>
      </c>
    </row>
    <row r="2533" spans="1:8" ht="94.5" hidden="1" x14ac:dyDescent="0.25">
      <c r="A2533" s="26" t="s">
        <v>552</v>
      </c>
      <c r="B2533" s="27" t="s">
        <v>582</v>
      </c>
      <c r="C2533" s="27" t="s">
        <v>1775</v>
      </c>
      <c r="D2533" s="28">
        <v>7697</v>
      </c>
      <c r="E2533" s="27" t="s">
        <v>2672</v>
      </c>
      <c r="F2533" s="26" t="s">
        <v>15</v>
      </c>
      <c r="G2533" s="29">
        <v>1405617</v>
      </c>
      <c r="H2533" s="30" t="s">
        <v>575</v>
      </c>
    </row>
    <row r="2534" spans="1:8" ht="78.75" hidden="1" x14ac:dyDescent="0.25">
      <c r="A2534" s="26" t="s">
        <v>552</v>
      </c>
      <c r="B2534" s="27" t="s">
        <v>582</v>
      </c>
      <c r="C2534" s="27" t="s">
        <v>1775</v>
      </c>
      <c r="D2534" s="28">
        <v>7698</v>
      </c>
      <c r="E2534" s="27" t="s">
        <v>2673</v>
      </c>
      <c r="F2534" s="26" t="s">
        <v>15</v>
      </c>
      <c r="G2534" s="29">
        <v>82470</v>
      </c>
      <c r="H2534" s="30" t="s">
        <v>575</v>
      </c>
    </row>
    <row r="2535" spans="1:8" ht="47.25" hidden="1" x14ac:dyDescent="0.25">
      <c r="A2535" s="26" t="s">
        <v>552</v>
      </c>
      <c r="B2535" s="27" t="s">
        <v>954</v>
      </c>
      <c r="C2535" s="27" t="s">
        <v>954</v>
      </c>
      <c r="D2535" s="28">
        <v>7713</v>
      </c>
      <c r="E2535" s="27" t="s">
        <v>2674</v>
      </c>
      <c r="F2535" s="26" t="s">
        <v>17</v>
      </c>
      <c r="G2535" s="29">
        <v>4012</v>
      </c>
      <c r="H2535" s="30" t="s">
        <v>575</v>
      </c>
    </row>
    <row r="2536" spans="1:8" ht="47.25" hidden="1" x14ac:dyDescent="0.25">
      <c r="A2536" s="26" t="s">
        <v>552</v>
      </c>
      <c r="B2536" s="27" t="s">
        <v>954</v>
      </c>
      <c r="C2536" s="27" t="s">
        <v>954</v>
      </c>
      <c r="D2536" s="28">
        <v>7714</v>
      </c>
      <c r="E2536" s="27" t="s">
        <v>2675</v>
      </c>
      <c r="F2536" s="26" t="s">
        <v>17</v>
      </c>
      <c r="G2536" s="29">
        <v>3689</v>
      </c>
      <c r="H2536" s="30" t="s">
        <v>575</v>
      </c>
    </row>
    <row r="2537" spans="1:8" ht="78.75" hidden="1" x14ac:dyDescent="0.25">
      <c r="A2537" s="26" t="s">
        <v>552</v>
      </c>
      <c r="B2537" s="27" t="s">
        <v>646</v>
      </c>
      <c r="C2537" s="27" t="s">
        <v>1705</v>
      </c>
      <c r="D2537" s="28">
        <v>7715</v>
      </c>
      <c r="E2537" s="27" t="s">
        <v>2676</v>
      </c>
      <c r="F2537" s="26" t="s">
        <v>16</v>
      </c>
      <c r="G2537" s="29">
        <v>3916</v>
      </c>
      <c r="H2537" s="30" t="s">
        <v>575</v>
      </c>
    </row>
    <row r="2538" spans="1:8" ht="78.75" hidden="1" x14ac:dyDescent="0.25">
      <c r="A2538" s="26" t="s">
        <v>561</v>
      </c>
      <c r="B2538" s="27" t="s">
        <v>646</v>
      </c>
      <c r="C2538" s="27" t="s">
        <v>646</v>
      </c>
      <c r="D2538" s="28">
        <v>7717</v>
      </c>
      <c r="E2538" s="27" t="s">
        <v>2677</v>
      </c>
      <c r="F2538" s="26" t="s">
        <v>14</v>
      </c>
      <c r="G2538" s="29">
        <v>1588825</v>
      </c>
      <c r="H2538" s="30" t="s">
        <v>575</v>
      </c>
    </row>
    <row r="2539" spans="1:8" ht="31.5" hidden="1" x14ac:dyDescent="0.25">
      <c r="A2539" s="26" t="s">
        <v>483</v>
      </c>
      <c r="B2539" s="27" t="s">
        <v>646</v>
      </c>
      <c r="C2539" s="27" t="s">
        <v>647</v>
      </c>
      <c r="D2539" s="28">
        <v>7720</v>
      </c>
      <c r="E2539" s="27" t="s">
        <v>2678</v>
      </c>
      <c r="F2539" s="26" t="s">
        <v>14</v>
      </c>
      <c r="G2539" s="29">
        <v>5807</v>
      </c>
      <c r="H2539" s="30" t="s">
        <v>575</v>
      </c>
    </row>
    <row r="2540" spans="1:8" ht="47.25" hidden="1" x14ac:dyDescent="0.25">
      <c r="A2540" s="26" t="s">
        <v>512</v>
      </c>
      <c r="B2540" s="27" t="s">
        <v>585</v>
      </c>
      <c r="C2540" s="27" t="s">
        <v>2111</v>
      </c>
      <c r="D2540" s="28">
        <v>7722</v>
      </c>
      <c r="E2540" s="27" t="s">
        <v>2679</v>
      </c>
      <c r="F2540" s="26" t="s">
        <v>17</v>
      </c>
      <c r="G2540" s="29">
        <v>2459</v>
      </c>
      <c r="H2540" s="30" t="s">
        <v>575</v>
      </c>
    </row>
    <row r="2541" spans="1:8" ht="78.75" hidden="1" x14ac:dyDescent="0.25">
      <c r="A2541" s="26" t="s">
        <v>512</v>
      </c>
      <c r="B2541" s="27" t="s">
        <v>1504</v>
      </c>
      <c r="C2541" s="27" t="s">
        <v>1504</v>
      </c>
      <c r="D2541" s="28">
        <v>7723</v>
      </c>
      <c r="E2541" s="27" t="s">
        <v>2680</v>
      </c>
      <c r="F2541" s="26" t="s">
        <v>17</v>
      </c>
      <c r="G2541" s="29">
        <v>5591</v>
      </c>
      <c r="H2541" s="30" t="s">
        <v>575</v>
      </c>
    </row>
    <row r="2542" spans="1:8" ht="47.25" hidden="1" x14ac:dyDescent="0.25">
      <c r="A2542" s="26" t="s">
        <v>512</v>
      </c>
      <c r="B2542" s="27" t="s">
        <v>646</v>
      </c>
      <c r="C2542" s="27" t="s">
        <v>646</v>
      </c>
      <c r="D2542" s="28">
        <v>7725</v>
      </c>
      <c r="E2542" s="27" t="s">
        <v>2681</v>
      </c>
      <c r="F2542" s="26" t="s">
        <v>15</v>
      </c>
      <c r="G2542" s="29">
        <v>944328</v>
      </c>
      <c r="H2542" s="30" t="s">
        <v>575</v>
      </c>
    </row>
    <row r="2543" spans="1:8" hidden="1" x14ac:dyDescent="0.25">
      <c r="A2543" s="26" t="s">
        <v>483</v>
      </c>
      <c r="B2543" s="27" t="s">
        <v>639</v>
      </c>
      <c r="C2543" s="27" t="s">
        <v>639</v>
      </c>
      <c r="D2543" s="28">
        <v>7726</v>
      </c>
      <c r="E2543" s="27" t="s">
        <v>2682</v>
      </c>
      <c r="F2543" s="26" t="s">
        <v>16</v>
      </c>
      <c r="G2543" s="29">
        <v>1803040</v>
      </c>
      <c r="H2543" s="30" t="s">
        <v>575</v>
      </c>
    </row>
    <row r="2544" spans="1:8" hidden="1" x14ac:dyDescent="0.25">
      <c r="A2544" s="26" t="s">
        <v>483</v>
      </c>
      <c r="B2544" s="27" t="s">
        <v>639</v>
      </c>
      <c r="C2544" s="27" t="s">
        <v>639</v>
      </c>
      <c r="D2544" s="28">
        <v>7727</v>
      </c>
      <c r="E2544" s="27" t="s">
        <v>2683</v>
      </c>
      <c r="F2544" s="26" t="s">
        <v>16</v>
      </c>
      <c r="G2544" s="29">
        <v>1291331</v>
      </c>
      <c r="H2544" s="30" t="s">
        <v>575</v>
      </c>
    </row>
    <row r="2545" spans="1:8" ht="31.5" hidden="1" x14ac:dyDescent="0.25">
      <c r="A2545" s="26" t="s">
        <v>483</v>
      </c>
      <c r="B2545" s="27" t="s">
        <v>639</v>
      </c>
      <c r="C2545" s="27" t="s">
        <v>639</v>
      </c>
      <c r="D2545" s="28">
        <v>7739</v>
      </c>
      <c r="E2545" s="27" t="s">
        <v>2684</v>
      </c>
      <c r="F2545" s="26" t="s">
        <v>16</v>
      </c>
      <c r="G2545" s="29">
        <v>99239</v>
      </c>
      <c r="H2545" s="30" t="s">
        <v>575</v>
      </c>
    </row>
    <row r="2546" spans="1:8" ht="31.5" hidden="1" x14ac:dyDescent="0.25">
      <c r="A2546" s="26" t="s">
        <v>483</v>
      </c>
      <c r="B2546" s="27" t="s">
        <v>639</v>
      </c>
      <c r="C2546" s="27" t="s">
        <v>639</v>
      </c>
      <c r="D2546" s="28">
        <v>7740</v>
      </c>
      <c r="E2546" s="27" t="s">
        <v>2685</v>
      </c>
      <c r="F2546" s="26" t="s">
        <v>16</v>
      </c>
      <c r="G2546" s="29">
        <v>159131</v>
      </c>
      <c r="H2546" s="30" t="s">
        <v>575</v>
      </c>
    </row>
    <row r="2547" spans="1:8" ht="31.5" hidden="1" x14ac:dyDescent="0.25">
      <c r="A2547" s="26" t="s">
        <v>483</v>
      </c>
      <c r="B2547" s="27" t="s">
        <v>639</v>
      </c>
      <c r="C2547" s="27" t="s">
        <v>639</v>
      </c>
      <c r="D2547" s="28">
        <v>7741</v>
      </c>
      <c r="E2547" s="27" t="s">
        <v>2686</v>
      </c>
      <c r="F2547" s="26" t="s">
        <v>16</v>
      </c>
      <c r="G2547" s="29">
        <v>979987</v>
      </c>
      <c r="H2547" s="30" t="s">
        <v>575</v>
      </c>
    </row>
    <row r="2548" spans="1:8" ht="31.5" hidden="1" x14ac:dyDescent="0.25">
      <c r="A2548" s="26" t="s">
        <v>483</v>
      </c>
      <c r="B2548" s="27" t="s">
        <v>646</v>
      </c>
      <c r="C2548" s="27" t="s">
        <v>1705</v>
      </c>
      <c r="D2548" s="28">
        <v>7744</v>
      </c>
      <c r="E2548" s="27" t="s">
        <v>2687</v>
      </c>
      <c r="F2548" s="26" t="s">
        <v>16</v>
      </c>
      <c r="G2548" s="29">
        <v>105642</v>
      </c>
      <c r="H2548" s="30" t="s">
        <v>575</v>
      </c>
    </row>
    <row r="2549" spans="1:8" ht="31.5" hidden="1" x14ac:dyDescent="0.25">
      <c r="A2549" s="26" t="s">
        <v>483</v>
      </c>
      <c r="B2549" s="27" t="s">
        <v>597</v>
      </c>
      <c r="C2549" s="27" t="s">
        <v>597</v>
      </c>
      <c r="D2549" s="28">
        <v>7745</v>
      </c>
      <c r="E2549" s="27" t="s">
        <v>2688</v>
      </c>
      <c r="F2549" s="26" t="s">
        <v>16</v>
      </c>
      <c r="G2549" s="29">
        <v>237056</v>
      </c>
      <c r="H2549" s="30" t="s">
        <v>575</v>
      </c>
    </row>
    <row r="2550" spans="1:8" ht="63" hidden="1" x14ac:dyDescent="0.25">
      <c r="A2550" s="26" t="s">
        <v>483</v>
      </c>
      <c r="B2550" s="27" t="s">
        <v>1711</v>
      </c>
      <c r="C2550" s="27" t="s">
        <v>2689</v>
      </c>
      <c r="D2550" s="28">
        <v>7750</v>
      </c>
      <c r="E2550" s="27" t="s">
        <v>2690</v>
      </c>
      <c r="F2550" s="26" t="s">
        <v>15</v>
      </c>
      <c r="G2550" s="29">
        <v>632429</v>
      </c>
      <c r="H2550" s="30" t="s">
        <v>575</v>
      </c>
    </row>
    <row r="2551" spans="1:8" ht="47.25" hidden="1" x14ac:dyDescent="0.25">
      <c r="A2551" s="26" t="s">
        <v>483</v>
      </c>
      <c r="B2551" s="27" t="s">
        <v>650</v>
      </c>
      <c r="C2551" s="27" t="s">
        <v>996</v>
      </c>
      <c r="D2551" s="28">
        <v>7751</v>
      </c>
      <c r="E2551" s="27" t="s">
        <v>2691</v>
      </c>
      <c r="F2551" s="26" t="s">
        <v>14</v>
      </c>
      <c r="G2551" s="29">
        <v>70221</v>
      </c>
      <c r="H2551" s="30" t="s">
        <v>575</v>
      </c>
    </row>
    <row r="2552" spans="1:8" ht="47.25" hidden="1" x14ac:dyDescent="0.25">
      <c r="A2552" s="26" t="s">
        <v>2692</v>
      </c>
      <c r="B2552" s="27" t="s">
        <v>646</v>
      </c>
      <c r="C2552" s="27" t="s">
        <v>647</v>
      </c>
      <c r="D2552" s="28">
        <v>7768</v>
      </c>
      <c r="E2552" s="27" t="s">
        <v>2693</v>
      </c>
      <c r="F2552" s="26" t="s">
        <v>14</v>
      </c>
      <c r="G2552" s="29">
        <v>588150</v>
      </c>
      <c r="H2552" s="30" t="s">
        <v>575</v>
      </c>
    </row>
    <row r="2553" spans="1:8" ht="63" hidden="1" x14ac:dyDescent="0.25">
      <c r="A2553" s="26" t="s">
        <v>2694</v>
      </c>
      <c r="B2553" s="27" t="s">
        <v>594</v>
      </c>
      <c r="C2553" s="27" t="s">
        <v>595</v>
      </c>
      <c r="D2553" s="28">
        <v>7771</v>
      </c>
      <c r="E2553" s="27" t="s">
        <v>2695</v>
      </c>
      <c r="F2553" s="26" t="s">
        <v>15</v>
      </c>
      <c r="G2553" s="29">
        <v>73791</v>
      </c>
      <c r="H2553" s="30" t="s">
        <v>575</v>
      </c>
    </row>
    <row r="2554" spans="1:8" ht="47.25" hidden="1" x14ac:dyDescent="0.25">
      <c r="A2554" s="26" t="s">
        <v>2694</v>
      </c>
      <c r="B2554" s="27" t="s">
        <v>2696</v>
      </c>
      <c r="C2554" s="27" t="s">
        <v>2696</v>
      </c>
      <c r="D2554" s="28">
        <v>7772</v>
      </c>
      <c r="E2554" s="27" t="s">
        <v>2697</v>
      </c>
      <c r="F2554" s="26" t="s">
        <v>219</v>
      </c>
      <c r="G2554" s="29">
        <v>31344</v>
      </c>
      <c r="H2554" s="30" t="s">
        <v>575</v>
      </c>
    </row>
    <row r="2555" spans="1:8" ht="63" hidden="1" x14ac:dyDescent="0.25">
      <c r="A2555" s="26" t="s">
        <v>483</v>
      </c>
      <c r="B2555" s="27" t="s">
        <v>2696</v>
      </c>
      <c r="C2555" s="27" t="s">
        <v>2696</v>
      </c>
      <c r="D2555" s="28">
        <v>7773</v>
      </c>
      <c r="E2555" s="27" t="s">
        <v>2698</v>
      </c>
      <c r="F2555" s="26" t="s">
        <v>16</v>
      </c>
      <c r="G2555" s="29">
        <v>3361820</v>
      </c>
      <c r="H2555" s="30" t="s">
        <v>575</v>
      </c>
    </row>
    <row r="2556" spans="1:8" ht="63" hidden="1" x14ac:dyDescent="0.25">
      <c r="A2556" s="26" t="s">
        <v>483</v>
      </c>
      <c r="B2556" s="27" t="s">
        <v>2696</v>
      </c>
      <c r="C2556" s="27" t="s">
        <v>2696</v>
      </c>
      <c r="D2556" s="28">
        <v>7774</v>
      </c>
      <c r="E2556" s="27" t="s">
        <v>2699</v>
      </c>
      <c r="F2556" s="26" t="s">
        <v>16</v>
      </c>
      <c r="G2556" s="29">
        <v>318820</v>
      </c>
      <c r="H2556" s="30" t="s">
        <v>575</v>
      </c>
    </row>
    <row r="2557" spans="1:8" ht="31.5" hidden="1" x14ac:dyDescent="0.25">
      <c r="A2557" s="26" t="s">
        <v>483</v>
      </c>
      <c r="B2557" s="27" t="s">
        <v>1119</v>
      </c>
      <c r="C2557" s="27" t="s">
        <v>1610</v>
      </c>
      <c r="D2557" s="28">
        <v>7775</v>
      </c>
      <c r="E2557" s="27" t="s">
        <v>2700</v>
      </c>
      <c r="F2557" s="26" t="s">
        <v>13</v>
      </c>
      <c r="G2557" s="29">
        <v>9328</v>
      </c>
      <c r="H2557" s="30" t="s">
        <v>575</v>
      </c>
    </row>
    <row r="2558" spans="1:8" ht="31.5" hidden="1" x14ac:dyDescent="0.25">
      <c r="A2558" s="26" t="s">
        <v>483</v>
      </c>
      <c r="B2558" s="27" t="s">
        <v>587</v>
      </c>
      <c r="C2558" s="27" t="s">
        <v>820</v>
      </c>
      <c r="D2558" s="28">
        <v>7776</v>
      </c>
      <c r="E2558" s="27" t="s">
        <v>2701</v>
      </c>
      <c r="F2558" s="26" t="s">
        <v>14</v>
      </c>
      <c r="G2558" s="29">
        <v>162317</v>
      </c>
      <c r="H2558" s="30" t="s">
        <v>575</v>
      </c>
    </row>
    <row r="2559" spans="1:8" ht="47.25" hidden="1" x14ac:dyDescent="0.25">
      <c r="A2559" s="26" t="s">
        <v>483</v>
      </c>
      <c r="B2559" s="27" t="s">
        <v>1119</v>
      </c>
      <c r="C2559" s="27" t="s">
        <v>1120</v>
      </c>
      <c r="D2559" s="28">
        <v>7777</v>
      </c>
      <c r="E2559" s="27" t="s">
        <v>2702</v>
      </c>
      <c r="F2559" s="26" t="s">
        <v>15</v>
      </c>
      <c r="G2559" s="29">
        <v>26717</v>
      </c>
      <c r="H2559" s="30" t="s">
        <v>575</v>
      </c>
    </row>
    <row r="2560" spans="1:8" ht="31.5" hidden="1" x14ac:dyDescent="0.25">
      <c r="A2560" s="26" t="s">
        <v>483</v>
      </c>
      <c r="B2560" s="27" t="s">
        <v>978</v>
      </c>
      <c r="C2560" s="27" t="s">
        <v>979</v>
      </c>
      <c r="D2560" s="28">
        <v>7778</v>
      </c>
      <c r="E2560" s="27" t="s">
        <v>2703</v>
      </c>
      <c r="F2560" s="26" t="s">
        <v>27</v>
      </c>
      <c r="G2560" s="29">
        <v>46005</v>
      </c>
      <c r="H2560" s="30" t="s">
        <v>575</v>
      </c>
    </row>
    <row r="2561" spans="1:8" hidden="1" x14ac:dyDescent="0.25">
      <c r="A2561" s="26" t="s">
        <v>483</v>
      </c>
      <c r="B2561" s="27" t="s">
        <v>978</v>
      </c>
      <c r="C2561" s="27" t="s">
        <v>979</v>
      </c>
      <c r="D2561" s="28">
        <v>7779</v>
      </c>
      <c r="E2561" s="27" t="s">
        <v>2704</v>
      </c>
      <c r="F2561" s="26" t="s">
        <v>19</v>
      </c>
      <c r="G2561" s="29">
        <v>135384</v>
      </c>
      <c r="H2561" s="30" t="s">
        <v>575</v>
      </c>
    </row>
    <row r="2562" spans="1:8" ht="31.5" hidden="1" x14ac:dyDescent="0.25">
      <c r="A2562" s="26" t="s">
        <v>483</v>
      </c>
      <c r="B2562" s="27" t="s">
        <v>978</v>
      </c>
      <c r="C2562" s="27" t="s">
        <v>979</v>
      </c>
      <c r="D2562" s="28">
        <v>7780</v>
      </c>
      <c r="E2562" s="27" t="s">
        <v>2705</v>
      </c>
      <c r="F2562" s="26" t="s">
        <v>27</v>
      </c>
      <c r="G2562" s="29">
        <v>20622</v>
      </c>
      <c r="H2562" s="30" t="s">
        <v>575</v>
      </c>
    </row>
    <row r="2563" spans="1:8" hidden="1" x14ac:dyDescent="0.25">
      <c r="A2563" s="26" t="s">
        <v>483</v>
      </c>
      <c r="B2563" s="27" t="s">
        <v>978</v>
      </c>
      <c r="C2563" s="27" t="s">
        <v>979</v>
      </c>
      <c r="D2563" s="28">
        <v>7781</v>
      </c>
      <c r="E2563" s="27" t="s">
        <v>2706</v>
      </c>
      <c r="F2563" s="26" t="s">
        <v>19</v>
      </c>
      <c r="G2563" s="29">
        <v>232672</v>
      </c>
      <c r="H2563" s="30" t="s">
        <v>575</v>
      </c>
    </row>
    <row r="2564" spans="1:8" ht="31.5" hidden="1" x14ac:dyDescent="0.25">
      <c r="A2564" s="26" t="s">
        <v>483</v>
      </c>
      <c r="B2564" s="27" t="s">
        <v>978</v>
      </c>
      <c r="C2564" s="27" t="s">
        <v>979</v>
      </c>
      <c r="D2564" s="28">
        <v>7782</v>
      </c>
      <c r="E2564" s="27" t="s">
        <v>2707</v>
      </c>
      <c r="F2564" s="26" t="s">
        <v>27</v>
      </c>
      <c r="G2564" s="29">
        <v>29083</v>
      </c>
      <c r="H2564" s="30" t="s">
        <v>575</v>
      </c>
    </row>
    <row r="2565" spans="1:8" hidden="1" x14ac:dyDescent="0.25">
      <c r="A2565" s="26" t="s">
        <v>483</v>
      </c>
      <c r="B2565" s="27" t="s">
        <v>978</v>
      </c>
      <c r="C2565" s="27" t="s">
        <v>979</v>
      </c>
      <c r="D2565" s="28">
        <v>7783</v>
      </c>
      <c r="E2565" s="27" t="s">
        <v>2708</v>
      </c>
      <c r="F2565" s="26" t="s">
        <v>19</v>
      </c>
      <c r="G2565" s="29">
        <v>698016</v>
      </c>
      <c r="H2565" s="30" t="s">
        <v>575</v>
      </c>
    </row>
    <row r="2566" spans="1:8" hidden="1" x14ac:dyDescent="0.25">
      <c r="A2566" s="26" t="s">
        <v>483</v>
      </c>
      <c r="B2566" s="27" t="s">
        <v>978</v>
      </c>
      <c r="C2566" s="27" t="s">
        <v>979</v>
      </c>
      <c r="D2566" s="28">
        <v>7784</v>
      </c>
      <c r="E2566" s="27" t="s">
        <v>2709</v>
      </c>
      <c r="F2566" s="26" t="s">
        <v>19</v>
      </c>
      <c r="G2566" s="29">
        <v>164980</v>
      </c>
      <c r="H2566" s="30" t="s">
        <v>575</v>
      </c>
    </row>
    <row r="2567" spans="1:8" ht="47.25" hidden="1" x14ac:dyDescent="0.25">
      <c r="A2567" s="26" t="s">
        <v>483</v>
      </c>
      <c r="B2567" s="27" t="s">
        <v>650</v>
      </c>
      <c r="C2567" s="27" t="s">
        <v>651</v>
      </c>
      <c r="D2567" s="28">
        <v>7785</v>
      </c>
      <c r="E2567" s="27" t="s">
        <v>2710</v>
      </c>
      <c r="F2567" s="26" t="s">
        <v>14</v>
      </c>
      <c r="G2567" s="29">
        <v>665233</v>
      </c>
      <c r="H2567" s="30" t="s">
        <v>575</v>
      </c>
    </row>
    <row r="2568" spans="1:8" ht="31.5" hidden="1" x14ac:dyDescent="0.25">
      <c r="A2568" s="26" t="s">
        <v>483</v>
      </c>
      <c r="B2568" s="27" t="s">
        <v>650</v>
      </c>
      <c r="C2568" s="27" t="s">
        <v>651</v>
      </c>
      <c r="D2568" s="28">
        <v>7786</v>
      </c>
      <c r="E2568" s="27" t="s">
        <v>2711</v>
      </c>
      <c r="F2568" s="26" t="s">
        <v>13</v>
      </c>
      <c r="G2568" s="29">
        <v>1488</v>
      </c>
      <c r="H2568" s="30" t="s">
        <v>575</v>
      </c>
    </row>
    <row r="2569" spans="1:8" ht="31.5" hidden="1" x14ac:dyDescent="0.25">
      <c r="A2569" s="26" t="s">
        <v>483</v>
      </c>
      <c r="B2569" s="27" t="s">
        <v>954</v>
      </c>
      <c r="C2569" s="27" t="s">
        <v>954</v>
      </c>
      <c r="D2569" s="28">
        <v>7787</v>
      </c>
      <c r="E2569" s="27" t="s">
        <v>2712</v>
      </c>
      <c r="F2569" s="26" t="s">
        <v>17</v>
      </c>
      <c r="G2569" s="29">
        <v>5071</v>
      </c>
      <c r="H2569" s="30" t="s">
        <v>575</v>
      </c>
    </row>
    <row r="2570" spans="1:8" ht="63" hidden="1" x14ac:dyDescent="0.25">
      <c r="A2570" s="26" t="s">
        <v>483</v>
      </c>
      <c r="B2570" s="27" t="s">
        <v>650</v>
      </c>
      <c r="C2570" s="27" t="s">
        <v>991</v>
      </c>
      <c r="D2570" s="28">
        <v>7788</v>
      </c>
      <c r="E2570" s="27" t="s">
        <v>2713</v>
      </c>
      <c r="F2570" s="26" t="s">
        <v>15</v>
      </c>
      <c r="G2570" s="29">
        <v>2033</v>
      </c>
      <c r="H2570" s="30" t="s">
        <v>575</v>
      </c>
    </row>
    <row r="2571" spans="1:8" ht="47.25" hidden="1" x14ac:dyDescent="0.25">
      <c r="A2571" s="26" t="s">
        <v>483</v>
      </c>
      <c r="B2571" s="27" t="s">
        <v>650</v>
      </c>
      <c r="C2571" s="27" t="s">
        <v>991</v>
      </c>
      <c r="D2571" s="28">
        <v>7789</v>
      </c>
      <c r="E2571" s="27" t="s">
        <v>2714</v>
      </c>
      <c r="F2571" s="26" t="s">
        <v>15</v>
      </c>
      <c r="G2571" s="29">
        <v>5412</v>
      </c>
      <c r="H2571" s="30" t="s">
        <v>575</v>
      </c>
    </row>
    <row r="2572" spans="1:8" ht="31.5" hidden="1" x14ac:dyDescent="0.25">
      <c r="A2572" s="26" t="s">
        <v>483</v>
      </c>
      <c r="B2572" s="27" t="s">
        <v>573</v>
      </c>
      <c r="C2572" s="27" t="s">
        <v>2715</v>
      </c>
      <c r="D2572" s="28">
        <v>7790</v>
      </c>
      <c r="E2572" s="27" t="s">
        <v>2716</v>
      </c>
      <c r="F2572" s="26" t="s">
        <v>14</v>
      </c>
      <c r="G2572" s="29">
        <v>38945</v>
      </c>
      <c r="H2572" s="30" t="s">
        <v>575</v>
      </c>
    </row>
    <row r="2573" spans="1:8" ht="47.25" hidden="1" x14ac:dyDescent="0.25">
      <c r="A2573" s="26" t="s">
        <v>483</v>
      </c>
      <c r="B2573" s="27" t="s">
        <v>587</v>
      </c>
      <c r="C2573" s="27" t="s">
        <v>820</v>
      </c>
      <c r="D2573" s="28">
        <v>7791</v>
      </c>
      <c r="E2573" s="27" t="s">
        <v>2717</v>
      </c>
      <c r="F2573" s="26" t="s">
        <v>14</v>
      </c>
      <c r="G2573" s="29">
        <v>122801</v>
      </c>
      <c r="H2573" s="30" t="s">
        <v>575</v>
      </c>
    </row>
    <row r="2574" spans="1:8" ht="63" hidden="1" x14ac:dyDescent="0.25">
      <c r="A2574" s="26" t="s">
        <v>483</v>
      </c>
      <c r="B2574" s="27" t="s">
        <v>650</v>
      </c>
      <c r="C2574" s="27" t="s">
        <v>996</v>
      </c>
      <c r="D2574" s="28">
        <v>7792</v>
      </c>
      <c r="E2574" s="27" t="s">
        <v>2718</v>
      </c>
      <c r="F2574" s="26" t="s">
        <v>14</v>
      </c>
      <c r="G2574" s="29">
        <v>70845</v>
      </c>
      <c r="H2574" s="30" t="s">
        <v>575</v>
      </c>
    </row>
    <row r="2575" spans="1:8" ht="31.5" hidden="1" x14ac:dyDescent="0.25">
      <c r="A2575" s="26" t="s">
        <v>483</v>
      </c>
      <c r="B2575" s="27" t="s">
        <v>650</v>
      </c>
      <c r="C2575" s="27" t="s">
        <v>996</v>
      </c>
      <c r="D2575" s="28">
        <v>7793</v>
      </c>
      <c r="E2575" s="27" t="s">
        <v>2719</v>
      </c>
      <c r="F2575" s="26" t="s">
        <v>13</v>
      </c>
      <c r="G2575" s="29">
        <v>2057</v>
      </c>
      <c r="H2575" s="30" t="s">
        <v>575</v>
      </c>
    </row>
    <row r="2576" spans="1:8" ht="63" hidden="1" x14ac:dyDescent="0.25">
      <c r="A2576" s="26" t="s">
        <v>483</v>
      </c>
      <c r="B2576" s="27" t="s">
        <v>650</v>
      </c>
      <c r="C2576" s="27" t="s">
        <v>996</v>
      </c>
      <c r="D2576" s="28">
        <v>7794</v>
      </c>
      <c r="E2576" s="27" t="s">
        <v>2720</v>
      </c>
      <c r="F2576" s="26" t="s">
        <v>14</v>
      </c>
      <c r="G2576" s="29">
        <v>653663</v>
      </c>
      <c r="H2576" s="30" t="s">
        <v>575</v>
      </c>
    </row>
    <row r="2577" spans="1:8" ht="78.75" hidden="1" x14ac:dyDescent="0.25">
      <c r="A2577" s="26" t="s">
        <v>483</v>
      </c>
      <c r="B2577" s="27" t="s">
        <v>650</v>
      </c>
      <c r="C2577" s="27" t="s">
        <v>996</v>
      </c>
      <c r="D2577" s="28">
        <v>7795</v>
      </c>
      <c r="E2577" s="27" t="s">
        <v>2721</v>
      </c>
      <c r="F2577" s="26" t="s">
        <v>14</v>
      </c>
      <c r="G2577" s="29">
        <v>676869</v>
      </c>
      <c r="H2577" s="30" t="s">
        <v>575</v>
      </c>
    </row>
    <row r="2578" spans="1:8" ht="31.5" hidden="1" x14ac:dyDescent="0.25">
      <c r="A2578" s="26" t="s">
        <v>483</v>
      </c>
      <c r="B2578" s="27" t="s">
        <v>573</v>
      </c>
      <c r="C2578" s="27" t="s">
        <v>2715</v>
      </c>
      <c r="D2578" s="28">
        <v>7796</v>
      </c>
      <c r="E2578" s="27" t="s">
        <v>2722</v>
      </c>
      <c r="F2578" s="26" t="s">
        <v>14</v>
      </c>
      <c r="G2578" s="29">
        <v>4656</v>
      </c>
      <c r="H2578" s="30" t="s">
        <v>575</v>
      </c>
    </row>
    <row r="2579" spans="1:8" ht="63" hidden="1" x14ac:dyDescent="0.25">
      <c r="A2579" s="26" t="s">
        <v>483</v>
      </c>
      <c r="B2579" s="27" t="s">
        <v>587</v>
      </c>
      <c r="C2579" s="27" t="s">
        <v>820</v>
      </c>
      <c r="D2579" s="28">
        <v>7797</v>
      </c>
      <c r="E2579" s="27" t="s">
        <v>2723</v>
      </c>
      <c r="F2579" s="26" t="s">
        <v>14</v>
      </c>
      <c r="G2579" s="29">
        <v>137009</v>
      </c>
      <c r="H2579" s="30" t="s">
        <v>575</v>
      </c>
    </row>
    <row r="2580" spans="1:8" ht="47.25" hidden="1" x14ac:dyDescent="0.25">
      <c r="A2580" s="26" t="s">
        <v>483</v>
      </c>
      <c r="B2580" s="27" t="s">
        <v>578</v>
      </c>
      <c r="C2580" s="27" t="s">
        <v>578</v>
      </c>
      <c r="D2580" s="28">
        <v>7798</v>
      </c>
      <c r="E2580" s="27" t="s">
        <v>2724</v>
      </c>
      <c r="F2580" s="26" t="s">
        <v>14</v>
      </c>
      <c r="G2580" s="29">
        <v>34241</v>
      </c>
      <c r="H2580" s="30" t="s">
        <v>575</v>
      </c>
    </row>
    <row r="2581" spans="1:8" ht="47.25" hidden="1" x14ac:dyDescent="0.25">
      <c r="A2581" s="26" t="s">
        <v>483</v>
      </c>
      <c r="B2581" s="27" t="s">
        <v>578</v>
      </c>
      <c r="C2581" s="27" t="s">
        <v>578</v>
      </c>
      <c r="D2581" s="28">
        <v>7799</v>
      </c>
      <c r="E2581" s="27" t="s">
        <v>2725</v>
      </c>
      <c r="F2581" s="26" t="s">
        <v>13</v>
      </c>
      <c r="G2581" s="29">
        <v>6552</v>
      </c>
      <c r="H2581" s="30" t="s">
        <v>575</v>
      </c>
    </row>
    <row r="2582" spans="1:8" ht="78.75" hidden="1" x14ac:dyDescent="0.25">
      <c r="A2582" s="26" t="s">
        <v>483</v>
      </c>
      <c r="B2582" s="27" t="s">
        <v>650</v>
      </c>
      <c r="C2582" s="27" t="s">
        <v>996</v>
      </c>
      <c r="D2582" s="28">
        <v>7800</v>
      </c>
      <c r="E2582" s="27" t="s">
        <v>2726</v>
      </c>
      <c r="F2582" s="26" t="s">
        <v>14</v>
      </c>
      <c r="G2582" s="29">
        <v>674858</v>
      </c>
      <c r="H2582" s="30" t="s">
        <v>575</v>
      </c>
    </row>
    <row r="2583" spans="1:8" ht="47.25" hidden="1" x14ac:dyDescent="0.25">
      <c r="A2583" s="26" t="s">
        <v>483</v>
      </c>
      <c r="B2583" s="27" t="s">
        <v>578</v>
      </c>
      <c r="C2583" s="27" t="s">
        <v>578</v>
      </c>
      <c r="D2583" s="28">
        <v>7801</v>
      </c>
      <c r="E2583" s="27" t="s">
        <v>2727</v>
      </c>
      <c r="F2583" s="26" t="s">
        <v>14</v>
      </c>
      <c r="G2583" s="29">
        <v>51649</v>
      </c>
      <c r="H2583" s="30" t="s">
        <v>575</v>
      </c>
    </row>
    <row r="2584" spans="1:8" ht="31.5" hidden="1" x14ac:dyDescent="0.25">
      <c r="A2584" s="26" t="s">
        <v>483</v>
      </c>
      <c r="B2584" s="27" t="s">
        <v>970</v>
      </c>
      <c r="C2584" s="27" t="s">
        <v>971</v>
      </c>
      <c r="D2584" s="28">
        <v>7802</v>
      </c>
      <c r="E2584" s="27" t="s">
        <v>2728</v>
      </c>
      <c r="F2584" s="26" t="s">
        <v>13</v>
      </c>
      <c r="G2584" s="29">
        <v>117969</v>
      </c>
      <c r="H2584" s="30" t="s">
        <v>575</v>
      </c>
    </row>
    <row r="2585" spans="1:8" hidden="1" x14ac:dyDescent="0.25">
      <c r="A2585" s="26" t="s">
        <v>483</v>
      </c>
      <c r="B2585" s="27" t="s">
        <v>573</v>
      </c>
      <c r="C2585" s="27" t="s">
        <v>2715</v>
      </c>
      <c r="D2585" s="28">
        <v>7803</v>
      </c>
      <c r="E2585" s="27" t="s">
        <v>2729</v>
      </c>
      <c r="F2585" s="26" t="s">
        <v>13</v>
      </c>
      <c r="G2585" s="29">
        <v>725</v>
      </c>
      <c r="H2585" s="30" t="s">
        <v>575</v>
      </c>
    </row>
    <row r="2586" spans="1:8" ht="63" hidden="1" x14ac:dyDescent="0.25">
      <c r="A2586" s="26" t="s">
        <v>483</v>
      </c>
      <c r="B2586" s="27" t="s">
        <v>970</v>
      </c>
      <c r="C2586" s="27" t="s">
        <v>971</v>
      </c>
      <c r="D2586" s="28">
        <v>7804</v>
      </c>
      <c r="E2586" s="27" t="s">
        <v>2730</v>
      </c>
      <c r="F2586" s="26" t="s">
        <v>13</v>
      </c>
      <c r="G2586" s="29">
        <v>183614</v>
      </c>
      <c r="H2586" s="30" t="s">
        <v>575</v>
      </c>
    </row>
    <row r="2587" spans="1:8" ht="31.5" hidden="1" x14ac:dyDescent="0.25">
      <c r="A2587" s="26" t="s">
        <v>483</v>
      </c>
      <c r="B2587" s="27" t="s">
        <v>954</v>
      </c>
      <c r="C2587" s="27" t="s">
        <v>954</v>
      </c>
      <c r="D2587" s="28">
        <v>7805</v>
      </c>
      <c r="E2587" s="27" t="s">
        <v>2731</v>
      </c>
      <c r="F2587" s="26" t="s">
        <v>17</v>
      </c>
      <c r="G2587" s="29">
        <v>4063</v>
      </c>
      <c r="H2587" s="30" t="s">
        <v>575</v>
      </c>
    </row>
    <row r="2588" spans="1:8" ht="47.25" hidden="1" x14ac:dyDescent="0.25">
      <c r="A2588" s="26" t="s">
        <v>483</v>
      </c>
      <c r="B2588" s="27" t="s">
        <v>650</v>
      </c>
      <c r="C2588" s="27" t="s">
        <v>651</v>
      </c>
      <c r="D2588" s="28">
        <v>7806</v>
      </c>
      <c r="E2588" s="27" t="s">
        <v>2732</v>
      </c>
      <c r="F2588" s="26" t="s">
        <v>14</v>
      </c>
      <c r="G2588" s="29">
        <v>686292</v>
      </c>
      <c r="H2588" s="30" t="s">
        <v>575</v>
      </c>
    </row>
    <row r="2589" spans="1:8" ht="47.25" hidden="1" x14ac:dyDescent="0.25">
      <c r="A2589" s="26" t="s">
        <v>483</v>
      </c>
      <c r="B2589" s="27" t="s">
        <v>587</v>
      </c>
      <c r="C2589" s="27" t="s">
        <v>820</v>
      </c>
      <c r="D2589" s="28">
        <v>7807</v>
      </c>
      <c r="E2589" s="27" t="s">
        <v>2733</v>
      </c>
      <c r="F2589" s="26" t="s">
        <v>14</v>
      </c>
      <c r="G2589" s="29">
        <v>117476</v>
      </c>
      <c r="H2589" s="30" t="s">
        <v>575</v>
      </c>
    </row>
    <row r="2590" spans="1:8" ht="78.75" hidden="1" x14ac:dyDescent="0.25">
      <c r="A2590" s="26" t="s">
        <v>483</v>
      </c>
      <c r="B2590" s="27" t="s">
        <v>608</v>
      </c>
      <c r="C2590" s="27" t="s">
        <v>609</v>
      </c>
      <c r="D2590" s="28">
        <v>7808</v>
      </c>
      <c r="E2590" s="27" t="s">
        <v>2734</v>
      </c>
      <c r="F2590" s="26" t="s">
        <v>16</v>
      </c>
      <c r="G2590" s="29">
        <v>3635129</v>
      </c>
      <c r="H2590" s="30" t="s">
        <v>575</v>
      </c>
    </row>
    <row r="2591" spans="1:8" ht="78.75" hidden="1" x14ac:dyDescent="0.25">
      <c r="A2591" s="26" t="s">
        <v>483</v>
      </c>
      <c r="B2591" s="27" t="s">
        <v>646</v>
      </c>
      <c r="C2591" s="27" t="s">
        <v>1705</v>
      </c>
      <c r="D2591" s="28">
        <v>7809</v>
      </c>
      <c r="E2591" s="27" t="s">
        <v>2735</v>
      </c>
      <c r="F2591" s="26" t="s">
        <v>15</v>
      </c>
      <c r="G2591" s="29">
        <v>241969</v>
      </c>
      <c r="H2591" s="30" t="s">
        <v>575</v>
      </c>
    </row>
    <row r="2592" spans="1:8" ht="63" hidden="1" x14ac:dyDescent="0.25">
      <c r="A2592" s="26" t="s">
        <v>483</v>
      </c>
      <c r="B2592" s="27" t="s">
        <v>2736</v>
      </c>
      <c r="C2592" s="27" t="s">
        <v>2737</v>
      </c>
      <c r="D2592" s="28">
        <v>7810</v>
      </c>
      <c r="E2592" s="27" t="s">
        <v>2738</v>
      </c>
      <c r="F2592" s="26" t="s">
        <v>13</v>
      </c>
      <c r="G2592" s="29">
        <v>1223</v>
      </c>
      <c r="H2592" s="30" t="s">
        <v>575</v>
      </c>
    </row>
    <row r="2593" spans="1:8" ht="63" hidden="1" x14ac:dyDescent="0.25">
      <c r="A2593" s="26" t="s">
        <v>483</v>
      </c>
      <c r="B2593" s="27" t="s">
        <v>2736</v>
      </c>
      <c r="C2593" s="27" t="s">
        <v>2737</v>
      </c>
      <c r="D2593" s="28">
        <v>7811</v>
      </c>
      <c r="E2593" s="27" t="s">
        <v>2739</v>
      </c>
      <c r="F2593" s="26" t="s">
        <v>13</v>
      </c>
      <c r="G2593" s="29">
        <v>900</v>
      </c>
      <c r="H2593" s="30" t="s">
        <v>575</v>
      </c>
    </row>
    <row r="2594" spans="1:8" ht="63" hidden="1" x14ac:dyDescent="0.25">
      <c r="A2594" s="26" t="s">
        <v>483</v>
      </c>
      <c r="B2594" s="27" t="s">
        <v>2736</v>
      </c>
      <c r="C2594" s="27" t="s">
        <v>2737</v>
      </c>
      <c r="D2594" s="28">
        <v>7812</v>
      </c>
      <c r="E2594" s="27" t="s">
        <v>2740</v>
      </c>
      <c r="F2594" s="26" t="s">
        <v>13</v>
      </c>
      <c r="G2594" s="29">
        <v>757</v>
      </c>
      <c r="H2594" s="30" t="s">
        <v>575</v>
      </c>
    </row>
    <row r="2595" spans="1:8" ht="47.25" hidden="1" x14ac:dyDescent="0.25">
      <c r="A2595" s="26" t="s">
        <v>483</v>
      </c>
      <c r="B2595" s="27" t="s">
        <v>1597</v>
      </c>
      <c r="C2595" s="27" t="s">
        <v>1597</v>
      </c>
      <c r="D2595" s="28">
        <v>7818</v>
      </c>
      <c r="E2595" s="27" t="s">
        <v>2741</v>
      </c>
      <c r="F2595" s="26" t="s">
        <v>219</v>
      </c>
      <c r="G2595" s="29">
        <v>9265</v>
      </c>
      <c r="H2595" s="30" t="s">
        <v>575</v>
      </c>
    </row>
    <row r="2596" spans="1:8" ht="47.25" hidden="1" x14ac:dyDescent="0.25">
      <c r="A2596" s="26" t="s">
        <v>483</v>
      </c>
      <c r="B2596" s="27" t="s">
        <v>1597</v>
      </c>
      <c r="C2596" s="27" t="s">
        <v>1597</v>
      </c>
      <c r="D2596" s="28">
        <v>7819</v>
      </c>
      <c r="E2596" s="27" t="s">
        <v>2742</v>
      </c>
      <c r="F2596" s="26" t="s">
        <v>219</v>
      </c>
      <c r="G2596" s="29">
        <v>3456</v>
      </c>
      <c r="H2596" s="30" t="s">
        <v>575</v>
      </c>
    </row>
    <row r="2597" spans="1:8" ht="63" hidden="1" x14ac:dyDescent="0.25">
      <c r="A2597" s="26" t="s">
        <v>483</v>
      </c>
      <c r="B2597" s="27" t="s">
        <v>1597</v>
      </c>
      <c r="C2597" s="27" t="s">
        <v>1597</v>
      </c>
      <c r="D2597" s="28">
        <v>7820</v>
      </c>
      <c r="E2597" s="27" t="s">
        <v>2743</v>
      </c>
      <c r="F2597" s="26" t="s">
        <v>16</v>
      </c>
      <c r="G2597" s="29">
        <v>19901</v>
      </c>
      <c r="H2597" s="30" t="s">
        <v>575</v>
      </c>
    </row>
    <row r="2598" spans="1:8" ht="47.25" hidden="1" x14ac:dyDescent="0.25">
      <c r="A2598" s="26" t="s">
        <v>2744</v>
      </c>
      <c r="B2598" s="27" t="s">
        <v>597</v>
      </c>
      <c r="C2598" s="27" t="s">
        <v>597</v>
      </c>
      <c r="D2598" s="28">
        <v>7821</v>
      </c>
      <c r="E2598" s="27" t="s">
        <v>2745</v>
      </c>
      <c r="F2598" s="26" t="s">
        <v>15</v>
      </c>
      <c r="G2598" s="29">
        <v>7586</v>
      </c>
      <c r="H2598" s="30" t="s">
        <v>575</v>
      </c>
    </row>
    <row r="2599" spans="1:8" ht="47.25" hidden="1" x14ac:dyDescent="0.25">
      <c r="A2599" s="26" t="s">
        <v>2744</v>
      </c>
      <c r="B2599" s="27" t="s">
        <v>597</v>
      </c>
      <c r="C2599" s="27" t="s">
        <v>597</v>
      </c>
      <c r="D2599" s="28">
        <v>7822</v>
      </c>
      <c r="E2599" s="27" t="s">
        <v>2746</v>
      </c>
      <c r="F2599" s="26" t="s">
        <v>15</v>
      </c>
      <c r="G2599" s="29">
        <v>7782</v>
      </c>
      <c r="H2599" s="30" t="s">
        <v>575</v>
      </c>
    </row>
    <row r="2600" spans="1:8" ht="31.5" hidden="1" x14ac:dyDescent="0.25">
      <c r="A2600" s="26" t="s">
        <v>2744</v>
      </c>
      <c r="B2600" s="27" t="s">
        <v>597</v>
      </c>
      <c r="C2600" s="27" t="s">
        <v>597</v>
      </c>
      <c r="D2600" s="28">
        <v>7823</v>
      </c>
      <c r="E2600" s="27" t="s">
        <v>2747</v>
      </c>
      <c r="F2600" s="26" t="s">
        <v>15</v>
      </c>
      <c r="G2600" s="29">
        <v>8393</v>
      </c>
      <c r="H2600" s="30" t="s">
        <v>575</v>
      </c>
    </row>
    <row r="2601" spans="1:8" ht="47.25" hidden="1" x14ac:dyDescent="0.25">
      <c r="A2601" s="26" t="s">
        <v>2744</v>
      </c>
      <c r="B2601" s="27" t="s">
        <v>632</v>
      </c>
      <c r="C2601" s="27" t="s">
        <v>633</v>
      </c>
      <c r="D2601" s="28">
        <v>7824</v>
      </c>
      <c r="E2601" s="27" t="s">
        <v>2748</v>
      </c>
      <c r="F2601" s="26" t="s">
        <v>16</v>
      </c>
      <c r="G2601" s="29">
        <v>48817</v>
      </c>
      <c r="H2601" s="30" t="s">
        <v>575</v>
      </c>
    </row>
    <row r="2602" spans="1:8" ht="63" hidden="1" x14ac:dyDescent="0.25">
      <c r="A2602" s="26" t="s">
        <v>1333</v>
      </c>
      <c r="B2602" s="27" t="s">
        <v>1377</v>
      </c>
      <c r="C2602" s="27" t="s">
        <v>1381</v>
      </c>
      <c r="D2602" s="28">
        <v>7825</v>
      </c>
      <c r="E2602" s="27" t="s">
        <v>2749</v>
      </c>
      <c r="F2602" s="26" t="s">
        <v>13</v>
      </c>
      <c r="G2602" s="29">
        <v>44919</v>
      </c>
      <c r="H2602" s="30" t="s">
        <v>575</v>
      </c>
    </row>
    <row r="2603" spans="1:8" ht="31.5" hidden="1" x14ac:dyDescent="0.25">
      <c r="A2603" s="26" t="s">
        <v>2744</v>
      </c>
      <c r="B2603" s="27" t="s">
        <v>650</v>
      </c>
      <c r="C2603" s="27" t="s">
        <v>1165</v>
      </c>
      <c r="D2603" s="28">
        <v>7826</v>
      </c>
      <c r="E2603" s="27" t="s">
        <v>2750</v>
      </c>
      <c r="F2603" s="26" t="s">
        <v>13</v>
      </c>
      <c r="G2603" s="29">
        <v>36782</v>
      </c>
      <c r="H2603" s="30" t="s">
        <v>575</v>
      </c>
    </row>
    <row r="2604" spans="1:8" ht="31.5" hidden="1" x14ac:dyDescent="0.25">
      <c r="A2604" s="26" t="s">
        <v>1333</v>
      </c>
      <c r="B2604" s="27" t="s">
        <v>1377</v>
      </c>
      <c r="C2604" s="27" t="s">
        <v>1381</v>
      </c>
      <c r="D2604" s="28">
        <v>7827</v>
      </c>
      <c r="E2604" s="27" t="s">
        <v>2751</v>
      </c>
      <c r="F2604" s="26" t="s">
        <v>13</v>
      </c>
      <c r="G2604" s="29">
        <v>16618</v>
      </c>
      <c r="H2604" s="30" t="s">
        <v>575</v>
      </c>
    </row>
    <row r="2605" spans="1:8" ht="31.5" hidden="1" x14ac:dyDescent="0.25">
      <c r="A2605" s="26" t="s">
        <v>2744</v>
      </c>
      <c r="B2605" s="27" t="s">
        <v>594</v>
      </c>
      <c r="C2605" s="27" t="s">
        <v>595</v>
      </c>
      <c r="D2605" s="28">
        <v>7828</v>
      </c>
      <c r="E2605" s="27" t="s">
        <v>2752</v>
      </c>
      <c r="F2605" s="26" t="s">
        <v>15</v>
      </c>
      <c r="G2605" s="29">
        <v>21389</v>
      </c>
      <c r="H2605" s="30" t="s">
        <v>575</v>
      </c>
    </row>
    <row r="2606" spans="1:8" ht="31.5" hidden="1" x14ac:dyDescent="0.25">
      <c r="A2606" s="26" t="s">
        <v>2744</v>
      </c>
      <c r="B2606" s="27" t="s">
        <v>594</v>
      </c>
      <c r="C2606" s="27" t="s">
        <v>595</v>
      </c>
      <c r="D2606" s="28">
        <v>7829</v>
      </c>
      <c r="E2606" s="27" t="s">
        <v>2753</v>
      </c>
      <c r="F2606" s="26" t="s">
        <v>15</v>
      </c>
      <c r="G2606" s="29">
        <v>10695</v>
      </c>
      <c r="H2606" s="30" t="s">
        <v>575</v>
      </c>
    </row>
    <row r="2607" spans="1:8" ht="31.5" hidden="1" x14ac:dyDescent="0.25">
      <c r="A2607" s="26" t="s">
        <v>2744</v>
      </c>
      <c r="B2607" s="27" t="s">
        <v>639</v>
      </c>
      <c r="C2607" s="27" t="s">
        <v>639</v>
      </c>
      <c r="D2607" s="28">
        <v>7830</v>
      </c>
      <c r="E2607" s="27" t="s">
        <v>2754</v>
      </c>
      <c r="F2607" s="26" t="s">
        <v>16</v>
      </c>
      <c r="G2607" s="29">
        <v>161801</v>
      </c>
      <c r="H2607" s="30" t="s">
        <v>575</v>
      </c>
    </row>
    <row r="2608" spans="1:8" ht="31.5" hidden="1" x14ac:dyDescent="0.25">
      <c r="A2608" s="26" t="s">
        <v>2744</v>
      </c>
      <c r="B2608" s="27" t="s">
        <v>639</v>
      </c>
      <c r="C2608" s="27" t="s">
        <v>639</v>
      </c>
      <c r="D2608" s="28">
        <v>7831</v>
      </c>
      <c r="E2608" s="27" t="s">
        <v>2755</v>
      </c>
      <c r="F2608" s="26" t="s">
        <v>16</v>
      </c>
      <c r="G2608" s="29">
        <v>220597</v>
      </c>
      <c r="H2608" s="30" t="s">
        <v>575</v>
      </c>
    </row>
    <row r="2609" spans="1:8" ht="31.5" hidden="1" x14ac:dyDescent="0.25">
      <c r="A2609" s="26" t="s">
        <v>2744</v>
      </c>
      <c r="B2609" s="27" t="s">
        <v>639</v>
      </c>
      <c r="C2609" s="27" t="s">
        <v>639</v>
      </c>
      <c r="D2609" s="28">
        <v>7832</v>
      </c>
      <c r="E2609" s="27" t="s">
        <v>2756</v>
      </c>
      <c r="F2609" s="26" t="s">
        <v>16</v>
      </c>
      <c r="G2609" s="29">
        <v>243455</v>
      </c>
      <c r="H2609" s="30" t="s">
        <v>575</v>
      </c>
    </row>
    <row r="2610" spans="1:8" ht="31.5" hidden="1" x14ac:dyDescent="0.25">
      <c r="A2610" s="26" t="s">
        <v>2744</v>
      </c>
      <c r="B2610" s="27" t="s">
        <v>639</v>
      </c>
      <c r="C2610" s="27" t="s">
        <v>639</v>
      </c>
      <c r="D2610" s="28">
        <v>7833</v>
      </c>
      <c r="E2610" s="27" t="s">
        <v>2757</v>
      </c>
      <c r="F2610" s="26" t="s">
        <v>16</v>
      </c>
      <c r="G2610" s="29">
        <v>265031</v>
      </c>
      <c r="H2610" s="30" t="s">
        <v>575</v>
      </c>
    </row>
    <row r="2611" spans="1:8" ht="141.75" hidden="1" x14ac:dyDescent="0.25">
      <c r="A2611" s="26" t="s">
        <v>2744</v>
      </c>
      <c r="B2611" s="27" t="s">
        <v>650</v>
      </c>
      <c r="C2611" s="27" t="s">
        <v>991</v>
      </c>
      <c r="D2611" s="28">
        <v>7857</v>
      </c>
      <c r="E2611" s="27" t="s">
        <v>2758</v>
      </c>
      <c r="F2611" s="26" t="s">
        <v>16</v>
      </c>
      <c r="G2611" s="29">
        <v>5156385</v>
      </c>
      <c r="H2611" s="30" t="s">
        <v>575</v>
      </c>
    </row>
    <row r="2612" spans="1:8" ht="47.25" hidden="1" x14ac:dyDescent="0.25">
      <c r="A2612" s="26" t="s">
        <v>2744</v>
      </c>
      <c r="B2612" s="27" t="s">
        <v>632</v>
      </c>
      <c r="C2612" s="27" t="s">
        <v>1711</v>
      </c>
      <c r="D2612" s="28">
        <v>7858</v>
      </c>
      <c r="E2612" s="27" t="s">
        <v>2759</v>
      </c>
      <c r="F2612" s="26" t="s">
        <v>13</v>
      </c>
      <c r="G2612" s="29">
        <v>241585</v>
      </c>
      <c r="H2612" s="30" t="s">
        <v>575</v>
      </c>
    </row>
    <row r="2613" spans="1:8" ht="126" hidden="1" x14ac:dyDescent="0.25">
      <c r="A2613" s="26" t="s">
        <v>2744</v>
      </c>
      <c r="B2613" s="27" t="s">
        <v>650</v>
      </c>
      <c r="C2613" s="27" t="s">
        <v>991</v>
      </c>
      <c r="D2613" s="28">
        <v>7859</v>
      </c>
      <c r="E2613" s="27" t="s">
        <v>2760</v>
      </c>
      <c r="F2613" s="26" t="s">
        <v>16</v>
      </c>
      <c r="G2613" s="29">
        <v>3311784</v>
      </c>
      <c r="H2613" s="30" t="s">
        <v>575</v>
      </c>
    </row>
    <row r="2614" spans="1:8" ht="126" hidden="1" x14ac:dyDescent="0.25">
      <c r="A2614" s="26" t="s">
        <v>2744</v>
      </c>
      <c r="B2614" s="27" t="s">
        <v>650</v>
      </c>
      <c r="C2614" s="27" t="s">
        <v>991</v>
      </c>
      <c r="D2614" s="28">
        <v>7860</v>
      </c>
      <c r="E2614" s="27" t="s">
        <v>2761</v>
      </c>
      <c r="F2614" s="26" t="s">
        <v>16</v>
      </c>
      <c r="G2614" s="29">
        <v>3322474</v>
      </c>
      <c r="H2614" s="30" t="s">
        <v>575</v>
      </c>
    </row>
    <row r="2615" spans="1:8" ht="31.5" hidden="1" x14ac:dyDescent="0.25">
      <c r="A2615" s="26" t="s">
        <v>2744</v>
      </c>
      <c r="B2615" s="27" t="s">
        <v>646</v>
      </c>
      <c r="C2615" s="27" t="s">
        <v>1705</v>
      </c>
      <c r="D2615" s="28">
        <v>7861</v>
      </c>
      <c r="E2615" s="27" t="s">
        <v>2762</v>
      </c>
      <c r="F2615" s="26" t="s">
        <v>15</v>
      </c>
      <c r="G2615" s="29">
        <v>39456</v>
      </c>
      <c r="H2615" s="30" t="s">
        <v>575</v>
      </c>
    </row>
    <row r="2616" spans="1:8" ht="78.75" hidden="1" x14ac:dyDescent="0.25">
      <c r="A2616" s="26" t="s">
        <v>2744</v>
      </c>
      <c r="B2616" s="27" t="s">
        <v>632</v>
      </c>
      <c r="C2616" s="27" t="s">
        <v>633</v>
      </c>
      <c r="D2616" s="28">
        <v>7862</v>
      </c>
      <c r="E2616" s="27" t="s">
        <v>2763</v>
      </c>
      <c r="F2616" s="26" t="s">
        <v>15</v>
      </c>
      <c r="G2616" s="29">
        <v>4243</v>
      </c>
      <c r="H2616" s="30" t="s">
        <v>575</v>
      </c>
    </row>
    <row r="2617" spans="1:8" ht="63" hidden="1" x14ac:dyDescent="0.25">
      <c r="A2617" s="26" t="s">
        <v>2744</v>
      </c>
      <c r="B2617" s="27" t="s">
        <v>632</v>
      </c>
      <c r="C2617" s="27" t="s">
        <v>633</v>
      </c>
      <c r="D2617" s="28">
        <v>7863</v>
      </c>
      <c r="E2617" s="27" t="s">
        <v>2764</v>
      </c>
      <c r="F2617" s="26" t="s">
        <v>13</v>
      </c>
      <c r="G2617" s="29">
        <v>34871</v>
      </c>
      <c r="H2617" s="30" t="s">
        <v>575</v>
      </c>
    </row>
    <row r="2618" spans="1:8" ht="63" hidden="1" x14ac:dyDescent="0.25">
      <c r="A2618" s="26" t="s">
        <v>2744</v>
      </c>
      <c r="B2618" s="27" t="s">
        <v>978</v>
      </c>
      <c r="C2618" s="27" t="s">
        <v>2228</v>
      </c>
      <c r="D2618" s="28">
        <v>7864</v>
      </c>
      <c r="E2618" s="27" t="s">
        <v>2765</v>
      </c>
      <c r="F2618" s="26" t="s">
        <v>13</v>
      </c>
      <c r="G2618" s="29">
        <v>5019</v>
      </c>
      <c r="H2618" s="30" t="s">
        <v>575</v>
      </c>
    </row>
    <row r="2619" spans="1:8" ht="31.5" hidden="1" x14ac:dyDescent="0.25">
      <c r="A2619" s="26" t="s">
        <v>2744</v>
      </c>
      <c r="B2619" s="27" t="s">
        <v>597</v>
      </c>
      <c r="C2619" s="27" t="s">
        <v>597</v>
      </c>
      <c r="D2619" s="28">
        <v>7865</v>
      </c>
      <c r="E2619" s="27" t="s">
        <v>2766</v>
      </c>
      <c r="F2619" s="26" t="s">
        <v>16</v>
      </c>
      <c r="G2619" s="29">
        <v>88284</v>
      </c>
      <c r="H2619" s="30" t="s">
        <v>575</v>
      </c>
    </row>
    <row r="2620" spans="1:8" ht="31.5" hidden="1" x14ac:dyDescent="0.25">
      <c r="A2620" s="26" t="s">
        <v>2744</v>
      </c>
      <c r="B2620" s="27" t="s">
        <v>597</v>
      </c>
      <c r="C2620" s="27" t="s">
        <v>597</v>
      </c>
      <c r="D2620" s="28">
        <v>7869</v>
      </c>
      <c r="E2620" s="27" t="s">
        <v>2767</v>
      </c>
      <c r="F2620" s="26" t="s">
        <v>14</v>
      </c>
      <c r="G2620" s="29">
        <v>55785</v>
      </c>
      <c r="H2620" s="30" t="s">
        <v>575</v>
      </c>
    </row>
    <row r="2621" spans="1:8" ht="78.75" hidden="1" x14ac:dyDescent="0.25">
      <c r="A2621" s="26" t="s">
        <v>2744</v>
      </c>
      <c r="B2621" s="27" t="s">
        <v>597</v>
      </c>
      <c r="C2621" s="27" t="s">
        <v>597</v>
      </c>
      <c r="D2621" s="28">
        <v>7870</v>
      </c>
      <c r="E2621" s="27" t="s">
        <v>2768</v>
      </c>
      <c r="F2621" s="26" t="s">
        <v>16</v>
      </c>
      <c r="G2621" s="29">
        <v>722931</v>
      </c>
      <c r="H2621" s="30" t="s">
        <v>575</v>
      </c>
    </row>
    <row r="2622" spans="1:8" ht="47.25" hidden="1" x14ac:dyDescent="0.25">
      <c r="A2622" s="26" t="s">
        <v>2744</v>
      </c>
      <c r="B2622" s="27" t="s">
        <v>597</v>
      </c>
      <c r="C2622" s="27" t="s">
        <v>597</v>
      </c>
      <c r="D2622" s="28">
        <v>7871</v>
      </c>
      <c r="E2622" s="27" t="s">
        <v>2769</v>
      </c>
      <c r="F2622" s="26" t="s">
        <v>15</v>
      </c>
      <c r="G2622" s="29">
        <v>26852</v>
      </c>
      <c r="H2622" s="30" t="s">
        <v>575</v>
      </c>
    </row>
    <row r="2623" spans="1:8" ht="31.5" hidden="1" x14ac:dyDescent="0.25">
      <c r="A2623" s="26" t="s">
        <v>2744</v>
      </c>
      <c r="B2623" s="27" t="s">
        <v>650</v>
      </c>
      <c r="C2623" s="27" t="s">
        <v>996</v>
      </c>
      <c r="D2623" s="28">
        <v>7873</v>
      </c>
      <c r="E2623" s="27" t="s">
        <v>2770</v>
      </c>
      <c r="F2623" s="26" t="s">
        <v>17</v>
      </c>
      <c r="G2623" s="29">
        <v>1500</v>
      </c>
      <c r="H2623" s="30" t="s">
        <v>575</v>
      </c>
    </row>
    <row r="2624" spans="1:8" ht="126" hidden="1" x14ac:dyDescent="0.25">
      <c r="A2624" s="26" t="s">
        <v>2744</v>
      </c>
      <c r="B2624" s="27" t="s">
        <v>646</v>
      </c>
      <c r="C2624" s="27" t="s">
        <v>1705</v>
      </c>
      <c r="D2624" s="28">
        <v>7874</v>
      </c>
      <c r="E2624" s="27" t="s">
        <v>2771</v>
      </c>
      <c r="F2624" s="26" t="s">
        <v>15</v>
      </c>
      <c r="G2624" s="29">
        <v>295556</v>
      </c>
      <c r="H2624" s="30" t="s">
        <v>575</v>
      </c>
    </row>
    <row r="2625" spans="1:8" ht="47.25" hidden="1" x14ac:dyDescent="0.25">
      <c r="A2625" s="26" t="s">
        <v>2744</v>
      </c>
      <c r="B2625" s="27" t="s">
        <v>639</v>
      </c>
      <c r="C2625" s="27" t="s">
        <v>639</v>
      </c>
      <c r="D2625" s="28">
        <v>7875</v>
      </c>
      <c r="E2625" s="27" t="s">
        <v>2772</v>
      </c>
      <c r="F2625" s="26" t="s">
        <v>16</v>
      </c>
      <c r="G2625" s="29">
        <v>26470</v>
      </c>
      <c r="H2625" s="30" t="s">
        <v>575</v>
      </c>
    </row>
    <row r="2626" spans="1:8" ht="47.25" hidden="1" x14ac:dyDescent="0.25">
      <c r="A2626" s="26" t="s">
        <v>2744</v>
      </c>
      <c r="B2626" s="27" t="s">
        <v>639</v>
      </c>
      <c r="C2626" s="27" t="s">
        <v>639</v>
      </c>
      <c r="D2626" s="28">
        <v>7876</v>
      </c>
      <c r="E2626" s="27" t="s">
        <v>2773</v>
      </c>
      <c r="F2626" s="26" t="s">
        <v>15</v>
      </c>
      <c r="G2626" s="29">
        <v>1006633</v>
      </c>
      <c r="H2626" s="30" t="s">
        <v>575</v>
      </c>
    </row>
    <row r="2627" spans="1:8" ht="31.5" hidden="1" x14ac:dyDescent="0.25">
      <c r="A2627" s="26" t="s">
        <v>2744</v>
      </c>
      <c r="B2627" s="27" t="s">
        <v>597</v>
      </c>
      <c r="C2627" s="27" t="s">
        <v>597</v>
      </c>
      <c r="D2627" s="28">
        <v>7877</v>
      </c>
      <c r="E2627" s="27" t="s">
        <v>2774</v>
      </c>
      <c r="F2627" s="26" t="s">
        <v>15</v>
      </c>
      <c r="G2627" s="29">
        <v>3880</v>
      </c>
      <c r="H2627" s="30" t="s">
        <v>575</v>
      </c>
    </row>
    <row r="2628" spans="1:8" ht="63" hidden="1" x14ac:dyDescent="0.25">
      <c r="A2628" s="26" t="s">
        <v>2744</v>
      </c>
      <c r="B2628" s="27" t="s">
        <v>594</v>
      </c>
      <c r="C2628" s="27" t="s">
        <v>808</v>
      </c>
      <c r="D2628" s="28">
        <v>7878</v>
      </c>
      <c r="E2628" s="27" t="s">
        <v>2775</v>
      </c>
      <c r="F2628" s="26" t="s">
        <v>13</v>
      </c>
      <c r="G2628" s="29">
        <v>53173</v>
      </c>
      <c r="H2628" s="30" t="s">
        <v>575</v>
      </c>
    </row>
    <row r="2629" spans="1:8" ht="31.5" hidden="1" x14ac:dyDescent="0.25">
      <c r="A2629" s="26" t="s">
        <v>2744</v>
      </c>
      <c r="B2629" s="27" t="s">
        <v>597</v>
      </c>
      <c r="C2629" s="27" t="s">
        <v>597</v>
      </c>
      <c r="D2629" s="28">
        <v>7879</v>
      </c>
      <c r="E2629" s="27" t="s">
        <v>2776</v>
      </c>
      <c r="F2629" s="26" t="s">
        <v>16</v>
      </c>
      <c r="G2629" s="29">
        <v>162818</v>
      </c>
      <c r="H2629" s="30" t="s">
        <v>575</v>
      </c>
    </row>
    <row r="2630" spans="1:8" ht="31.5" hidden="1" x14ac:dyDescent="0.25">
      <c r="A2630" s="26" t="s">
        <v>2744</v>
      </c>
      <c r="B2630" s="27" t="s">
        <v>639</v>
      </c>
      <c r="C2630" s="27" t="s">
        <v>639</v>
      </c>
      <c r="D2630" s="28">
        <v>7880</v>
      </c>
      <c r="E2630" s="27" t="s">
        <v>2777</v>
      </c>
      <c r="F2630" s="26" t="s">
        <v>16</v>
      </c>
      <c r="G2630" s="29">
        <v>26664</v>
      </c>
      <c r="H2630" s="30" t="s">
        <v>575</v>
      </c>
    </row>
    <row r="2631" spans="1:8" ht="31.5" hidden="1" x14ac:dyDescent="0.25">
      <c r="A2631" s="26" t="s">
        <v>2744</v>
      </c>
      <c r="B2631" s="27" t="s">
        <v>632</v>
      </c>
      <c r="C2631" s="27" t="s">
        <v>633</v>
      </c>
      <c r="D2631" s="28">
        <v>7881</v>
      </c>
      <c r="E2631" s="27" t="s">
        <v>2778</v>
      </c>
      <c r="F2631" s="26" t="s">
        <v>16</v>
      </c>
      <c r="G2631" s="29">
        <v>7378</v>
      </c>
      <c r="H2631" s="30" t="s">
        <v>575</v>
      </c>
    </row>
    <row r="2632" spans="1:8" ht="47.25" hidden="1" x14ac:dyDescent="0.25">
      <c r="A2632" s="26" t="s">
        <v>2744</v>
      </c>
      <c r="B2632" s="27" t="s">
        <v>978</v>
      </c>
      <c r="C2632" s="27" t="s">
        <v>2228</v>
      </c>
      <c r="D2632" s="28">
        <v>7882</v>
      </c>
      <c r="E2632" s="27" t="s">
        <v>2779</v>
      </c>
      <c r="F2632" s="26" t="s">
        <v>14</v>
      </c>
      <c r="G2632" s="29">
        <v>100386</v>
      </c>
      <c r="H2632" s="30" t="s">
        <v>575</v>
      </c>
    </row>
    <row r="2633" spans="1:8" ht="94.5" hidden="1" x14ac:dyDescent="0.25">
      <c r="A2633" s="26" t="s">
        <v>2744</v>
      </c>
      <c r="B2633" s="27" t="s">
        <v>646</v>
      </c>
      <c r="C2633" s="27" t="s">
        <v>1705</v>
      </c>
      <c r="D2633" s="28">
        <v>7883</v>
      </c>
      <c r="E2633" s="27" t="s">
        <v>2780</v>
      </c>
      <c r="F2633" s="26" t="s">
        <v>430</v>
      </c>
      <c r="G2633" s="29">
        <v>1623</v>
      </c>
      <c r="H2633" s="30" t="s">
        <v>575</v>
      </c>
    </row>
    <row r="2634" spans="1:8" ht="94.5" hidden="1" x14ac:dyDescent="0.25">
      <c r="A2634" s="26" t="s">
        <v>2744</v>
      </c>
      <c r="B2634" s="27" t="s">
        <v>646</v>
      </c>
      <c r="C2634" s="27" t="s">
        <v>1705</v>
      </c>
      <c r="D2634" s="28">
        <v>7884</v>
      </c>
      <c r="E2634" s="27" t="s">
        <v>2781</v>
      </c>
      <c r="F2634" s="26" t="s">
        <v>430</v>
      </c>
      <c r="G2634" s="29">
        <v>1421</v>
      </c>
      <c r="H2634" s="30" t="s">
        <v>575</v>
      </c>
    </row>
    <row r="2635" spans="1:8" ht="94.5" hidden="1" x14ac:dyDescent="0.25">
      <c r="A2635" s="26" t="s">
        <v>2744</v>
      </c>
      <c r="B2635" s="27" t="s">
        <v>646</v>
      </c>
      <c r="C2635" s="27" t="s">
        <v>1705</v>
      </c>
      <c r="D2635" s="28">
        <v>7885</v>
      </c>
      <c r="E2635" s="27" t="s">
        <v>2782</v>
      </c>
      <c r="F2635" s="26" t="s">
        <v>430</v>
      </c>
      <c r="G2635" s="29">
        <v>1565</v>
      </c>
      <c r="H2635" s="30" t="s">
        <v>575</v>
      </c>
    </row>
    <row r="2636" spans="1:8" ht="94.5" hidden="1" x14ac:dyDescent="0.25">
      <c r="A2636" s="26" t="s">
        <v>2744</v>
      </c>
      <c r="B2636" s="27" t="s">
        <v>646</v>
      </c>
      <c r="C2636" s="27" t="s">
        <v>1705</v>
      </c>
      <c r="D2636" s="28">
        <v>7886</v>
      </c>
      <c r="E2636" s="27" t="s">
        <v>2783</v>
      </c>
      <c r="F2636" s="26" t="s">
        <v>430</v>
      </c>
      <c r="G2636" s="29">
        <v>1249</v>
      </c>
      <c r="H2636" s="30" t="s">
        <v>575</v>
      </c>
    </row>
    <row r="2637" spans="1:8" ht="94.5" hidden="1" x14ac:dyDescent="0.25">
      <c r="A2637" s="26" t="s">
        <v>2744</v>
      </c>
      <c r="B2637" s="27" t="s">
        <v>646</v>
      </c>
      <c r="C2637" s="27" t="s">
        <v>1705</v>
      </c>
      <c r="D2637" s="28">
        <v>7887</v>
      </c>
      <c r="E2637" s="27" t="s">
        <v>2784</v>
      </c>
      <c r="F2637" s="26" t="s">
        <v>430</v>
      </c>
      <c r="G2637" s="29">
        <v>1327</v>
      </c>
      <c r="H2637" s="30" t="s">
        <v>575</v>
      </c>
    </row>
    <row r="2638" spans="1:8" ht="31.5" hidden="1" x14ac:dyDescent="0.25">
      <c r="A2638" s="26" t="s">
        <v>2744</v>
      </c>
      <c r="B2638" s="27" t="s">
        <v>597</v>
      </c>
      <c r="C2638" s="27" t="s">
        <v>597</v>
      </c>
      <c r="D2638" s="28">
        <v>7888</v>
      </c>
      <c r="E2638" s="27" t="s">
        <v>2785</v>
      </c>
      <c r="F2638" s="26" t="s">
        <v>16</v>
      </c>
      <c r="G2638" s="29">
        <v>156933</v>
      </c>
      <c r="H2638" s="30" t="s">
        <v>575</v>
      </c>
    </row>
    <row r="2639" spans="1:8" ht="78.75" hidden="1" x14ac:dyDescent="0.25">
      <c r="A2639" s="26" t="s">
        <v>2744</v>
      </c>
      <c r="B2639" s="27" t="s">
        <v>646</v>
      </c>
      <c r="C2639" s="27" t="s">
        <v>1705</v>
      </c>
      <c r="D2639" s="28">
        <v>7889</v>
      </c>
      <c r="E2639" s="27" t="s">
        <v>2786</v>
      </c>
      <c r="F2639" s="26" t="s">
        <v>430</v>
      </c>
      <c r="G2639" s="29">
        <v>1623</v>
      </c>
      <c r="H2639" s="30" t="s">
        <v>575</v>
      </c>
    </row>
    <row r="2640" spans="1:8" ht="31.5" hidden="1" x14ac:dyDescent="0.25">
      <c r="A2640" s="26" t="s">
        <v>2744</v>
      </c>
      <c r="B2640" s="27" t="s">
        <v>608</v>
      </c>
      <c r="C2640" s="27" t="s">
        <v>609</v>
      </c>
      <c r="D2640" s="28">
        <v>7892</v>
      </c>
      <c r="E2640" s="27" t="s">
        <v>2787</v>
      </c>
      <c r="F2640" s="26" t="s">
        <v>15</v>
      </c>
      <c r="G2640" s="29">
        <v>68927</v>
      </c>
      <c r="H2640" s="30" t="s">
        <v>575</v>
      </c>
    </row>
    <row r="2641" spans="1:8" ht="47.25" hidden="1" x14ac:dyDescent="0.25">
      <c r="A2641" s="26" t="s">
        <v>2744</v>
      </c>
      <c r="B2641" s="27" t="s">
        <v>597</v>
      </c>
      <c r="C2641" s="27" t="s">
        <v>597</v>
      </c>
      <c r="D2641" s="28">
        <v>7893</v>
      </c>
      <c r="E2641" s="27" t="s">
        <v>2788</v>
      </c>
      <c r="F2641" s="26" t="s">
        <v>16</v>
      </c>
      <c r="G2641" s="29">
        <v>164189</v>
      </c>
      <c r="H2641" s="30" t="s">
        <v>575</v>
      </c>
    </row>
    <row r="2642" spans="1:8" ht="47.25" hidden="1" x14ac:dyDescent="0.25">
      <c r="A2642" s="26" t="s">
        <v>2744</v>
      </c>
      <c r="B2642" s="27" t="s">
        <v>2696</v>
      </c>
      <c r="C2642" s="27" t="s">
        <v>2696</v>
      </c>
      <c r="D2642" s="28">
        <v>7894</v>
      </c>
      <c r="E2642" s="27" t="s">
        <v>2789</v>
      </c>
      <c r="F2642" s="26" t="s">
        <v>16</v>
      </c>
      <c r="G2642" s="29">
        <v>280281</v>
      </c>
      <c r="H2642" s="30" t="s">
        <v>575</v>
      </c>
    </row>
    <row r="2643" spans="1:8" ht="63" hidden="1" x14ac:dyDescent="0.25">
      <c r="A2643" s="26" t="s">
        <v>2744</v>
      </c>
      <c r="B2643" s="27" t="s">
        <v>632</v>
      </c>
      <c r="C2643" s="27" t="s">
        <v>811</v>
      </c>
      <c r="D2643" s="28">
        <v>7895</v>
      </c>
      <c r="E2643" s="27" t="s">
        <v>2790</v>
      </c>
      <c r="F2643" s="26" t="s">
        <v>16</v>
      </c>
      <c r="G2643" s="29">
        <v>739330</v>
      </c>
      <c r="H2643" s="30" t="s">
        <v>575</v>
      </c>
    </row>
    <row r="2644" spans="1:8" ht="31.5" hidden="1" x14ac:dyDescent="0.25">
      <c r="A2644" s="26" t="s">
        <v>2744</v>
      </c>
      <c r="B2644" s="27" t="s">
        <v>650</v>
      </c>
      <c r="C2644" s="27" t="s">
        <v>991</v>
      </c>
      <c r="D2644" s="28">
        <v>7896</v>
      </c>
      <c r="E2644" s="27" t="s">
        <v>2791</v>
      </c>
      <c r="F2644" s="26" t="s">
        <v>16</v>
      </c>
      <c r="G2644" s="29">
        <v>635</v>
      </c>
      <c r="H2644" s="30" t="s">
        <v>575</v>
      </c>
    </row>
    <row r="2645" spans="1:8" ht="47.25" hidden="1" x14ac:dyDescent="0.25">
      <c r="A2645" s="26" t="s">
        <v>2744</v>
      </c>
      <c r="B2645" s="27" t="s">
        <v>650</v>
      </c>
      <c r="C2645" s="27" t="s">
        <v>651</v>
      </c>
      <c r="D2645" s="28">
        <v>7898</v>
      </c>
      <c r="E2645" s="27" t="s">
        <v>2792</v>
      </c>
      <c r="F2645" s="26" t="s">
        <v>14</v>
      </c>
      <c r="G2645" s="29">
        <v>718014</v>
      </c>
      <c r="H2645" s="30" t="s">
        <v>575</v>
      </c>
    </row>
    <row r="2646" spans="1:8" ht="47.25" hidden="1" x14ac:dyDescent="0.25">
      <c r="A2646" s="26" t="s">
        <v>2744</v>
      </c>
      <c r="B2646" s="27" t="s">
        <v>650</v>
      </c>
      <c r="C2646" s="27" t="s">
        <v>651</v>
      </c>
      <c r="D2646" s="28">
        <v>7899</v>
      </c>
      <c r="E2646" s="27" t="s">
        <v>2793</v>
      </c>
      <c r="F2646" s="26" t="s">
        <v>14</v>
      </c>
      <c r="G2646" s="29">
        <v>758749</v>
      </c>
      <c r="H2646" s="30" t="s">
        <v>575</v>
      </c>
    </row>
    <row r="2647" spans="1:8" ht="31.5" hidden="1" x14ac:dyDescent="0.25">
      <c r="A2647" s="26" t="s">
        <v>2744</v>
      </c>
      <c r="B2647" s="27" t="s">
        <v>1119</v>
      </c>
      <c r="C2647" s="27" t="s">
        <v>1120</v>
      </c>
      <c r="D2647" s="28">
        <v>7900</v>
      </c>
      <c r="E2647" s="27" t="s">
        <v>2794</v>
      </c>
      <c r="F2647" s="26" t="s">
        <v>13</v>
      </c>
      <c r="G2647" s="29">
        <v>56104</v>
      </c>
      <c r="H2647" s="30" t="s">
        <v>575</v>
      </c>
    </row>
    <row r="2648" spans="1:8" ht="31.5" hidden="1" x14ac:dyDescent="0.25">
      <c r="A2648" s="26" t="s">
        <v>2744</v>
      </c>
      <c r="B2648" s="27" t="s">
        <v>597</v>
      </c>
      <c r="C2648" s="27" t="s">
        <v>597</v>
      </c>
      <c r="D2648" s="28">
        <v>7901</v>
      </c>
      <c r="E2648" s="27" t="s">
        <v>2795</v>
      </c>
      <c r="F2648" s="26" t="s">
        <v>27</v>
      </c>
      <c r="G2648" s="29">
        <v>9159</v>
      </c>
      <c r="H2648" s="30" t="s">
        <v>575</v>
      </c>
    </row>
    <row r="2649" spans="1:8" ht="47.25" hidden="1" x14ac:dyDescent="0.25">
      <c r="A2649" s="26" t="s">
        <v>2744</v>
      </c>
      <c r="B2649" s="27" t="s">
        <v>1119</v>
      </c>
      <c r="C2649" s="27" t="s">
        <v>1120</v>
      </c>
      <c r="D2649" s="28">
        <v>7902</v>
      </c>
      <c r="E2649" s="27" t="s">
        <v>2796</v>
      </c>
      <c r="F2649" s="26" t="s">
        <v>15</v>
      </c>
      <c r="G2649" s="29">
        <v>39123</v>
      </c>
      <c r="H2649" s="30" t="s">
        <v>575</v>
      </c>
    </row>
    <row r="2650" spans="1:8" ht="47.25" hidden="1" x14ac:dyDescent="0.25">
      <c r="A2650" s="26" t="s">
        <v>2744</v>
      </c>
      <c r="B2650" s="27" t="s">
        <v>632</v>
      </c>
      <c r="C2650" s="27" t="s">
        <v>1711</v>
      </c>
      <c r="D2650" s="28">
        <v>7903</v>
      </c>
      <c r="E2650" s="27" t="s">
        <v>2797</v>
      </c>
      <c r="F2650" s="26" t="s">
        <v>16</v>
      </c>
      <c r="G2650" s="29">
        <v>73574</v>
      </c>
      <c r="H2650" s="30" t="s">
        <v>575</v>
      </c>
    </row>
    <row r="2651" spans="1:8" ht="31.5" hidden="1" x14ac:dyDescent="0.25">
      <c r="A2651" s="26" t="s">
        <v>2744</v>
      </c>
      <c r="B2651" s="27" t="s">
        <v>632</v>
      </c>
      <c r="C2651" s="27" t="s">
        <v>1711</v>
      </c>
      <c r="D2651" s="28">
        <v>7904</v>
      </c>
      <c r="E2651" s="27" t="s">
        <v>2798</v>
      </c>
      <c r="F2651" s="26" t="s">
        <v>219</v>
      </c>
      <c r="G2651" s="29">
        <v>4461</v>
      </c>
      <c r="H2651" s="30" t="s">
        <v>575</v>
      </c>
    </row>
    <row r="2652" spans="1:8" ht="47.25" hidden="1" x14ac:dyDescent="0.25">
      <c r="A2652" s="26" t="s">
        <v>483</v>
      </c>
      <c r="B2652" s="27" t="s">
        <v>573</v>
      </c>
      <c r="C2652" s="27" t="s">
        <v>2715</v>
      </c>
      <c r="D2652" s="28">
        <v>7905</v>
      </c>
      <c r="E2652" s="27" t="s">
        <v>2799</v>
      </c>
      <c r="F2652" s="26" t="s">
        <v>14</v>
      </c>
      <c r="G2652" s="29">
        <v>79252</v>
      </c>
      <c r="H2652" s="30" t="s">
        <v>575</v>
      </c>
    </row>
    <row r="2653" spans="1:8" ht="47.25" hidden="1" x14ac:dyDescent="0.25">
      <c r="A2653" s="26" t="s">
        <v>483</v>
      </c>
      <c r="B2653" s="27" t="s">
        <v>573</v>
      </c>
      <c r="C2653" s="27" t="s">
        <v>2715</v>
      </c>
      <c r="D2653" s="28">
        <v>7944</v>
      </c>
      <c r="E2653" s="27" t="s">
        <v>2800</v>
      </c>
      <c r="F2653" s="26" t="s">
        <v>14</v>
      </c>
      <c r="G2653" s="29">
        <v>6026</v>
      </c>
      <c r="H2653" s="30" t="s">
        <v>575</v>
      </c>
    </row>
    <row r="2654" spans="1:8" ht="47.25" hidden="1" x14ac:dyDescent="0.25">
      <c r="A2654" s="26" t="s">
        <v>483</v>
      </c>
      <c r="B2654" s="27" t="s">
        <v>573</v>
      </c>
      <c r="C2654" s="27" t="s">
        <v>2715</v>
      </c>
      <c r="D2654" s="28">
        <v>7945</v>
      </c>
      <c r="E2654" s="27" t="s">
        <v>2801</v>
      </c>
      <c r="F2654" s="26" t="s">
        <v>14</v>
      </c>
      <c r="G2654" s="29">
        <v>5434</v>
      </c>
      <c r="H2654" s="30" t="s">
        <v>575</v>
      </c>
    </row>
    <row r="2655" spans="1:8" ht="31.5" hidden="1" x14ac:dyDescent="0.25">
      <c r="A2655" s="26" t="s">
        <v>483</v>
      </c>
      <c r="B2655" s="27" t="s">
        <v>573</v>
      </c>
      <c r="C2655" s="27" t="s">
        <v>2715</v>
      </c>
      <c r="D2655" s="28">
        <v>7946</v>
      </c>
      <c r="E2655" s="27" t="s">
        <v>2802</v>
      </c>
      <c r="F2655" s="26" t="s">
        <v>14</v>
      </c>
      <c r="G2655" s="29">
        <v>5350</v>
      </c>
      <c r="H2655" s="30" t="s">
        <v>575</v>
      </c>
    </row>
    <row r="2656" spans="1:8" ht="47.25" hidden="1" x14ac:dyDescent="0.25">
      <c r="A2656" s="26" t="s">
        <v>2744</v>
      </c>
      <c r="B2656" s="27" t="s">
        <v>582</v>
      </c>
      <c r="C2656" s="27" t="s">
        <v>1775</v>
      </c>
      <c r="D2656" s="28">
        <v>7947</v>
      </c>
      <c r="E2656" s="27" t="s">
        <v>2803</v>
      </c>
      <c r="F2656" s="26" t="s">
        <v>15</v>
      </c>
      <c r="G2656" s="29">
        <v>53705</v>
      </c>
      <c r="H2656" s="30" t="s">
        <v>575</v>
      </c>
    </row>
    <row r="2657" spans="1:8" ht="47.25" hidden="1" x14ac:dyDescent="0.25">
      <c r="A2657" s="26" t="s">
        <v>2744</v>
      </c>
      <c r="B2657" s="27" t="s">
        <v>582</v>
      </c>
      <c r="C2657" s="27" t="s">
        <v>1775</v>
      </c>
      <c r="D2657" s="28">
        <v>7948</v>
      </c>
      <c r="E2657" s="27" t="s">
        <v>2804</v>
      </c>
      <c r="F2657" s="26" t="s">
        <v>15</v>
      </c>
      <c r="G2657" s="29">
        <v>60739</v>
      </c>
      <c r="H2657" s="30" t="s">
        <v>575</v>
      </c>
    </row>
    <row r="2658" spans="1:8" ht="47.25" hidden="1" x14ac:dyDescent="0.25">
      <c r="A2658" s="26" t="s">
        <v>2744</v>
      </c>
      <c r="B2658" s="27" t="s">
        <v>582</v>
      </c>
      <c r="C2658" s="27" t="s">
        <v>1775</v>
      </c>
      <c r="D2658" s="28">
        <v>7949</v>
      </c>
      <c r="E2658" s="27" t="s">
        <v>2805</v>
      </c>
      <c r="F2658" s="26" t="s">
        <v>15</v>
      </c>
      <c r="G2658" s="29">
        <v>64014</v>
      </c>
      <c r="H2658" s="30" t="s">
        <v>575</v>
      </c>
    </row>
    <row r="2659" spans="1:8" ht="47.25" hidden="1" x14ac:dyDescent="0.25">
      <c r="A2659" s="26" t="s">
        <v>2744</v>
      </c>
      <c r="B2659" s="27" t="s">
        <v>582</v>
      </c>
      <c r="C2659" s="27" t="s">
        <v>1775</v>
      </c>
      <c r="D2659" s="28">
        <v>7950</v>
      </c>
      <c r="E2659" s="27" t="s">
        <v>2806</v>
      </c>
      <c r="F2659" s="26" t="s">
        <v>15</v>
      </c>
      <c r="G2659" s="29">
        <v>77276</v>
      </c>
      <c r="H2659" s="30" t="s">
        <v>575</v>
      </c>
    </row>
    <row r="2660" spans="1:8" ht="47.25" hidden="1" x14ac:dyDescent="0.25">
      <c r="A2660" s="26" t="s">
        <v>2744</v>
      </c>
      <c r="B2660" s="27" t="s">
        <v>582</v>
      </c>
      <c r="C2660" s="27" t="s">
        <v>1775</v>
      </c>
      <c r="D2660" s="28">
        <v>7951</v>
      </c>
      <c r="E2660" s="27" t="s">
        <v>2807</v>
      </c>
      <c r="F2660" s="26" t="s">
        <v>15</v>
      </c>
      <c r="G2660" s="29">
        <v>104781</v>
      </c>
      <c r="H2660" s="30" t="s">
        <v>575</v>
      </c>
    </row>
    <row r="2661" spans="1:8" ht="63" hidden="1" x14ac:dyDescent="0.25">
      <c r="A2661" s="26" t="s">
        <v>2744</v>
      </c>
      <c r="B2661" s="27" t="s">
        <v>970</v>
      </c>
      <c r="C2661" s="27" t="s">
        <v>1353</v>
      </c>
      <c r="D2661" s="28">
        <v>7953</v>
      </c>
      <c r="E2661" s="27" t="s">
        <v>2808</v>
      </c>
      <c r="F2661" s="26" t="s">
        <v>15</v>
      </c>
      <c r="G2661" s="29">
        <v>1062090</v>
      </c>
      <c r="H2661" s="30" t="s">
        <v>575</v>
      </c>
    </row>
    <row r="2662" spans="1:8" ht="78.75" hidden="1" x14ac:dyDescent="0.25">
      <c r="A2662" s="26" t="s">
        <v>2744</v>
      </c>
      <c r="B2662" s="27" t="s">
        <v>970</v>
      </c>
      <c r="C2662" s="27" t="s">
        <v>1353</v>
      </c>
      <c r="D2662" s="28">
        <v>7954</v>
      </c>
      <c r="E2662" s="27" t="s">
        <v>2809</v>
      </c>
      <c r="F2662" s="26" t="s">
        <v>16</v>
      </c>
      <c r="G2662" s="29">
        <v>442264</v>
      </c>
      <c r="H2662" s="30" t="s">
        <v>575</v>
      </c>
    </row>
    <row r="2663" spans="1:8" ht="78.75" hidden="1" x14ac:dyDescent="0.25">
      <c r="A2663" s="26" t="s">
        <v>2744</v>
      </c>
      <c r="B2663" s="27" t="s">
        <v>608</v>
      </c>
      <c r="C2663" s="27" t="s">
        <v>609</v>
      </c>
      <c r="D2663" s="28">
        <v>7955</v>
      </c>
      <c r="E2663" s="27" t="s">
        <v>2810</v>
      </c>
      <c r="F2663" s="26" t="s">
        <v>16</v>
      </c>
      <c r="G2663" s="29">
        <v>612661</v>
      </c>
      <c r="H2663" s="30" t="s">
        <v>575</v>
      </c>
    </row>
    <row r="2664" spans="1:8" ht="78.75" hidden="1" x14ac:dyDescent="0.25">
      <c r="A2664" s="26" t="s">
        <v>2744</v>
      </c>
      <c r="B2664" s="27" t="s">
        <v>608</v>
      </c>
      <c r="C2664" s="27" t="s">
        <v>609</v>
      </c>
      <c r="D2664" s="28">
        <v>7956</v>
      </c>
      <c r="E2664" s="27" t="s">
        <v>2811</v>
      </c>
      <c r="F2664" s="26" t="s">
        <v>16</v>
      </c>
      <c r="G2664" s="29">
        <v>964117</v>
      </c>
      <c r="H2664" s="30" t="s">
        <v>575</v>
      </c>
    </row>
    <row r="2665" spans="1:8" ht="47.25" hidden="1" x14ac:dyDescent="0.25">
      <c r="A2665" s="26" t="s">
        <v>2744</v>
      </c>
      <c r="B2665" s="27" t="s">
        <v>632</v>
      </c>
      <c r="C2665" s="27" t="s">
        <v>1711</v>
      </c>
      <c r="D2665" s="28">
        <v>7957</v>
      </c>
      <c r="E2665" s="27" t="s">
        <v>2812</v>
      </c>
      <c r="F2665" s="26" t="s">
        <v>15</v>
      </c>
      <c r="G2665" s="29">
        <v>43506</v>
      </c>
      <c r="H2665" s="30" t="s">
        <v>575</v>
      </c>
    </row>
    <row r="2666" spans="1:8" ht="47.25" hidden="1" x14ac:dyDescent="0.25">
      <c r="A2666" s="26" t="s">
        <v>2744</v>
      </c>
      <c r="B2666" s="27" t="s">
        <v>632</v>
      </c>
      <c r="C2666" s="27" t="s">
        <v>633</v>
      </c>
      <c r="D2666" s="28">
        <v>7958</v>
      </c>
      <c r="E2666" s="27" t="s">
        <v>2813</v>
      </c>
      <c r="F2666" s="26" t="s">
        <v>15</v>
      </c>
      <c r="G2666" s="29">
        <v>9248</v>
      </c>
      <c r="H2666" s="30" t="s">
        <v>575</v>
      </c>
    </row>
    <row r="2667" spans="1:8" ht="47.25" hidden="1" x14ac:dyDescent="0.25">
      <c r="A2667" s="26" t="s">
        <v>2744</v>
      </c>
      <c r="B2667" s="27" t="s">
        <v>632</v>
      </c>
      <c r="C2667" s="27" t="s">
        <v>633</v>
      </c>
      <c r="D2667" s="28">
        <v>7959</v>
      </c>
      <c r="E2667" s="27" t="s">
        <v>2814</v>
      </c>
      <c r="F2667" s="26" t="s">
        <v>15</v>
      </c>
      <c r="G2667" s="29">
        <v>11097</v>
      </c>
      <c r="H2667" s="30" t="s">
        <v>575</v>
      </c>
    </row>
    <row r="2668" spans="1:8" ht="47.25" hidden="1" x14ac:dyDescent="0.25">
      <c r="A2668" s="26" t="s">
        <v>2744</v>
      </c>
      <c r="B2668" s="27" t="s">
        <v>632</v>
      </c>
      <c r="C2668" s="27" t="s">
        <v>633</v>
      </c>
      <c r="D2668" s="28">
        <v>7960</v>
      </c>
      <c r="E2668" s="27" t="s">
        <v>2815</v>
      </c>
      <c r="F2668" s="26" t="s">
        <v>15</v>
      </c>
      <c r="G2668" s="29">
        <v>9248</v>
      </c>
      <c r="H2668" s="30" t="s">
        <v>575</v>
      </c>
    </row>
    <row r="2669" spans="1:8" ht="47.25" hidden="1" x14ac:dyDescent="0.25">
      <c r="A2669" s="26" t="s">
        <v>2744</v>
      </c>
      <c r="B2669" s="27" t="s">
        <v>632</v>
      </c>
      <c r="C2669" s="27" t="s">
        <v>633</v>
      </c>
      <c r="D2669" s="28">
        <v>7961</v>
      </c>
      <c r="E2669" s="27" t="s">
        <v>2816</v>
      </c>
      <c r="F2669" s="26" t="s">
        <v>15</v>
      </c>
      <c r="G2669" s="29">
        <v>13871</v>
      </c>
      <c r="H2669" s="30" t="s">
        <v>575</v>
      </c>
    </row>
    <row r="2670" spans="1:8" ht="31.5" hidden="1" x14ac:dyDescent="0.25">
      <c r="A2670" s="26" t="s">
        <v>2744</v>
      </c>
      <c r="B2670" s="27" t="s">
        <v>632</v>
      </c>
      <c r="C2670" s="27" t="s">
        <v>633</v>
      </c>
      <c r="D2670" s="28">
        <v>7962</v>
      </c>
      <c r="E2670" s="27" t="s">
        <v>2817</v>
      </c>
      <c r="F2670" s="26" t="s">
        <v>16</v>
      </c>
      <c r="G2670" s="29">
        <v>8181</v>
      </c>
      <c r="H2670" s="30" t="s">
        <v>575</v>
      </c>
    </row>
    <row r="2671" spans="1:8" ht="31.5" hidden="1" x14ac:dyDescent="0.25">
      <c r="A2671" s="26" t="s">
        <v>2744</v>
      </c>
      <c r="B2671" s="27" t="s">
        <v>632</v>
      </c>
      <c r="C2671" s="27" t="s">
        <v>811</v>
      </c>
      <c r="D2671" s="28">
        <v>7963</v>
      </c>
      <c r="E2671" s="27" t="s">
        <v>2818</v>
      </c>
      <c r="F2671" s="26" t="s">
        <v>16</v>
      </c>
      <c r="G2671" s="29">
        <v>279650</v>
      </c>
      <c r="H2671" s="30" t="s">
        <v>575</v>
      </c>
    </row>
    <row r="2672" spans="1:8" ht="31.5" hidden="1" x14ac:dyDescent="0.25">
      <c r="A2672" s="26" t="s">
        <v>2744</v>
      </c>
      <c r="B2672" s="27" t="s">
        <v>632</v>
      </c>
      <c r="C2672" s="27" t="s">
        <v>811</v>
      </c>
      <c r="D2672" s="28">
        <v>7964</v>
      </c>
      <c r="E2672" s="27" t="s">
        <v>2819</v>
      </c>
      <c r="F2672" s="26" t="s">
        <v>16</v>
      </c>
      <c r="G2672" s="29">
        <v>458150</v>
      </c>
      <c r="H2672" s="30" t="s">
        <v>575</v>
      </c>
    </row>
    <row r="2673" spans="1:8" ht="47.25" hidden="1" x14ac:dyDescent="0.25">
      <c r="A2673" s="26" t="s">
        <v>2744</v>
      </c>
      <c r="B2673" s="27" t="s">
        <v>632</v>
      </c>
      <c r="C2673" s="27" t="s">
        <v>811</v>
      </c>
      <c r="D2673" s="28">
        <v>7965</v>
      </c>
      <c r="E2673" s="27" t="s">
        <v>2820</v>
      </c>
      <c r="F2673" s="26" t="s">
        <v>16</v>
      </c>
      <c r="G2673" s="29">
        <v>2590381</v>
      </c>
      <c r="H2673" s="30" t="s">
        <v>575</v>
      </c>
    </row>
    <row r="2674" spans="1:8" ht="63" hidden="1" x14ac:dyDescent="0.25">
      <c r="A2674" s="26" t="s">
        <v>2744</v>
      </c>
      <c r="B2674" s="27" t="s">
        <v>608</v>
      </c>
      <c r="C2674" s="27" t="s">
        <v>609</v>
      </c>
      <c r="D2674" s="28">
        <v>7966</v>
      </c>
      <c r="E2674" s="27" t="s">
        <v>2821</v>
      </c>
      <c r="F2674" s="26" t="s">
        <v>16</v>
      </c>
      <c r="G2674" s="29">
        <v>133146</v>
      </c>
      <c r="H2674" s="30" t="s">
        <v>575</v>
      </c>
    </row>
    <row r="2675" spans="1:8" ht="47.25" hidden="1" x14ac:dyDescent="0.25">
      <c r="A2675" s="26" t="s">
        <v>2744</v>
      </c>
      <c r="B2675" s="27" t="s">
        <v>585</v>
      </c>
      <c r="C2675" s="27" t="s">
        <v>585</v>
      </c>
      <c r="D2675" s="28">
        <v>7967</v>
      </c>
      <c r="E2675" s="27" t="s">
        <v>2822</v>
      </c>
      <c r="F2675" s="26" t="s">
        <v>14</v>
      </c>
      <c r="G2675" s="29">
        <v>6074</v>
      </c>
      <c r="H2675" s="30" t="s">
        <v>575</v>
      </c>
    </row>
    <row r="2676" spans="1:8" ht="78.75" hidden="1" x14ac:dyDescent="0.25">
      <c r="A2676" s="26" t="s">
        <v>2744</v>
      </c>
      <c r="B2676" s="27" t="s">
        <v>646</v>
      </c>
      <c r="C2676" s="27" t="s">
        <v>1705</v>
      </c>
      <c r="D2676" s="28">
        <v>7968</v>
      </c>
      <c r="E2676" s="27" t="s">
        <v>2823</v>
      </c>
      <c r="F2676" s="26" t="s">
        <v>430</v>
      </c>
      <c r="G2676" s="29">
        <v>1528</v>
      </c>
      <c r="H2676" s="30" t="s">
        <v>575</v>
      </c>
    </row>
    <row r="2677" spans="1:8" ht="94.5" hidden="1" x14ac:dyDescent="0.25">
      <c r="A2677" s="26" t="s">
        <v>2744</v>
      </c>
      <c r="B2677" s="27" t="s">
        <v>646</v>
      </c>
      <c r="C2677" s="27" t="s">
        <v>1705</v>
      </c>
      <c r="D2677" s="28">
        <v>7969</v>
      </c>
      <c r="E2677" s="27" t="s">
        <v>2824</v>
      </c>
      <c r="F2677" s="26" t="s">
        <v>430</v>
      </c>
      <c r="G2677" s="29">
        <v>1528</v>
      </c>
      <c r="H2677" s="30" t="s">
        <v>575</v>
      </c>
    </row>
    <row r="2678" spans="1:8" ht="63" hidden="1" x14ac:dyDescent="0.25">
      <c r="A2678" s="26" t="s">
        <v>2744</v>
      </c>
      <c r="B2678" s="27" t="s">
        <v>646</v>
      </c>
      <c r="C2678" s="27" t="s">
        <v>647</v>
      </c>
      <c r="D2678" s="28">
        <v>7970</v>
      </c>
      <c r="E2678" s="27" t="s">
        <v>2825</v>
      </c>
      <c r="F2678" s="26" t="s">
        <v>15</v>
      </c>
      <c r="G2678" s="29">
        <v>189340</v>
      </c>
      <c r="H2678" s="30" t="s">
        <v>575</v>
      </c>
    </row>
    <row r="2679" spans="1:8" ht="31.5" hidden="1" x14ac:dyDescent="0.25">
      <c r="A2679" s="26" t="s">
        <v>483</v>
      </c>
      <c r="B2679" s="27" t="s">
        <v>650</v>
      </c>
      <c r="C2679" s="27" t="s">
        <v>996</v>
      </c>
      <c r="D2679" s="28">
        <v>7972</v>
      </c>
      <c r="E2679" s="27" t="s">
        <v>2826</v>
      </c>
      <c r="F2679" s="26" t="s">
        <v>14</v>
      </c>
      <c r="G2679" s="29">
        <v>12365</v>
      </c>
      <c r="H2679" s="30" t="s">
        <v>575</v>
      </c>
    </row>
    <row r="2680" spans="1:8" ht="31.5" hidden="1" x14ac:dyDescent="0.25">
      <c r="A2680" s="26" t="s">
        <v>483</v>
      </c>
      <c r="B2680" s="27" t="s">
        <v>608</v>
      </c>
      <c r="C2680" s="27" t="s">
        <v>609</v>
      </c>
      <c r="D2680" s="28">
        <v>7974</v>
      </c>
      <c r="E2680" s="27" t="s">
        <v>2827</v>
      </c>
      <c r="F2680" s="26" t="s">
        <v>16</v>
      </c>
      <c r="G2680" s="29">
        <v>501125</v>
      </c>
      <c r="H2680" s="30" t="s">
        <v>575</v>
      </c>
    </row>
    <row r="2681" spans="1:8" ht="110.25" hidden="1" x14ac:dyDescent="0.25">
      <c r="A2681" s="26" t="s">
        <v>483</v>
      </c>
      <c r="B2681" s="27" t="s">
        <v>978</v>
      </c>
      <c r="C2681" s="27" t="s">
        <v>2173</v>
      </c>
      <c r="D2681" s="28">
        <v>7975</v>
      </c>
      <c r="E2681" s="27" t="s">
        <v>2828</v>
      </c>
      <c r="F2681" s="26" t="s">
        <v>16</v>
      </c>
      <c r="G2681" s="29">
        <v>94895401</v>
      </c>
      <c r="H2681" s="30" t="s">
        <v>575</v>
      </c>
    </row>
    <row r="2682" spans="1:8" ht="31.5" hidden="1" x14ac:dyDescent="0.25">
      <c r="A2682" s="26" t="s">
        <v>483</v>
      </c>
      <c r="B2682" s="27" t="s">
        <v>582</v>
      </c>
      <c r="C2682" s="27" t="s">
        <v>1775</v>
      </c>
      <c r="D2682" s="28">
        <v>7989</v>
      </c>
      <c r="E2682" s="27" t="s">
        <v>2829</v>
      </c>
      <c r="F2682" s="26" t="s">
        <v>15</v>
      </c>
      <c r="G2682" s="29">
        <v>74412</v>
      </c>
      <c r="H2682" s="30" t="s">
        <v>575</v>
      </c>
    </row>
    <row r="2683" spans="1:8" ht="94.5" hidden="1" x14ac:dyDescent="0.25">
      <c r="A2683" s="26" t="s">
        <v>483</v>
      </c>
      <c r="B2683" s="27" t="s">
        <v>1717</v>
      </c>
      <c r="C2683" s="27" t="s">
        <v>1717</v>
      </c>
      <c r="D2683" s="28">
        <v>7990</v>
      </c>
      <c r="E2683" s="27" t="s">
        <v>2830</v>
      </c>
      <c r="F2683" s="26" t="s">
        <v>2831</v>
      </c>
      <c r="G2683" s="29">
        <v>79448</v>
      </c>
      <c r="H2683" s="30" t="s">
        <v>575</v>
      </c>
    </row>
    <row r="2684" spans="1:8" ht="94.5" hidden="1" x14ac:dyDescent="0.25">
      <c r="A2684" s="26" t="s">
        <v>483</v>
      </c>
      <c r="B2684" s="27" t="s">
        <v>1717</v>
      </c>
      <c r="C2684" s="27" t="s">
        <v>1717</v>
      </c>
      <c r="D2684" s="28">
        <v>7991</v>
      </c>
      <c r="E2684" s="27" t="s">
        <v>2832</v>
      </c>
      <c r="F2684" s="26" t="s">
        <v>2831</v>
      </c>
      <c r="G2684" s="29">
        <v>89250</v>
      </c>
      <c r="H2684" s="30" t="s">
        <v>575</v>
      </c>
    </row>
    <row r="2685" spans="1:8" ht="47.25" hidden="1" x14ac:dyDescent="0.25">
      <c r="A2685" s="26" t="s">
        <v>2833</v>
      </c>
      <c r="B2685" s="27" t="s">
        <v>978</v>
      </c>
      <c r="C2685" s="27" t="s">
        <v>2228</v>
      </c>
      <c r="D2685" s="28">
        <v>7992</v>
      </c>
      <c r="E2685" s="27" t="s">
        <v>2834</v>
      </c>
      <c r="F2685" s="26" t="s">
        <v>15</v>
      </c>
      <c r="G2685" s="29">
        <v>11635</v>
      </c>
      <c r="H2685" s="30" t="s">
        <v>575</v>
      </c>
    </row>
    <row r="2686" spans="1:8" ht="47.25" hidden="1" x14ac:dyDescent="0.25">
      <c r="A2686" s="26" t="s">
        <v>2833</v>
      </c>
      <c r="B2686" s="27" t="s">
        <v>978</v>
      </c>
      <c r="C2686" s="27" t="s">
        <v>2228</v>
      </c>
      <c r="D2686" s="28">
        <v>7993</v>
      </c>
      <c r="E2686" s="27" t="s">
        <v>2835</v>
      </c>
      <c r="F2686" s="26" t="s">
        <v>15</v>
      </c>
      <c r="G2686" s="29">
        <v>15179</v>
      </c>
      <c r="H2686" s="30" t="s">
        <v>575</v>
      </c>
    </row>
    <row r="2687" spans="1:8" ht="47.25" hidden="1" x14ac:dyDescent="0.25">
      <c r="A2687" s="26" t="s">
        <v>2833</v>
      </c>
      <c r="B2687" s="27" t="s">
        <v>978</v>
      </c>
      <c r="C2687" s="27" t="s">
        <v>2228</v>
      </c>
      <c r="D2687" s="28">
        <v>7994</v>
      </c>
      <c r="E2687" s="27" t="s">
        <v>2836</v>
      </c>
      <c r="F2687" s="26" t="s">
        <v>15</v>
      </c>
      <c r="G2687" s="29">
        <v>29933</v>
      </c>
      <c r="H2687" s="30" t="s">
        <v>575</v>
      </c>
    </row>
    <row r="2688" spans="1:8" ht="47.25" hidden="1" x14ac:dyDescent="0.25">
      <c r="A2688" s="26" t="s">
        <v>2833</v>
      </c>
      <c r="B2688" s="27" t="s">
        <v>978</v>
      </c>
      <c r="C2688" s="27" t="s">
        <v>2228</v>
      </c>
      <c r="D2688" s="28">
        <v>7995</v>
      </c>
      <c r="E2688" s="27" t="s">
        <v>2837</v>
      </c>
      <c r="F2688" s="26" t="s">
        <v>15</v>
      </c>
      <c r="G2688" s="29">
        <v>1118</v>
      </c>
      <c r="H2688" s="30" t="s">
        <v>575</v>
      </c>
    </row>
    <row r="2689" spans="1:8" ht="31.5" hidden="1" x14ac:dyDescent="0.25">
      <c r="A2689" s="26" t="s">
        <v>2833</v>
      </c>
      <c r="B2689" s="27" t="s">
        <v>587</v>
      </c>
      <c r="C2689" s="27" t="s">
        <v>820</v>
      </c>
      <c r="D2689" s="28">
        <v>7996</v>
      </c>
      <c r="E2689" s="27" t="s">
        <v>2838</v>
      </c>
      <c r="F2689" s="26" t="s">
        <v>14</v>
      </c>
      <c r="G2689" s="29">
        <v>73068</v>
      </c>
      <c r="H2689" s="30" t="s">
        <v>575</v>
      </c>
    </row>
    <row r="2690" spans="1:8" ht="31.5" hidden="1" x14ac:dyDescent="0.25">
      <c r="A2690" s="26" t="s">
        <v>2833</v>
      </c>
      <c r="B2690" s="27" t="s">
        <v>587</v>
      </c>
      <c r="C2690" s="27" t="s">
        <v>820</v>
      </c>
      <c r="D2690" s="28">
        <v>7997</v>
      </c>
      <c r="E2690" s="27" t="s">
        <v>2839</v>
      </c>
      <c r="F2690" s="26" t="s">
        <v>14</v>
      </c>
      <c r="G2690" s="29">
        <v>70438</v>
      </c>
      <c r="H2690" s="30" t="s">
        <v>575</v>
      </c>
    </row>
    <row r="2691" spans="1:8" ht="63" hidden="1" x14ac:dyDescent="0.25">
      <c r="A2691" s="26" t="s">
        <v>2833</v>
      </c>
      <c r="B2691" s="27" t="s">
        <v>2840</v>
      </c>
      <c r="C2691" s="27" t="s">
        <v>2841</v>
      </c>
      <c r="D2691" s="28">
        <v>7998</v>
      </c>
      <c r="E2691" s="27" t="s">
        <v>2842</v>
      </c>
      <c r="F2691" s="26" t="s">
        <v>16</v>
      </c>
      <c r="G2691" s="29">
        <v>17000000</v>
      </c>
      <c r="H2691" s="30" t="s">
        <v>575</v>
      </c>
    </row>
    <row r="2692" spans="1:8" ht="63" hidden="1" x14ac:dyDescent="0.25">
      <c r="A2692" s="26" t="s">
        <v>2833</v>
      </c>
      <c r="B2692" s="27" t="s">
        <v>2840</v>
      </c>
      <c r="C2692" s="27" t="s">
        <v>2841</v>
      </c>
      <c r="D2692" s="28">
        <v>7999</v>
      </c>
      <c r="E2692" s="27" t="s">
        <v>2843</v>
      </c>
      <c r="F2692" s="26" t="s">
        <v>16</v>
      </c>
      <c r="G2692" s="29">
        <v>4000000</v>
      </c>
      <c r="H2692" s="30" t="s">
        <v>575</v>
      </c>
    </row>
    <row r="2693" spans="1:8" ht="31.5" hidden="1" x14ac:dyDescent="0.25">
      <c r="A2693" s="26" t="s">
        <v>2833</v>
      </c>
      <c r="B2693" s="27" t="s">
        <v>1597</v>
      </c>
      <c r="C2693" s="27" t="s">
        <v>1597</v>
      </c>
      <c r="D2693" s="28">
        <v>8000</v>
      </c>
      <c r="E2693" s="27" t="s">
        <v>2844</v>
      </c>
      <c r="F2693" s="26" t="s">
        <v>219</v>
      </c>
      <c r="G2693" s="29">
        <v>3456</v>
      </c>
      <c r="H2693" s="30" t="s">
        <v>575</v>
      </c>
    </row>
    <row r="2694" spans="1:8" ht="173.25" hidden="1" x14ac:dyDescent="0.25">
      <c r="A2694" s="26" t="s">
        <v>2833</v>
      </c>
      <c r="B2694" s="27" t="s">
        <v>597</v>
      </c>
      <c r="C2694" s="27" t="s">
        <v>597</v>
      </c>
      <c r="D2694" s="28">
        <v>8001</v>
      </c>
      <c r="E2694" s="27" t="s">
        <v>2845</v>
      </c>
      <c r="F2694" s="26" t="s">
        <v>15</v>
      </c>
      <c r="G2694" s="29">
        <v>842402</v>
      </c>
      <c r="H2694" s="30" t="s">
        <v>575</v>
      </c>
    </row>
    <row r="2695" spans="1:8" ht="173.25" hidden="1" x14ac:dyDescent="0.25">
      <c r="A2695" s="26" t="s">
        <v>2833</v>
      </c>
      <c r="B2695" s="27" t="s">
        <v>597</v>
      </c>
      <c r="C2695" s="27" t="s">
        <v>597</v>
      </c>
      <c r="D2695" s="28">
        <v>8002</v>
      </c>
      <c r="E2695" s="27" t="s">
        <v>2846</v>
      </c>
      <c r="F2695" s="26" t="s">
        <v>15</v>
      </c>
      <c r="G2695" s="29">
        <v>885838</v>
      </c>
      <c r="H2695" s="30" t="s">
        <v>575</v>
      </c>
    </row>
    <row r="2696" spans="1:8" ht="173.25" hidden="1" x14ac:dyDescent="0.25">
      <c r="A2696" s="26" t="s">
        <v>2833</v>
      </c>
      <c r="B2696" s="27" t="s">
        <v>597</v>
      </c>
      <c r="C2696" s="27" t="s">
        <v>597</v>
      </c>
      <c r="D2696" s="28">
        <v>8003</v>
      </c>
      <c r="E2696" s="27" t="s">
        <v>2847</v>
      </c>
      <c r="F2696" s="26" t="s">
        <v>15</v>
      </c>
      <c r="G2696" s="29">
        <v>978111</v>
      </c>
      <c r="H2696" s="30" t="s">
        <v>575</v>
      </c>
    </row>
    <row r="2697" spans="1:8" ht="173.25" hidden="1" x14ac:dyDescent="0.25">
      <c r="A2697" s="26" t="s">
        <v>2833</v>
      </c>
      <c r="B2697" s="27" t="s">
        <v>597</v>
      </c>
      <c r="C2697" s="27" t="s">
        <v>597</v>
      </c>
      <c r="D2697" s="28">
        <v>8004</v>
      </c>
      <c r="E2697" s="27" t="s">
        <v>2848</v>
      </c>
      <c r="F2697" s="26" t="s">
        <v>15</v>
      </c>
      <c r="G2697" s="29">
        <v>1122194</v>
      </c>
      <c r="H2697" s="30" t="s">
        <v>575</v>
      </c>
    </row>
    <row r="2698" spans="1:8" ht="173.25" hidden="1" x14ac:dyDescent="0.25">
      <c r="A2698" s="26" t="s">
        <v>2833</v>
      </c>
      <c r="B2698" s="27" t="s">
        <v>597</v>
      </c>
      <c r="C2698" s="27" t="s">
        <v>597</v>
      </c>
      <c r="D2698" s="28">
        <v>8005</v>
      </c>
      <c r="E2698" s="27" t="s">
        <v>2849</v>
      </c>
      <c r="F2698" s="26" t="s">
        <v>15</v>
      </c>
      <c r="G2698" s="29">
        <v>1281494</v>
      </c>
      <c r="H2698" s="30" t="s">
        <v>575</v>
      </c>
    </row>
    <row r="2699" spans="1:8" ht="173.25" hidden="1" x14ac:dyDescent="0.25">
      <c r="A2699" s="26" t="s">
        <v>2833</v>
      </c>
      <c r="B2699" s="27" t="s">
        <v>597</v>
      </c>
      <c r="C2699" s="27" t="s">
        <v>597</v>
      </c>
      <c r="D2699" s="28">
        <v>8006</v>
      </c>
      <c r="E2699" s="27" t="s">
        <v>2850</v>
      </c>
      <c r="F2699" s="26" t="s">
        <v>15</v>
      </c>
      <c r="G2699" s="29">
        <v>1398576</v>
      </c>
      <c r="H2699" s="30" t="s">
        <v>575</v>
      </c>
    </row>
    <row r="2700" spans="1:8" ht="173.25" hidden="1" x14ac:dyDescent="0.25">
      <c r="A2700" s="26" t="s">
        <v>2833</v>
      </c>
      <c r="B2700" s="27" t="s">
        <v>597</v>
      </c>
      <c r="C2700" s="27" t="s">
        <v>597</v>
      </c>
      <c r="D2700" s="28">
        <v>8007</v>
      </c>
      <c r="E2700" s="27" t="s">
        <v>2851</v>
      </c>
      <c r="F2700" s="26" t="s">
        <v>15</v>
      </c>
      <c r="G2700" s="29">
        <v>1718123</v>
      </c>
      <c r="H2700" s="30" t="s">
        <v>575</v>
      </c>
    </row>
    <row r="2701" spans="1:8" ht="173.25" hidden="1" x14ac:dyDescent="0.25">
      <c r="A2701" s="26" t="s">
        <v>2833</v>
      </c>
      <c r="B2701" s="27" t="s">
        <v>597</v>
      </c>
      <c r="C2701" s="27" t="s">
        <v>597</v>
      </c>
      <c r="D2701" s="28">
        <v>8008</v>
      </c>
      <c r="E2701" s="27" t="s">
        <v>2852</v>
      </c>
      <c r="F2701" s="26" t="s">
        <v>15</v>
      </c>
      <c r="G2701" s="29">
        <v>1907725</v>
      </c>
      <c r="H2701" s="30" t="s">
        <v>575</v>
      </c>
    </row>
    <row r="2702" spans="1:8" ht="173.25" hidden="1" x14ac:dyDescent="0.25">
      <c r="A2702" s="26" t="s">
        <v>2833</v>
      </c>
      <c r="B2702" s="27" t="s">
        <v>597</v>
      </c>
      <c r="C2702" s="27" t="s">
        <v>597</v>
      </c>
      <c r="D2702" s="28">
        <v>8009</v>
      </c>
      <c r="E2702" s="27" t="s">
        <v>2853</v>
      </c>
      <c r="F2702" s="26" t="s">
        <v>15</v>
      </c>
      <c r="G2702" s="29">
        <v>2280433</v>
      </c>
      <c r="H2702" s="30" t="s">
        <v>575</v>
      </c>
    </row>
    <row r="2703" spans="1:8" ht="173.25" hidden="1" x14ac:dyDescent="0.25">
      <c r="A2703" s="26" t="s">
        <v>2833</v>
      </c>
      <c r="B2703" s="27" t="s">
        <v>597</v>
      </c>
      <c r="C2703" s="27" t="s">
        <v>597</v>
      </c>
      <c r="D2703" s="28">
        <v>8010</v>
      </c>
      <c r="E2703" s="27" t="s">
        <v>2854</v>
      </c>
      <c r="F2703" s="26" t="s">
        <v>15</v>
      </c>
      <c r="G2703" s="29">
        <v>2624806</v>
      </c>
      <c r="H2703" s="30" t="s">
        <v>575</v>
      </c>
    </row>
    <row r="2704" spans="1:8" ht="173.25" hidden="1" x14ac:dyDescent="0.25">
      <c r="A2704" s="26" t="s">
        <v>2833</v>
      </c>
      <c r="B2704" s="27" t="s">
        <v>597</v>
      </c>
      <c r="C2704" s="27" t="s">
        <v>597</v>
      </c>
      <c r="D2704" s="28">
        <v>8011</v>
      </c>
      <c r="E2704" s="27" t="s">
        <v>2855</v>
      </c>
      <c r="F2704" s="26" t="s">
        <v>15</v>
      </c>
      <c r="G2704" s="29">
        <v>3574332</v>
      </c>
      <c r="H2704" s="30" t="s">
        <v>575</v>
      </c>
    </row>
    <row r="2705" spans="1:8" ht="173.25" hidden="1" x14ac:dyDescent="0.25">
      <c r="A2705" s="26" t="s">
        <v>2833</v>
      </c>
      <c r="B2705" s="27" t="s">
        <v>597</v>
      </c>
      <c r="C2705" s="27" t="s">
        <v>597</v>
      </c>
      <c r="D2705" s="28">
        <v>8012</v>
      </c>
      <c r="E2705" s="27" t="s">
        <v>2856</v>
      </c>
      <c r="F2705" s="26" t="s">
        <v>15</v>
      </c>
      <c r="G2705" s="29">
        <v>4547045</v>
      </c>
      <c r="H2705" s="30" t="s">
        <v>575</v>
      </c>
    </row>
    <row r="2706" spans="1:8" ht="173.25" hidden="1" x14ac:dyDescent="0.25">
      <c r="A2706" s="26" t="s">
        <v>2833</v>
      </c>
      <c r="B2706" s="27" t="s">
        <v>597</v>
      </c>
      <c r="C2706" s="27" t="s">
        <v>597</v>
      </c>
      <c r="D2706" s="28">
        <v>8013</v>
      </c>
      <c r="E2706" s="27" t="s">
        <v>2857</v>
      </c>
      <c r="F2706" s="26" t="s">
        <v>15</v>
      </c>
      <c r="G2706" s="29">
        <v>5011633</v>
      </c>
      <c r="H2706" s="30" t="s">
        <v>575</v>
      </c>
    </row>
    <row r="2707" spans="1:8" ht="78.75" hidden="1" x14ac:dyDescent="0.25">
      <c r="A2707" s="26" t="s">
        <v>2833</v>
      </c>
      <c r="B2707" s="27" t="s">
        <v>597</v>
      </c>
      <c r="C2707" s="27" t="s">
        <v>597</v>
      </c>
      <c r="D2707" s="28">
        <v>8016</v>
      </c>
      <c r="E2707" s="27" t="s">
        <v>2858</v>
      </c>
      <c r="F2707" s="26" t="s">
        <v>15</v>
      </c>
      <c r="G2707" s="29">
        <v>319550</v>
      </c>
      <c r="H2707" s="30" t="s">
        <v>575</v>
      </c>
    </row>
    <row r="2708" spans="1:8" ht="78.75" hidden="1" x14ac:dyDescent="0.25">
      <c r="A2708" s="26" t="s">
        <v>2833</v>
      </c>
      <c r="B2708" s="27" t="s">
        <v>597</v>
      </c>
      <c r="C2708" s="27" t="s">
        <v>597</v>
      </c>
      <c r="D2708" s="28">
        <v>8017</v>
      </c>
      <c r="E2708" s="27" t="s">
        <v>2859</v>
      </c>
      <c r="F2708" s="26" t="s">
        <v>16</v>
      </c>
      <c r="G2708" s="29">
        <v>319550</v>
      </c>
      <c r="H2708" s="30" t="s">
        <v>575</v>
      </c>
    </row>
    <row r="2709" spans="1:8" ht="78.75" hidden="1" x14ac:dyDescent="0.25">
      <c r="A2709" s="26" t="s">
        <v>2833</v>
      </c>
      <c r="B2709" s="27" t="s">
        <v>597</v>
      </c>
      <c r="C2709" s="27" t="s">
        <v>597</v>
      </c>
      <c r="D2709" s="28">
        <v>8018</v>
      </c>
      <c r="E2709" s="27" t="s">
        <v>2860</v>
      </c>
      <c r="F2709" s="26" t="s">
        <v>16</v>
      </c>
      <c r="G2709" s="29">
        <v>603365</v>
      </c>
      <c r="H2709" s="30" t="s">
        <v>575</v>
      </c>
    </row>
    <row r="2710" spans="1:8" ht="78.75" hidden="1" x14ac:dyDescent="0.25">
      <c r="A2710" s="26" t="s">
        <v>2833</v>
      </c>
      <c r="B2710" s="27" t="s">
        <v>597</v>
      </c>
      <c r="C2710" s="27" t="s">
        <v>597</v>
      </c>
      <c r="D2710" s="28">
        <v>8019</v>
      </c>
      <c r="E2710" s="27" t="s">
        <v>2861</v>
      </c>
      <c r="F2710" s="26" t="s">
        <v>15</v>
      </c>
      <c r="G2710" s="29">
        <v>722421</v>
      </c>
      <c r="H2710" s="30" t="s">
        <v>575</v>
      </c>
    </row>
    <row r="2711" spans="1:8" ht="78.75" hidden="1" x14ac:dyDescent="0.25">
      <c r="A2711" s="26" t="s">
        <v>2833</v>
      </c>
      <c r="B2711" s="27" t="s">
        <v>597</v>
      </c>
      <c r="C2711" s="27" t="s">
        <v>597</v>
      </c>
      <c r="D2711" s="28">
        <v>8020</v>
      </c>
      <c r="E2711" s="27" t="s">
        <v>2862</v>
      </c>
      <c r="F2711" s="26" t="s">
        <v>16</v>
      </c>
      <c r="G2711" s="29">
        <v>722421</v>
      </c>
      <c r="H2711" s="30" t="s">
        <v>575</v>
      </c>
    </row>
    <row r="2712" spans="1:8" ht="31.5" hidden="1" x14ac:dyDescent="0.25">
      <c r="A2712" s="26" t="s">
        <v>2833</v>
      </c>
      <c r="B2712" s="27" t="s">
        <v>639</v>
      </c>
      <c r="C2712" s="27" t="s">
        <v>639</v>
      </c>
      <c r="D2712" s="28">
        <v>8022</v>
      </c>
      <c r="E2712" s="27" t="s">
        <v>2863</v>
      </c>
      <c r="F2712" s="26" t="s">
        <v>16</v>
      </c>
      <c r="G2712" s="29">
        <v>1075460</v>
      </c>
      <c r="H2712" s="30" t="s">
        <v>575</v>
      </c>
    </row>
    <row r="2713" spans="1:8" ht="31.5" hidden="1" x14ac:dyDescent="0.25">
      <c r="A2713" s="26" t="s">
        <v>2833</v>
      </c>
      <c r="B2713" s="27" t="s">
        <v>639</v>
      </c>
      <c r="C2713" s="27" t="s">
        <v>639</v>
      </c>
      <c r="D2713" s="28">
        <v>8023</v>
      </c>
      <c r="E2713" s="27" t="s">
        <v>2864</v>
      </c>
      <c r="F2713" s="26" t="s">
        <v>16</v>
      </c>
      <c r="G2713" s="29">
        <v>1508620</v>
      </c>
      <c r="H2713" s="30" t="s">
        <v>575</v>
      </c>
    </row>
    <row r="2714" spans="1:8" ht="31.5" hidden="1" x14ac:dyDescent="0.25">
      <c r="A2714" s="26" t="s">
        <v>2833</v>
      </c>
      <c r="B2714" s="27" t="s">
        <v>639</v>
      </c>
      <c r="C2714" s="27" t="s">
        <v>639</v>
      </c>
      <c r="D2714" s="28">
        <v>8025</v>
      </c>
      <c r="E2714" s="27" t="s">
        <v>2865</v>
      </c>
      <c r="F2714" s="26" t="s">
        <v>16</v>
      </c>
      <c r="G2714" s="29">
        <v>797800</v>
      </c>
      <c r="H2714" s="30" t="s">
        <v>575</v>
      </c>
    </row>
    <row r="2715" spans="1:8" ht="31.5" hidden="1" x14ac:dyDescent="0.25">
      <c r="A2715" s="26" t="s">
        <v>2833</v>
      </c>
      <c r="B2715" s="27" t="s">
        <v>639</v>
      </c>
      <c r="C2715" s="27" t="s">
        <v>639</v>
      </c>
      <c r="D2715" s="28">
        <v>8026</v>
      </c>
      <c r="E2715" s="27" t="s">
        <v>2866</v>
      </c>
      <c r="F2715" s="26" t="s">
        <v>16</v>
      </c>
      <c r="G2715" s="29">
        <v>1230960</v>
      </c>
      <c r="H2715" s="30" t="s">
        <v>575</v>
      </c>
    </row>
    <row r="2716" spans="1:8" ht="78.75" hidden="1" x14ac:dyDescent="0.25">
      <c r="A2716" s="26" t="s">
        <v>2833</v>
      </c>
      <c r="B2716" s="27" t="s">
        <v>639</v>
      </c>
      <c r="C2716" s="27" t="s">
        <v>639</v>
      </c>
      <c r="D2716" s="28">
        <v>8029</v>
      </c>
      <c r="E2716" s="27" t="s">
        <v>2867</v>
      </c>
      <c r="F2716" s="26" t="s">
        <v>16</v>
      </c>
      <c r="G2716" s="29">
        <v>15810889</v>
      </c>
      <c r="H2716" s="30" t="s">
        <v>575</v>
      </c>
    </row>
    <row r="2717" spans="1:8" ht="110.25" hidden="1" x14ac:dyDescent="0.25">
      <c r="A2717" s="26" t="s">
        <v>2833</v>
      </c>
      <c r="B2717" s="27" t="s">
        <v>639</v>
      </c>
      <c r="C2717" s="27" t="s">
        <v>639</v>
      </c>
      <c r="D2717" s="28">
        <v>8033</v>
      </c>
      <c r="E2717" s="27" t="s">
        <v>2868</v>
      </c>
      <c r="F2717" s="26" t="s">
        <v>16</v>
      </c>
      <c r="G2717" s="29">
        <v>11888236</v>
      </c>
      <c r="H2717" s="30" t="s">
        <v>575</v>
      </c>
    </row>
    <row r="2718" spans="1:8" ht="110.25" hidden="1" x14ac:dyDescent="0.25">
      <c r="A2718" s="26" t="s">
        <v>2833</v>
      </c>
      <c r="B2718" s="27" t="s">
        <v>639</v>
      </c>
      <c r="C2718" s="27" t="s">
        <v>639</v>
      </c>
      <c r="D2718" s="28">
        <v>8042</v>
      </c>
      <c r="E2718" s="27" t="s">
        <v>2869</v>
      </c>
      <c r="F2718" s="26" t="s">
        <v>15</v>
      </c>
      <c r="G2718" s="29">
        <v>887749</v>
      </c>
      <c r="H2718" s="30" t="s">
        <v>575</v>
      </c>
    </row>
    <row r="2719" spans="1:8" ht="110.25" hidden="1" x14ac:dyDescent="0.25">
      <c r="A2719" s="26" t="s">
        <v>2833</v>
      </c>
      <c r="B2719" s="27" t="s">
        <v>639</v>
      </c>
      <c r="C2719" s="27" t="s">
        <v>639</v>
      </c>
      <c r="D2719" s="28">
        <v>8043</v>
      </c>
      <c r="E2719" s="27" t="s">
        <v>2870</v>
      </c>
      <c r="F2719" s="26" t="s">
        <v>15</v>
      </c>
      <c r="G2719" s="29">
        <v>1452074</v>
      </c>
      <c r="H2719" s="30" t="s">
        <v>575</v>
      </c>
    </row>
    <row r="2720" spans="1:8" ht="78.75" hidden="1" x14ac:dyDescent="0.25">
      <c r="A2720" s="26" t="s">
        <v>2833</v>
      </c>
      <c r="B2720" s="27" t="s">
        <v>639</v>
      </c>
      <c r="C2720" s="27" t="s">
        <v>639</v>
      </c>
      <c r="D2720" s="28">
        <v>8044</v>
      </c>
      <c r="E2720" s="27" t="s">
        <v>2871</v>
      </c>
      <c r="F2720" s="26" t="s">
        <v>16</v>
      </c>
      <c r="G2720" s="29">
        <v>3033859</v>
      </c>
      <c r="H2720" s="30" t="s">
        <v>575</v>
      </c>
    </row>
    <row r="2721" spans="1:8" ht="78.75" hidden="1" x14ac:dyDescent="0.25">
      <c r="A2721" s="26" t="s">
        <v>2833</v>
      </c>
      <c r="B2721" s="27" t="s">
        <v>639</v>
      </c>
      <c r="C2721" s="27" t="s">
        <v>639</v>
      </c>
      <c r="D2721" s="28">
        <v>8045</v>
      </c>
      <c r="E2721" s="27" t="s">
        <v>2872</v>
      </c>
      <c r="F2721" s="26" t="s">
        <v>16</v>
      </c>
      <c r="G2721" s="29">
        <v>3894691</v>
      </c>
      <c r="H2721" s="30" t="s">
        <v>575</v>
      </c>
    </row>
    <row r="2722" spans="1:8" ht="78.75" hidden="1" x14ac:dyDescent="0.25">
      <c r="A2722" s="26" t="s">
        <v>2833</v>
      </c>
      <c r="B2722" s="27" t="s">
        <v>639</v>
      </c>
      <c r="C2722" s="27" t="s">
        <v>639</v>
      </c>
      <c r="D2722" s="28">
        <v>8046</v>
      </c>
      <c r="E2722" s="27" t="s">
        <v>2873</v>
      </c>
      <c r="F2722" s="26" t="s">
        <v>16</v>
      </c>
      <c r="G2722" s="29">
        <v>4842432</v>
      </c>
      <c r="H2722" s="30" t="s">
        <v>575</v>
      </c>
    </row>
    <row r="2723" spans="1:8" ht="78.75" hidden="1" x14ac:dyDescent="0.25">
      <c r="A2723" s="26" t="s">
        <v>2833</v>
      </c>
      <c r="B2723" s="27" t="s">
        <v>639</v>
      </c>
      <c r="C2723" s="27" t="s">
        <v>639</v>
      </c>
      <c r="D2723" s="28">
        <v>8047</v>
      </c>
      <c r="E2723" s="27" t="s">
        <v>2874</v>
      </c>
      <c r="F2723" s="26" t="s">
        <v>16</v>
      </c>
      <c r="G2723" s="29">
        <v>5513584</v>
      </c>
      <c r="H2723" s="30" t="s">
        <v>575</v>
      </c>
    </row>
    <row r="2724" spans="1:8" ht="78.75" hidden="1" x14ac:dyDescent="0.25">
      <c r="A2724" s="26" t="s">
        <v>2833</v>
      </c>
      <c r="B2724" s="27" t="s">
        <v>639</v>
      </c>
      <c r="C2724" s="27" t="s">
        <v>639</v>
      </c>
      <c r="D2724" s="28">
        <v>8048</v>
      </c>
      <c r="E2724" s="27" t="s">
        <v>2875</v>
      </c>
      <c r="F2724" s="26" t="s">
        <v>16</v>
      </c>
      <c r="G2724" s="29">
        <v>3395987</v>
      </c>
      <c r="H2724" s="30" t="s">
        <v>575</v>
      </c>
    </row>
    <row r="2725" spans="1:8" ht="78.75" hidden="1" x14ac:dyDescent="0.25">
      <c r="A2725" s="26" t="s">
        <v>2833</v>
      </c>
      <c r="B2725" s="27" t="s">
        <v>639</v>
      </c>
      <c r="C2725" s="27" t="s">
        <v>639</v>
      </c>
      <c r="D2725" s="28">
        <v>8049</v>
      </c>
      <c r="E2725" s="27" t="s">
        <v>2876</v>
      </c>
      <c r="F2725" s="26" t="s">
        <v>16</v>
      </c>
      <c r="G2725" s="29">
        <v>4498648</v>
      </c>
      <c r="H2725" s="30" t="s">
        <v>575</v>
      </c>
    </row>
    <row r="2726" spans="1:8" ht="78.75" hidden="1" x14ac:dyDescent="0.25">
      <c r="A2726" s="26" t="s">
        <v>2833</v>
      </c>
      <c r="B2726" s="27" t="s">
        <v>639</v>
      </c>
      <c r="C2726" s="27" t="s">
        <v>639</v>
      </c>
      <c r="D2726" s="28">
        <v>8050</v>
      </c>
      <c r="E2726" s="27" t="s">
        <v>2877</v>
      </c>
      <c r="F2726" s="26" t="s">
        <v>16</v>
      </c>
      <c r="G2726" s="29">
        <v>4478385</v>
      </c>
      <c r="H2726" s="30" t="s">
        <v>575</v>
      </c>
    </row>
    <row r="2727" spans="1:8" ht="78.75" hidden="1" x14ac:dyDescent="0.25">
      <c r="A2727" s="26" t="s">
        <v>2833</v>
      </c>
      <c r="B2727" s="27" t="s">
        <v>639</v>
      </c>
      <c r="C2727" s="27" t="s">
        <v>639</v>
      </c>
      <c r="D2727" s="28">
        <v>8051</v>
      </c>
      <c r="E2727" s="27" t="s">
        <v>2878</v>
      </c>
      <c r="F2727" s="26" t="s">
        <v>16</v>
      </c>
      <c r="G2727" s="29">
        <v>5828980</v>
      </c>
      <c r="H2727" s="30" t="s">
        <v>575</v>
      </c>
    </row>
    <row r="2728" spans="1:8" ht="78.75" hidden="1" x14ac:dyDescent="0.25">
      <c r="A2728" s="26" t="s">
        <v>2833</v>
      </c>
      <c r="B2728" s="27" t="s">
        <v>639</v>
      </c>
      <c r="C2728" s="27" t="s">
        <v>639</v>
      </c>
      <c r="D2728" s="28">
        <v>8052</v>
      </c>
      <c r="E2728" s="27" t="s">
        <v>2879</v>
      </c>
      <c r="F2728" s="26" t="s">
        <v>16</v>
      </c>
      <c r="G2728" s="29">
        <v>7945034</v>
      </c>
      <c r="H2728" s="30" t="s">
        <v>575</v>
      </c>
    </row>
    <row r="2729" spans="1:8" ht="31.5" hidden="1" x14ac:dyDescent="0.25">
      <c r="A2729" s="26" t="s">
        <v>2833</v>
      </c>
      <c r="B2729" s="27" t="s">
        <v>639</v>
      </c>
      <c r="C2729" s="27" t="s">
        <v>639</v>
      </c>
      <c r="D2729" s="28">
        <v>8053</v>
      </c>
      <c r="E2729" s="27" t="s">
        <v>2880</v>
      </c>
      <c r="F2729" s="26" t="s">
        <v>16</v>
      </c>
      <c r="G2729" s="29">
        <v>619394</v>
      </c>
      <c r="H2729" s="30" t="s">
        <v>575</v>
      </c>
    </row>
    <row r="2730" spans="1:8" ht="31.5" hidden="1" x14ac:dyDescent="0.25">
      <c r="A2730" s="26" t="s">
        <v>2833</v>
      </c>
      <c r="B2730" s="27" t="s">
        <v>639</v>
      </c>
      <c r="C2730" s="27" t="s">
        <v>639</v>
      </c>
      <c r="D2730" s="28">
        <v>8058</v>
      </c>
      <c r="E2730" s="27" t="s">
        <v>2881</v>
      </c>
      <c r="F2730" s="26" t="s">
        <v>15</v>
      </c>
      <c r="G2730" s="29">
        <v>33672</v>
      </c>
      <c r="H2730" s="30" t="s">
        <v>575</v>
      </c>
    </row>
    <row r="2731" spans="1:8" ht="47.25" hidden="1" x14ac:dyDescent="0.25">
      <c r="A2731" s="26" t="s">
        <v>2833</v>
      </c>
      <c r="B2731" s="27" t="s">
        <v>639</v>
      </c>
      <c r="C2731" s="27" t="s">
        <v>639</v>
      </c>
      <c r="D2731" s="28">
        <v>8059</v>
      </c>
      <c r="E2731" s="27" t="s">
        <v>2882</v>
      </c>
      <c r="F2731" s="26" t="s">
        <v>15</v>
      </c>
      <c r="G2731" s="29">
        <v>108756</v>
      </c>
      <c r="H2731" s="30" t="s">
        <v>575</v>
      </c>
    </row>
    <row r="2732" spans="1:8" ht="31.5" hidden="1" x14ac:dyDescent="0.25">
      <c r="A2732" s="26" t="s">
        <v>2833</v>
      </c>
      <c r="B2732" s="27" t="s">
        <v>639</v>
      </c>
      <c r="C2732" s="27" t="s">
        <v>639</v>
      </c>
      <c r="D2732" s="28">
        <v>8060</v>
      </c>
      <c r="E2732" s="27" t="s">
        <v>2883</v>
      </c>
      <c r="F2732" s="26" t="s">
        <v>16</v>
      </c>
      <c r="G2732" s="29">
        <v>654648</v>
      </c>
      <c r="H2732" s="30" t="s">
        <v>575</v>
      </c>
    </row>
    <row r="2733" spans="1:8" ht="31.5" hidden="1" x14ac:dyDescent="0.25">
      <c r="A2733" s="26" t="s">
        <v>2833</v>
      </c>
      <c r="B2733" s="27" t="s">
        <v>582</v>
      </c>
      <c r="C2733" s="27" t="s">
        <v>1775</v>
      </c>
      <c r="D2733" s="28">
        <v>8076</v>
      </c>
      <c r="E2733" s="27" t="s">
        <v>2884</v>
      </c>
      <c r="F2733" s="26" t="s">
        <v>16</v>
      </c>
      <c r="G2733" s="29">
        <v>26918</v>
      </c>
      <c r="H2733" s="30" t="s">
        <v>575</v>
      </c>
    </row>
    <row r="2734" spans="1:8" ht="31.5" hidden="1" x14ac:dyDescent="0.25">
      <c r="A2734" s="26" t="s">
        <v>2833</v>
      </c>
      <c r="B2734" s="27" t="s">
        <v>582</v>
      </c>
      <c r="C2734" s="27" t="s">
        <v>1775</v>
      </c>
      <c r="D2734" s="28">
        <v>8077</v>
      </c>
      <c r="E2734" s="27" t="s">
        <v>2885</v>
      </c>
      <c r="F2734" s="26" t="s">
        <v>16</v>
      </c>
      <c r="G2734" s="29">
        <v>104756</v>
      </c>
      <c r="H2734" s="30" t="s">
        <v>575</v>
      </c>
    </row>
    <row r="2735" spans="1:8" ht="31.5" hidden="1" x14ac:dyDescent="0.25">
      <c r="A2735" s="26" t="s">
        <v>2833</v>
      </c>
      <c r="B2735" s="27" t="s">
        <v>582</v>
      </c>
      <c r="C2735" s="27" t="s">
        <v>1775</v>
      </c>
      <c r="D2735" s="28">
        <v>8078</v>
      </c>
      <c r="E2735" s="27" t="s">
        <v>2886</v>
      </c>
      <c r="F2735" s="26" t="s">
        <v>16</v>
      </c>
      <c r="G2735" s="29">
        <v>114156</v>
      </c>
      <c r="H2735" s="30" t="s">
        <v>575</v>
      </c>
    </row>
    <row r="2736" spans="1:8" ht="31.5" hidden="1" x14ac:dyDescent="0.25">
      <c r="A2736" s="26" t="s">
        <v>2833</v>
      </c>
      <c r="B2736" s="27" t="s">
        <v>582</v>
      </c>
      <c r="C2736" s="27" t="s">
        <v>1775</v>
      </c>
      <c r="D2736" s="28">
        <v>8079</v>
      </c>
      <c r="E2736" s="27" t="s">
        <v>2887</v>
      </c>
      <c r="F2736" s="26" t="s">
        <v>16</v>
      </c>
      <c r="G2736" s="29">
        <v>181376</v>
      </c>
      <c r="H2736" s="30" t="s">
        <v>575</v>
      </c>
    </row>
    <row r="2737" spans="1:8" ht="78.75" hidden="1" x14ac:dyDescent="0.25">
      <c r="A2737" s="26" t="s">
        <v>2833</v>
      </c>
      <c r="B2737" s="27" t="s">
        <v>629</v>
      </c>
      <c r="C2737" s="27" t="s">
        <v>630</v>
      </c>
      <c r="D2737" s="28">
        <v>8080</v>
      </c>
      <c r="E2737" s="27" t="s">
        <v>2888</v>
      </c>
      <c r="F2737" s="26" t="s">
        <v>16</v>
      </c>
      <c r="G2737" s="29">
        <v>182005</v>
      </c>
      <c r="H2737" s="30" t="s">
        <v>575</v>
      </c>
    </row>
    <row r="2738" spans="1:8" ht="31.5" hidden="1" x14ac:dyDescent="0.25">
      <c r="A2738" s="26" t="s">
        <v>2833</v>
      </c>
      <c r="B2738" s="27" t="s">
        <v>639</v>
      </c>
      <c r="C2738" s="27" t="s">
        <v>639</v>
      </c>
      <c r="D2738" s="28">
        <v>8081</v>
      </c>
      <c r="E2738" s="27" t="s">
        <v>2889</v>
      </c>
      <c r="F2738" s="26" t="s">
        <v>16</v>
      </c>
      <c r="G2738" s="29">
        <v>20664</v>
      </c>
      <c r="H2738" s="30" t="s">
        <v>575</v>
      </c>
    </row>
    <row r="2739" spans="1:8" ht="63" hidden="1" x14ac:dyDescent="0.25">
      <c r="A2739" s="26" t="s">
        <v>2833</v>
      </c>
      <c r="B2739" s="27" t="s">
        <v>629</v>
      </c>
      <c r="C2739" s="27" t="s">
        <v>630</v>
      </c>
      <c r="D2739" s="28">
        <v>8082</v>
      </c>
      <c r="E2739" s="27" t="s">
        <v>2890</v>
      </c>
      <c r="F2739" s="26" t="s">
        <v>13</v>
      </c>
      <c r="G2739" s="29">
        <v>24553</v>
      </c>
      <c r="H2739" s="30" t="s">
        <v>575</v>
      </c>
    </row>
    <row r="2740" spans="1:8" ht="63" hidden="1" x14ac:dyDescent="0.25">
      <c r="A2740" s="26" t="s">
        <v>2833</v>
      </c>
      <c r="B2740" s="27" t="s">
        <v>629</v>
      </c>
      <c r="C2740" s="27" t="s">
        <v>630</v>
      </c>
      <c r="D2740" s="28">
        <v>8083</v>
      </c>
      <c r="E2740" s="27" t="s">
        <v>2891</v>
      </c>
      <c r="F2740" s="26" t="s">
        <v>13</v>
      </c>
      <c r="G2740" s="29">
        <v>24553</v>
      </c>
      <c r="H2740" s="30" t="s">
        <v>575</v>
      </c>
    </row>
    <row r="2741" spans="1:8" ht="63" hidden="1" x14ac:dyDescent="0.25">
      <c r="A2741" s="26" t="s">
        <v>2833</v>
      </c>
      <c r="B2741" s="27" t="s">
        <v>629</v>
      </c>
      <c r="C2741" s="27" t="s">
        <v>630</v>
      </c>
      <c r="D2741" s="28">
        <v>8084</v>
      </c>
      <c r="E2741" s="27" t="s">
        <v>2892</v>
      </c>
      <c r="F2741" s="26" t="s">
        <v>13</v>
      </c>
      <c r="G2741" s="29">
        <v>22553</v>
      </c>
      <c r="H2741" s="30" t="s">
        <v>575</v>
      </c>
    </row>
    <row r="2742" spans="1:8" ht="47.25" hidden="1" x14ac:dyDescent="0.25">
      <c r="A2742" s="26" t="s">
        <v>2833</v>
      </c>
      <c r="B2742" s="27" t="s">
        <v>646</v>
      </c>
      <c r="C2742" s="27" t="s">
        <v>647</v>
      </c>
      <c r="D2742" s="28">
        <v>8086</v>
      </c>
      <c r="E2742" s="27" t="s">
        <v>2893</v>
      </c>
      <c r="F2742" s="26" t="s">
        <v>14</v>
      </c>
      <c r="G2742" s="29">
        <v>673382</v>
      </c>
      <c r="H2742" s="30" t="s">
        <v>575</v>
      </c>
    </row>
    <row r="2743" spans="1:8" ht="47.25" hidden="1" x14ac:dyDescent="0.25">
      <c r="A2743" s="26" t="s">
        <v>2833</v>
      </c>
      <c r="B2743" s="27" t="s">
        <v>646</v>
      </c>
      <c r="C2743" s="27" t="s">
        <v>647</v>
      </c>
      <c r="D2743" s="28">
        <v>8087</v>
      </c>
      <c r="E2743" s="27" t="s">
        <v>2894</v>
      </c>
      <c r="F2743" s="26" t="s">
        <v>14</v>
      </c>
      <c r="G2743" s="29">
        <v>665202</v>
      </c>
      <c r="H2743" s="30" t="s">
        <v>575</v>
      </c>
    </row>
    <row r="2744" spans="1:8" ht="47.25" hidden="1" x14ac:dyDescent="0.25">
      <c r="A2744" s="26" t="s">
        <v>2833</v>
      </c>
      <c r="B2744" s="27" t="s">
        <v>646</v>
      </c>
      <c r="C2744" s="27" t="s">
        <v>647</v>
      </c>
      <c r="D2744" s="28">
        <v>8088</v>
      </c>
      <c r="E2744" s="27" t="s">
        <v>2895</v>
      </c>
      <c r="F2744" s="26" t="s">
        <v>14</v>
      </c>
      <c r="G2744" s="29">
        <v>636940</v>
      </c>
      <c r="H2744" s="30" t="s">
        <v>575</v>
      </c>
    </row>
    <row r="2745" spans="1:8" ht="78.75" hidden="1" x14ac:dyDescent="0.25">
      <c r="A2745" s="26" t="s">
        <v>2833</v>
      </c>
      <c r="B2745" s="27" t="s">
        <v>2840</v>
      </c>
      <c r="C2745" s="27" t="s">
        <v>2841</v>
      </c>
      <c r="D2745" s="28">
        <v>8089</v>
      </c>
      <c r="E2745" s="27" t="s">
        <v>2896</v>
      </c>
      <c r="F2745" s="26" t="s">
        <v>16</v>
      </c>
      <c r="G2745" s="29">
        <v>32130000</v>
      </c>
      <c r="H2745" s="30" t="s">
        <v>575</v>
      </c>
    </row>
    <row r="2746" spans="1:8" ht="47.25" hidden="1" x14ac:dyDescent="0.25">
      <c r="A2746" s="26" t="s">
        <v>2897</v>
      </c>
      <c r="B2746" s="27" t="s">
        <v>594</v>
      </c>
      <c r="C2746" s="27" t="s">
        <v>615</v>
      </c>
      <c r="D2746" s="28">
        <v>8090</v>
      </c>
      <c r="E2746" s="27" t="s">
        <v>2898</v>
      </c>
      <c r="F2746" s="26" t="s">
        <v>13</v>
      </c>
      <c r="G2746" s="29">
        <v>255947</v>
      </c>
      <c r="H2746" s="30" t="s">
        <v>575</v>
      </c>
    </row>
    <row r="2747" spans="1:8" ht="47.25" hidden="1" x14ac:dyDescent="0.25">
      <c r="A2747" s="26" t="s">
        <v>2897</v>
      </c>
      <c r="B2747" s="27" t="s">
        <v>573</v>
      </c>
      <c r="C2747" s="27" t="s">
        <v>2715</v>
      </c>
      <c r="D2747" s="28">
        <v>8091</v>
      </c>
      <c r="E2747" s="27" t="s">
        <v>2899</v>
      </c>
      <c r="F2747" s="26" t="s">
        <v>16</v>
      </c>
      <c r="G2747" s="29">
        <v>6260</v>
      </c>
      <c r="H2747" s="30" t="s">
        <v>575</v>
      </c>
    </row>
    <row r="2748" spans="1:8" ht="63" hidden="1" x14ac:dyDescent="0.25">
      <c r="A2748" s="26" t="s">
        <v>2897</v>
      </c>
      <c r="B2748" s="27" t="s">
        <v>632</v>
      </c>
      <c r="C2748" s="27" t="s">
        <v>1711</v>
      </c>
      <c r="D2748" s="28">
        <v>8092</v>
      </c>
      <c r="E2748" s="27" t="s">
        <v>2900</v>
      </c>
      <c r="F2748" s="26" t="s">
        <v>16</v>
      </c>
      <c r="G2748" s="29">
        <v>29493</v>
      </c>
      <c r="H2748" s="30" t="s">
        <v>575</v>
      </c>
    </row>
    <row r="2749" spans="1:8" ht="63" hidden="1" x14ac:dyDescent="0.25">
      <c r="A2749" s="26" t="s">
        <v>2897</v>
      </c>
      <c r="B2749" s="27" t="s">
        <v>632</v>
      </c>
      <c r="C2749" s="27" t="s">
        <v>1711</v>
      </c>
      <c r="D2749" s="28">
        <v>8093</v>
      </c>
      <c r="E2749" s="27" t="s">
        <v>2901</v>
      </c>
      <c r="F2749" s="26" t="s">
        <v>16</v>
      </c>
      <c r="G2749" s="29">
        <v>32919</v>
      </c>
      <c r="H2749" s="30" t="s">
        <v>575</v>
      </c>
    </row>
    <row r="2750" spans="1:8" ht="63" hidden="1" x14ac:dyDescent="0.25">
      <c r="A2750" s="26" t="s">
        <v>2897</v>
      </c>
      <c r="B2750" s="27" t="s">
        <v>629</v>
      </c>
      <c r="C2750" s="27" t="s">
        <v>630</v>
      </c>
      <c r="D2750" s="28">
        <v>8094</v>
      </c>
      <c r="E2750" s="27" t="s">
        <v>2902</v>
      </c>
      <c r="F2750" s="26" t="s">
        <v>16</v>
      </c>
      <c r="G2750" s="29">
        <v>183100</v>
      </c>
      <c r="H2750" s="30" t="s">
        <v>575</v>
      </c>
    </row>
    <row r="2751" spans="1:8" ht="31.5" hidden="1" x14ac:dyDescent="0.25">
      <c r="A2751" s="26" t="s">
        <v>2903</v>
      </c>
      <c r="B2751" s="27" t="s">
        <v>1717</v>
      </c>
      <c r="C2751" s="27" t="s">
        <v>1717</v>
      </c>
      <c r="D2751" s="28">
        <v>8098</v>
      </c>
      <c r="E2751" s="27" t="s">
        <v>2904</v>
      </c>
      <c r="F2751" s="26" t="s">
        <v>16</v>
      </c>
      <c r="G2751" s="29">
        <v>366758</v>
      </c>
      <c r="H2751" s="30" t="s">
        <v>575</v>
      </c>
    </row>
    <row r="2752" spans="1:8" ht="31.5" hidden="1" x14ac:dyDescent="0.25">
      <c r="A2752" s="26" t="s">
        <v>2903</v>
      </c>
      <c r="B2752" s="27" t="s">
        <v>1119</v>
      </c>
      <c r="C2752" s="27" t="s">
        <v>1120</v>
      </c>
      <c r="D2752" s="28">
        <v>8099</v>
      </c>
      <c r="E2752" s="27" t="s">
        <v>2905</v>
      </c>
      <c r="F2752" s="26" t="s">
        <v>14</v>
      </c>
      <c r="G2752" s="29">
        <v>149602</v>
      </c>
      <c r="H2752" s="30" t="s">
        <v>575</v>
      </c>
    </row>
    <row r="2753" spans="1:8" ht="94.5" hidden="1" x14ac:dyDescent="0.25">
      <c r="A2753" s="26" t="s">
        <v>2903</v>
      </c>
      <c r="B2753" s="27" t="s">
        <v>597</v>
      </c>
      <c r="C2753" s="27" t="s">
        <v>597</v>
      </c>
      <c r="D2753" s="28">
        <v>8100</v>
      </c>
      <c r="E2753" s="27" t="s">
        <v>2906</v>
      </c>
      <c r="F2753" s="26" t="s">
        <v>16</v>
      </c>
      <c r="G2753" s="29">
        <v>379050</v>
      </c>
      <c r="H2753" s="30" t="s">
        <v>575</v>
      </c>
    </row>
    <row r="2754" spans="1:8" ht="94.5" hidden="1" x14ac:dyDescent="0.25">
      <c r="A2754" s="26" t="s">
        <v>2903</v>
      </c>
      <c r="B2754" s="27" t="s">
        <v>597</v>
      </c>
      <c r="C2754" s="27" t="s">
        <v>597</v>
      </c>
      <c r="D2754" s="28">
        <v>8101</v>
      </c>
      <c r="E2754" s="27" t="s">
        <v>2907</v>
      </c>
      <c r="F2754" s="26" t="s">
        <v>16</v>
      </c>
      <c r="G2754" s="29">
        <v>824761</v>
      </c>
      <c r="H2754" s="30" t="s">
        <v>575</v>
      </c>
    </row>
    <row r="2755" spans="1:8" ht="78.75" hidden="1" x14ac:dyDescent="0.25">
      <c r="A2755" s="26" t="s">
        <v>547</v>
      </c>
      <c r="B2755" s="27" t="s">
        <v>594</v>
      </c>
      <c r="C2755" s="27" t="s">
        <v>615</v>
      </c>
      <c r="D2755" s="28">
        <v>8102</v>
      </c>
      <c r="E2755" s="27" t="s">
        <v>2908</v>
      </c>
      <c r="F2755" s="26" t="s">
        <v>15</v>
      </c>
      <c r="G2755" s="29">
        <v>180000</v>
      </c>
      <c r="H2755" s="30" t="s">
        <v>575</v>
      </c>
    </row>
    <row r="2756" spans="1:8" ht="47.25" hidden="1" x14ac:dyDescent="0.25">
      <c r="A2756" s="26" t="s">
        <v>547</v>
      </c>
      <c r="B2756" s="27" t="s">
        <v>978</v>
      </c>
      <c r="C2756" s="27" t="s">
        <v>2228</v>
      </c>
      <c r="D2756" s="28">
        <v>8103</v>
      </c>
      <c r="E2756" s="27" t="s">
        <v>2909</v>
      </c>
      <c r="F2756" s="26" t="s">
        <v>13</v>
      </c>
      <c r="G2756" s="29">
        <v>12030</v>
      </c>
      <c r="H2756" s="30" t="s">
        <v>575</v>
      </c>
    </row>
    <row r="2757" spans="1:8" ht="63" hidden="1" x14ac:dyDescent="0.25">
      <c r="A2757" s="26" t="s">
        <v>547</v>
      </c>
      <c r="B2757" s="27" t="s">
        <v>978</v>
      </c>
      <c r="C2757" s="27" t="s">
        <v>2228</v>
      </c>
      <c r="D2757" s="28">
        <v>8104</v>
      </c>
      <c r="E2757" s="27" t="s">
        <v>2910</v>
      </c>
      <c r="F2757" s="26" t="s">
        <v>13</v>
      </c>
      <c r="G2757" s="29">
        <v>71062</v>
      </c>
      <c r="H2757" s="30" t="s">
        <v>575</v>
      </c>
    </row>
    <row r="2758" spans="1:8" ht="47.25" hidden="1" x14ac:dyDescent="0.25">
      <c r="A2758" s="26" t="s">
        <v>547</v>
      </c>
      <c r="B2758" s="27" t="s">
        <v>646</v>
      </c>
      <c r="C2758" s="27" t="s">
        <v>647</v>
      </c>
      <c r="D2758" s="28">
        <v>8105</v>
      </c>
      <c r="E2758" s="27" t="s">
        <v>2911</v>
      </c>
      <c r="F2758" s="26" t="s">
        <v>14</v>
      </c>
      <c r="G2758" s="29">
        <v>857863</v>
      </c>
      <c r="H2758" s="30" t="s">
        <v>575</v>
      </c>
    </row>
    <row r="2759" spans="1:8" ht="47.25" hidden="1" x14ac:dyDescent="0.25">
      <c r="A2759" s="26" t="s">
        <v>2912</v>
      </c>
      <c r="B2759" s="27" t="s">
        <v>650</v>
      </c>
      <c r="C2759" s="27" t="s">
        <v>1165</v>
      </c>
      <c r="D2759" s="28">
        <v>8106</v>
      </c>
      <c r="E2759" s="27" t="s">
        <v>2913</v>
      </c>
      <c r="F2759" s="26" t="s">
        <v>13</v>
      </c>
      <c r="G2759" s="29">
        <v>86038</v>
      </c>
      <c r="H2759" s="30" t="s">
        <v>575</v>
      </c>
    </row>
    <row r="2760" spans="1:8" ht="47.25" hidden="1" x14ac:dyDescent="0.25">
      <c r="A2760" s="26" t="s">
        <v>2912</v>
      </c>
      <c r="B2760" s="27" t="s">
        <v>594</v>
      </c>
      <c r="C2760" s="27" t="s">
        <v>595</v>
      </c>
      <c r="D2760" s="28">
        <v>8107</v>
      </c>
      <c r="E2760" s="27" t="s">
        <v>2914</v>
      </c>
      <c r="F2760" s="26" t="s">
        <v>16</v>
      </c>
      <c r="G2760" s="29">
        <v>35911</v>
      </c>
      <c r="H2760" s="30" t="s">
        <v>575</v>
      </c>
    </row>
    <row r="2761" spans="1:8" ht="47.25" hidden="1" x14ac:dyDescent="0.25">
      <c r="A2761" s="26" t="s">
        <v>2912</v>
      </c>
      <c r="B2761" s="27" t="s">
        <v>582</v>
      </c>
      <c r="C2761" s="27" t="s">
        <v>1775</v>
      </c>
      <c r="D2761" s="28">
        <v>8109</v>
      </c>
      <c r="E2761" s="27" t="s">
        <v>2915</v>
      </c>
      <c r="F2761" s="26" t="s">
        <v>15</v>
      </c>
      <c r="G2761" s="29">
        <v>35724</v>
      </c>
      <c r="H2761" s="30" t="s">
        <v>575</v>
      </c>
    </row>
    <row r="2762" spans="1:8" ht="47.25" hidden="1" x14ac:dyDescent="0.25">
      <c r="A2762" s="26" t="s">
        <v>2912</v>
      </c>
      <c r="B2762" s="27" t="s">
        <v>582</v>
      </c>
      <c r="C2762" s="27" t="s">
        <v>1775</v>
      </c>
      <c r="D2762" s="28">
        <v>8110</v>
      </c>
      <c r="E2762" s="27" t="s">
        <v>2916</v>
      </c>
      <c r="F2762" s="26" t="s">
        <v>15</v>
      </c>
      <c r="G2762" s="29">
        <v>42966</v>
      </c>
      <c r="H2762" s="30" t="s">
        <v>575</v>
      </c>
    </row>
    <row r="2763" spans="1:8" ht="63" hidden="1" x14ac:dyDescent="0.25">
      <c r="A2763" s="26" t="s">
        <v>2912</v>
      </c>
      <c r="B2763" s="27" t="s">
        <v>582</v>
      </c>
      <c r="C2763" s="27" t="s">
        <v>1775</v>
      </c>
      <c r="D2763" s="28">
        <v>8111</v>
      </c>
      <c r="E2763" s="27" t="s">
        <v>2917</v>
      </c>
      <c r="F2763" s="26" t="s">
        <v>15</v>
      </c>
      <c r="G2763" s="29">
        <v>113813</v>
      </c>
      <c r="H2763" s="30" t="s">
        <v>575</v>
      </c>
    </row>
    <row r="2764" spans="1:8" ht="31.5" hidden="1" x14ac:dyDescent="0.25">
      <c r="A2764" s="26" t="s">
        <v>2912</v>
      </c>
      <c r="B2764" s="27" t="s">
        <v>608</v>
      </c>
      <c r="C2764" s="27" t="s">
        <v>609</v>
      </c>
      <c r="D2764" s="28">
        <v>8112</v>
      </c>
      <c r="E2764" s="27" t="s">
        <v>2918</v>
      </c>
      <c r="F2764" s="26" t="s">
        <v>16</v>
      </c>
      <c r="G2764" s="29">
        <v>139209</v>
      </c>
      <c r="H2764" s="30" t="s">
        <v>575</v>
      </c>
    </row>
    <row r="2765" spans="1:8" ht="31.5" hidden="1" x14ac:dyDescent="0.25">
      <c r="A2765" s="26" t="s">
        <v>2912</v>
      </c>
      <c r="B2765" s="27" t="s">
        <v>608</v>
      </c>
      <c r="C2765" s="27" t="s">
        <v>609</v>
      </c>
      <c r="D2765" s="28">
        <v>8113</v>
      </c>
      <c r="E2765" s="27" t="s">
        <v>2919</v>
      </c>
      <c r="F2765" s="26" t="s">
        <v>16</v>
      </c>
      <c r="G2765" s="29">
        <v>69606</v>
      </c>
      <c r="H2765" s="30" t="s">
        <v>575</v>
      </c>
    </row>
    <row r="2766" spans="1:8" ht="47.25" hidden="1" x14ac:dyDescent="0.25">
      <c r="A2766" s="26" t="s">
        <v>2912</v>
      </c>
      <c r="B2766" s="27" t="s">
        <v>632</v>
      </c>
      <c r="C2766" s="27" t="s">
        <v>633</v>
      </c>
      <c r="D2766" s="28">
        <v>8114</v>
      </c>
      <c r="E2766" s="27" t="s">
        <v>2920</v>
      </c>
      <c r="F2766" s="26" t="s">
        <v>15</v>
      </c>
      <c r="G2766" s="29">
        <v>13718</v>
      </c>
      <c r="H2766" s="30" t="s">
        <v>575</v>
      </c>
    </row>
    <row r="2767" spans="1:8" ht="63" hidden="1" x14ac:dyDescent="0.25">
      <c r="A2767" s="26" t="s">
        <v>2912</v>
      </c>
      <c r="B2767" s="27" t="s">
        <v>632</v>
      </c>
      <c r="C2767" s="27" t="s">
        <v>1711</v>
      </c>
      <c r="D2767" s="28">
        <v>8115</v>
      </c>
      <c r="E2767" s="27" t="s">
        <v>2921</v>
      </c>
      <c r="F2767" s="26" t="s">
        <v>16</v>
      </c>
      <c r="G2767" s="29">
        <v>160979</v>
      </c>
      <c r="H2767" s="30" t="s">
        <v>575</v>
      </c>
    </row>
    <row r="2768" spans="1:8" ht="63" hidden="1" x14ac:dyDescent="0.25">
      <c r="A2768" s="26" t="s">
        <v>2912</v>
      </c>
      <c r="B2768" s="27" t="s">
        <v>608</v>
      </c>
      <c r="C2768" s="27" t="s">
        <v>609</v>
      </c>
      <c r="D2768" s="28">
        <v>8116</v>
      </c>
      <c r="E2768" s="27" t="s">
        <v>2922</v>
      </c>
      <c r="F2768" s="26" t="s">
        <v>16</v>
      </c>
      <c r="G2768" s="29">
        <v>3043287</v>
      </c>
      <c r="H2768" s="30" t="s">
        <v>575</v>
      </c>
    </row>
    <row r="2769" spans="1:8" ht="47.25" hidden="1" x14ac:dyDescent="0.25">
      <c r="A2769" s="26" t="s">
        <v>2912</v>
      </c>
      <c r="B2769" s="27" t="s">
        <v>582</v>
      </c>
      <c r="C2769" s="27" t="s">
        <v>1775</v>
      </c>
      <c r="D2769" s="28">
        <v>8117</v>
      </c>
      <c r="E2769" s="27" t="s">
        <v>2923</v>
      </c>
      <c r="F2769" s="26" t="s">
        <v>15</v>
      </c>
      <c r="G2769" s="29">
        <v>26149</v>
      </c>
      <c r="H2769" s="30" t="s">
        <v>575</v>
      </c>
    </row>
    <row r="2770" spans="1:8" ht="47.25" hidden="1" x14ac:dyDescent="0.25">
      <c r="A2770" s="26" t="s">
        <v>2912</v>
      </c>
      <c r="B2770" s="27" t="s">
        <v>582</v>
      </c>
      <c r="C2770" s="27" t="s">
        <v>1775</v>
      </c>
      <c r="D2770" s="28">
        <v>8118</v>
      </c>
      <c r="E2770" s="27" t="s">
        <v>2924</v>
      </c>
      <c r="F2770" s="26" t="s">
        <v>15</v>
      </c>
      <c r="G2770" s="29">
        <v>22685</v>
      </c>
      <c r="H2770" s="30" t="s">
        <v>575</v>
      </c>
    </row>
    <row r="2771" spans="1:8" ht="31.5" hidden="1" x14ac:dyDescent="0.25">
      <c r="A2771" s="26" t="s">
        <v>2912</v>
      </c>
      <c r="B2771" s="27" t="s">
        <v>582</v>
      </c>
      <c r="C2771" s="27" t="s">
        <v>1775</v>
      </c>
      <c r="D2771" s="28">
        <v>8119</v>
      </c>
      <c r="E2771" s="27" t="s">
        <v>2925</v>
      </c>
      <c r="F2771" s="26" t="s">
        <v>16</v>
      </c>
      <c r="G2771" s="29">
        <v>250561</v>
      </c>
      <c r="H2771" s="30" t="s">
        <v>575</v>
      </c>
    </row>
    <row r="2772" spans="1:8" ht="94.5" hidden="1" x14ac:dyDescent="0.25">
      <c r="A2772" s="26" t="s">
        <v>2912</v>
      </c>
      <c r="B2772" s="27" t="s">
        <v>608</v>
      </c>
      <c r="C2772" s="27" t="s">
        <v>609</v>
      </c>
      <c r="D2772" s="28">
        <v>8120</v>
      </c>
      <c r="E2772" s="27" t="s">
        <v>2926</v>
      </c>
      <c r="F2772" s="26" t="s">
        <v>16</v>
      </c>
      <c r="G2772" s="29">
        <v>1482861</v>
      </c>
      <c r="H2772" s="30" t="s">
        <v>575</v>
      </c>
    </row>
    <row r="2773" spans="1:8" ht="94.5" hidden="1" x14ac:dyDescent="0.25">
      <c r="A2773" s="26" t="s">
        <v>2912</v>
      </c>
      <c r="B2773" s="27" t="s">
        <v>608</v>
      </c>
      <c r="C2773" s="27" t="s">
        <v>609</v>
      </c>
      <c r="D2773" s="28">
        <v>8121</v>
      </c>
      <c r="E2773" s="27" t="s">
        <v>2927</v>
      </c>
      <c r="F2773" s="26" t="s">
        <v>16</v>
      </c>
      <c r="G2773" s="29">
        <v>1629592</v>
      </c>
      <c r="H2773" s="30" t="s">
        <v>575</v>
      </c>
    </row>
    <row r="2774" spans="1:8" ht="78.75" hidden="1" x14ac:dyDescent="0.25">
      <c r="A2774" s="26" t="s">
        <v>2912</v>
      </c>
      <c r="B2774" s="27" t="s">
        <v>608</v>
      </c>
      <c r="C2774" s="27" t="s">
        <v>609</v>
      </c>
      <c r="D2774" s="28">
        <v>8122</v>
      </c>
      <c r="E2774" s="27" t="s">
        <v>2928</v>
      </c>
      <c r="F2774" s="26" t="s">
        <v>16</v>
      </c>
      <c r="G2774" s="29">
        <v>568665</v>
      </c>
      <c r="H2774" s="30" t="s">
        <v>575</v>
      </c>
    </row>
    <row r="2775" spans="1:8" ht="47.25" hidden="1" x14ac:dyDescent="0.25">
      <c r="A2775" s="26" t="s">
        <v>2912</v>
      </c>
      <c r="B2775" s="27" t="s">
        <v>594</v>
      </c>
      <c r="C2775" s="27" t="s">
        <v>615</v>
      </c>
      <c r="D2775" s="28">
        <v>8123</v>
      </c>
      <c r="E2775" s="27" t="s">
        <v>2929</v>
      </c>
      <c r="F2775" s="26" t="s">
        <v>13</v>
      </c>
      <c r="G2775" s="29">
        <v>67146</v>
      </c>
      <c r="H2775" s="30" t="s">
        <v>575</v>
      </c>
    </row>
    <row r="2776" spans="1:8" ht="31.5" hidden="1" x14ac:dyDescent="0.25">
      <c r="A2776" s="26" t="s">
        <v>2912</v>
      </c>
      <c r="B2776" s="27" t="s">
        <v>582</v>
      </c>
      <c r="C2776" s="27" t="s">
        <v>1775</v>
      </c>
      <c r="D2776" s="28">
        <v>8124</v>
      </c>
      <c r="E2776" s="27" t="s">
        <v>2930</v>
      </c>
      <c r="F2776" s="26" t="s">
        <v>16</v>
      </c>
      <c r="G2776" s="29">
        <v>20498500</v>
      </c>
      <c r="H2776" s="30" t="s">
        <v>575</v>
      </c>
    </row>
    <row r="2777" spans="1:8" ht="47.25" hidden="1" x14ac:dyDescent="0.25">
      <c r="A2777" s="26" t="s">
        <v>2912</v>
      </c>
      <c r="B2777" s="27" t="s">
        <v>608</v>
      </c>
      <c r="C2777" s="27" t="s">
        <v>609</v>
      </c>
      <c r="D2777" s="28">
        <v>8125</v>
      </c>
      <c r="E2777" s="27" t="s">
        <v>2931</v>
      </c>
      <c r="F2777" s="26" t="s">
        <v>16</v>
      </c>
      <c r="G2777" s="29">
        <v>56066</v>
      </c>
      <c r="H2777" s="30" t="s">
        <v>575</v>
      </c>
    </row>
    <row r="2778" spans="1:8" ht="47.25" hidden="1" x14ac:dyDescent="0.25">
      <c r="A2778" s="26" t="s">
        <v>2912</v>
      </c>
      <c r="B2778" s="27" t="s">
        <v>582</v>
      </c>
      <c r="C2778" s="27" t="s">
        <v>1775</v>
      </c>
      <c r="D2778" s="28">
        <v>8126</v>
      </c>
      <c r="E2778" s="27" t="s">
        <v>2932</v>
      </c>
      <c r="F2778" s="26" t="s">
        <v>15</v>
      </c>
      <c r="G2778" s="29">
        <v>106466</v>
      </c>
      <c r="H2778" s="30" t="s">
        <v>575</v>
      </c>
    </row>
    <row r="2779" spans="1:8" ht="31.5" hidden="1" x14ac:dyDescent="0.25">
      <c r="A2779" s="26" t="s">
        <v>2912</v>
      </c>
      <c r="B2779" s="27" t="s">
        <v>582</v>
      </c>
      <c r="C2779" s="27" t="s">
        <v>1775</v>
      </c>
      <c r="D2779" s="28">
        <v>8127</v>
      </c>
      <c r="E2779" s="27" t="s">
        <v>2933</v>
      </c>
      <c r="F2779" s="26" t="s">
        <v>16</v>
      </c>
      <c r="G2779" s="29">
        <v>21828960</v>
      </c>
      <c r="H2779" s="30" t="s">
        <v>575</v>
      </c>
    </row>
    <row r="2780" spans="1:8" ht="31.5" hidden="1" x14ac:dyDescent="0.25">
      <c r="A2780" s="26" t="s">
        <v>2912</v>
      </c>
      <c r="B2780" s="27" t="s">
        <v>582</v>
      </c>
      <c r="C2780" s="27" t="s">
        <v>1775</v>
      </c>
      <c r="D2780" s="28">
        <v>8128</v>
      </c>
      <c r="E2780" s="27" t="s">
        <v>2934</v>
      </c>
      <c r="F2780" s="26" t="s">
        <v>16</v>
      </c>
      <c r="G2780" s="29">
        <v>24877943</v>
      </c>
      <c r="H2780" s="30" t="s">
        <v>575</v>
      </c>
    </row>
    <row r="2781" spans="1:8" ht="31.5" hidden="1" x14ac:dyDescent="0.25">
      <c r="A2781" s="26" t="s">
        <v>2912</v>
      </c>
      <c r="B2781" s="27" t="s">
        <v>582</v>
      </c>
      <c r="C2781" s="27" t="s">
        <v>1775</v>
      </c>
      <c r="D2781" s="28">
        <v>8129</v>
      </c>
      <c r="E2781" s="27" t="s">
        <v>2935</v>
      </c>
      <c r="F2781" s="26" t="s">
        <v>15</v>
      </c>
      <c r="G2781" s="29">
        <v>65308</v>
      </c>
      <c r="H2781" s="30" t="s">
        <v>575</v>
      </c>
    </row>
    <row r="2782" spans="1:8" ht="31.5" hidden="1" x14ac:dyDescent="0.25">
      <c r="A2782" s="26" t="s">
        <v>2912</v>
      </c>
      <c r="B2782" s="27" t="s">
        <v>582</v>
      </c>
      <c r="C2782" s="27" t="s">
        <v>1775</v>
      </c>
      <c r="D2782" s="28">
        <v>8130</v>
      </c>
      <c r="E2782" s="27" t="s">
        <v>2936</v>
      </c>
      <c r="F2782" s="26" t="s">
        <v>15</v>
      </c>
      <c r="G2782" s="29">
        <v>30460</v>
      </c>
      <c r="H2782" s="30" t="s">
        <v>575</v>
      </c>
    </row>
    <row r="2783" spans="1:8" ht="31.5" hidden="1" x14ac:dyDescent="0.25">
      <c r="A2783" s="26" t="s">
        <v>2912</v>
      </c>
      <c r="B2783" s="27" t="s">
        <v>582</v>
      </c>
      <c r="C2783" s="27" t="s">
        <v>1775</v>
      </c>
      <c r="D2783" s="28">
        <v>8131</v>
      </c>
      <c r="E2783" s="27" t="s">
        <v>2937</v>
      </c>
      <c r="F2783" s="26" t="s">
        <v>15</v>
      </c>
      <c r="G2783" s="29">
        <v>2654</v>
      </c>
      <c r="H2783" s="30" t="s">
        <v>575</v>
      </c>
    </row>
    <row r="2784" spans="1:8" ht="31.5" hidden="1" x14ac:dyDescent="0.25">
      <c r="A2784" s="26" t="s">
        <v>2912</v>
      </c>
      <c r="B2784" s="27" t="s">
        <v>582</v>
      </c>
      <c r="C2784" s="27" t="s">
        <v>1775</v>
      </c>
      <c r="D2784" s="28">
        <v>8132</v>
      </c>
      <c r="E2784" s="27" t="s">
        <v>2938</v>
      </c>
      <c r="F2784" s="26" t="s">
        <v>16</v>
      </c>
      <c r="G2784" s="29">
        <v>19899446</v>
      </c>
      <c r="H2784" s="30" t="s">
        <v>575</v>
      </c>
    </row>
    <row r="2785" spans="1:8" ht="31.5" hidden="1" x14ac:dyDescent="0.25">
      <c r="A2785" s="26" t="s">
        <v>2912</v>
      </c>
      <c r="B2785" s="27" t="s">
        <v>582</v>
      </c>
      <c r="C2785" s="27" t="s">
        <v>1775</v>
      </c>
      <c r="D2785" s="28">
        <v>8133</v>
      </c>
      <c r="E2785" s="27" t="s">
        <v>2939</v>
      </c>
      <c r="F2785" s="26" t="s">
        <v>15</v>
      </c>
      <c r="G2785" s="29">
        <v>5796</v>
      </c>
      <c r="H2785" s="30" t="s">
        <v>575</v>
      </c>
    </row>
    <row r="2786" spans="1:8" ht="94.5" hidden="1" x14ac:dyDescent="0.25">
      <c r="A2786" s="26" t="s">
        <v>2912</v>
      </c>
      <c r="B2786" s="27" t="s">
        <v>608</v>
      </c>
      <c r="C2786" s="27" t="s">
        <v>1279</v>
      </c>
      <c r="D2786" s="28">
        <v>8134</v>
      </c>
      <c r="E2786" s="27" t="s">
        <v>2940</v>
      </c>
      <c r="F2786" s="26" t="s">
        <v>16</v>
      </c>
      <c r="G2786" s="29">
        <v>595272</v>
      </c>
      <c r="H2786" s="30" t="s">
        <v>575</v>
      </c>
    </row>
    <row r="2787" spans="1:8" ht="47.25" hidden="1" x14ac:dyDescent="0.25">
      <c r="A2787" s="26" t="s">
        <v>2912</v>
      </c>
      <c r="B2787" s="27" t="s">
        <v>646</v>
      </c>
      <c r="C2787" s="27" t="s">
        <v>647</v>
      </c>
      <c r="D2787" s="28">
        <v>8135</v>
      </c>
      <c r="E2787" s="27" t="s">
        <v>2941</v>
      </c>
      <c r="F2787" s="26" t="s">
        <v>15</v>
      </c>
      <c r="G2787" s="29">
        <v>573121</v>
      </c>
      <c r="H2787" s="30" t="s">
        <v>575</v>
      </c>
    </row>
    <row r="2788" spans="1:8" ht="31.5" hidden="1" x14ac:dyDescent="0.25">
      <c r="A2788" s="26" t="s">
        <v>2912</v>
      </c>
      <c r="B2788" s="27" t="s">
        <v>582</v>
      </c>
      <c r="C2788" s="27" t="s">
        <v>1775</v>
      </c>
      <c r="D2788" s="28">
        <v>8136</v>
      </c>
      <c r="E2788" s="27" t="s">
        <v>2942</v>
      </c>
      <c r="F2788" s="26" t="s">
        <v>15</v>
      </c>
      <c r="G2788" s="29">
        <v>45882</v>
      </c>
      <c r="H2788" s="30" t="s">
        <v>575</v>
      </c>
    </row>
    <row r="2789" spans="1:8" ht="31.5" hidden="1" x14ac:dyDescent="0.25">
      <c r="A2789" s="26" t="s">
        <v>2912</v>
      </c>
      <c r="B2789" s="27" t="s">
        <v>582</v>
      </c>
      <c r="C2789" s="27" t="s">
        <v>1775</v>
      </c>
      <c r="D2789" s="28">
        <v>8138</v>
      </c>
      <c r="E2789" s="27" t="s">
        <v>2943</v>
      </c>
      <c r="F2789" s="26" t="s">
        <v>15</v>
      </c>
      <c r="G2789" s="29">
        <v>62393</v>
      </c>
      <c r="H2789" s="30" t="s">
        <v>575</v>
      </c>
    </row>
    <row r="2790" spans="1:8" ht="47.25" hidden="1" x14ac:dyDescent="0.25">
      <c r="A2790" s="26" t="s">
        <v>2912</v>
      </c>
      <c r="B2790" s="27" t="s">
        <v>646</v>
      </c>
      <c r="C2790" s="27" t="s">
        <v>647</v>
      </c>
      <c r="D2790" s="28">
        <v>8139</v>
      </c>
      <c r="E2790" s="27" t="s">
        <v>2944</v>
      </c>
      <c r="F2790" s="26" t="s">
        <v>14</v>
      </c>
      <c r="G2790" s="29">
        <v>477657</v>
      </c>
      <c r="H2790" s="30" t="s">
        <v>575</v>
      </c>
    </row>
    <row r="2791" spans="1:8" ht="94.5" hidden="1" x14ac:dyDescent="0.25">
      <c r="A2791" s="26" t="s">
        <v>2912</v>
      </c>
      <c r="B2791" s="27" t="s">
        <v>608</v>
      </c>
      <c r="C2791" s="27" t="s">
        <v>1279</v>
      </c>
      <c r="D2791" s="28">
        <v>8140</v>
      </c>
      <c r="E2791" s="27" t="s">
        <v>2945</v>
      </c>
      <c r="F2791" s="26" t="s">
        <v>16</v>
      </c>
      <c r="G2791" s="29">
        <v>755787</v>
      </c>
      <c r="H2791" s="30" t="s">
        <v>575</v>
      </c>
    </row>
    <row r="2792" spans="1:8" ht="31.5" hidden="1" x14ac:dyDescent="0.25">
      <c r="A2792" s="26" t="s">
        <v>2912</v>
      </c>
      <c r="B2792" s="27" t="s">
        <v>597</v>
      </c>
      <c r="C2792" s="27" t="s">
        <v>597</v>
      </c>
      <c r="D2792" s="28">
        <v>8142</v>
      </c>
      <c r="E2792" s="27" t="s">
        <v>2946</v>
      </c>
      <c r="F2792" s="26" t="s">
        <v>15</v>
      </c>
      <c r="G2792" s="29">
        <v>80817</v>
      </c>
      <c r="H2792" s="30" t="s">
        <v>575</v>
      </c>
    </row>
    <row r="2793" spans="1:8" ht="94.5" hidden="1" x14ac:dyDescent="0.25">
      <c r="A2793" s="26" t="s">
        <v>2912</v>
      </c>
      <c r="B2793" s="27" t="s">
        <v>608</v>
      </c>
      <c r="C2793" s="27" t="s">
        <v>609</v>
      </c>
      <c r="D2793" s="28">
        <v>8143</v>
      </c>
      <c r="E2793" s="27" t="s">
        <v>2947</v>
      </c>
      <c r="F2793" s="26" t="s">
        <v>16</v>
      </c>
      <c r="G2793" s="29">
        <v>1939453</v>
      </c>
      <c r="H2793" s="30" t="s">
        <v>575</v>
      </c>
    </row>
    <row r="2794" spans="1:8" ht="94.5" hidden="1" x14ac:dyDescent="0.25">
      <c r="A2794" s="26" t="s">
        <v>2912</v>
      </c>
      <c r="B2794" s="27" t="s">
        <v>582</v>
      </c>
      <c r="C2794" s="27" t="s">
        <v>1775</v>
      </c>
      <c r="D2794" s="28">
        <v>8144</v>
      </c>
      <c r="E2794" s="27" t="s">
        <v>2948</v>
      </c>
      <c r="F2794" s="26" t="s">
        <v>16</v>
      </c>
      <c r="G2794" s="29">
        <v>827527</v>
      </c>
      <c r="H2794" s="30" t="s">
        <v>575</v>
      </c>
    </row>
    <row r="2795" spans="1:8" ht="78.75" hidden="1" x14ac:dyDescent="0.25">
      <c r="A2795" s="26" t="s">
        <v>2912</v>
      </c>
      <c r="B2795" s="27" t="s">
        <v>608</v>
      </c>
      <c r="C2795" s="27" t="s">
        <v>1279</v>
      </c>
      <c r="D2795" s="28">
        <v>8145</v>
      </c>
      <c r="E2795" s="27" t="s">
        <v>2949</v>
      </c>
      <c r="F2795" s="26" t="s">
        <v>16</v>
      </c>
      <c r="G2795" s="29">
        <v>559762</v>
      </c>
      <c r="H2795" s="30" t="s">
        <v>575</v>
      </c>
    </row>
    <row r="2796" spans="1:8" ht="94.5" hidden="1" x14ac:dyDescent="0.25">
      <c r="A2796" s="26" t="s">
        <v>2912</v>
      </c>
      <c r="B2796" s="27" t="s">
        <v>608</v>
      </c>
      <c r="C2796" s="27" t="s">
        <v>1279</v>
      </c>
      <c r="D2796" s="28">
        <v>8146</v>
      </c>
      <c r="E2796" s="27" t="s">
        <v>2950</v>
      </c>
      <c r="F2796" s="26" t="s">
        <v>16</v>
      </c>
      <c r="G2796" s="29">
        <v>240288</v>
      </c>
      <c r="H2796" s="30" t="s">
        <v>575</v>
      </c>
    </row>
    <row r="2797" spans="1:8" ht="63" hidden="1" x14ac:dyDescent="0.25">
      <c r="A2797" s="26" t="s">
        <v>2912</v>
      </c>
      <c r="B2797" s="27" t="s">
        <v>597</v>
      </c>
      <c r="C2797" s="27" t="s">
        <v>597</v>
      </c>
      <c r="D2797" s="28">
        <v>8148</v>
      </c>
      <c r="E2797" s="27" t="s">
        <v>2951</v>
      </c>
      <c r="F2797" s="26" t="s">
        <v>16</v>
      </c>
      <c r="G2797" s="29">
        <v>286150</v>
      </c>
      <c r="H2797" s="30" t="s">
        <v>575</v>
      </c>
    </row>
    <row r="2798" spans="1:8" ht="63" hidden="1" x14ac:dyDescent="0.25">
      <c r="A2798" s="26" t="s">
        <v>2912</v>
      </c>
      <c r="B2798" s="27" t="s">
        <v>608</v>
      </c>
      <c r="C2798" s="27" t="s">
        <v>609</v>
      </c>
      <c r="D2798" s="28">
        <v>8150</v>
      </c>
      <c r="E2798" s="27" t="s">
        <v>2952</v>
      </c>
      <c r="F2798" s="26" t="s">
        <v>16</v>
      </c>
      <c r="G2798" s="29">
        <v>782444</v>
      </c>
      <c r="H2798" s="30" t="s">
        <v>575</v>
      </c>
    </row>
    <row r="2799" spans="1:8" ht="31.5" hidden="1" x14ac:dyDescent="0.25">
      <c r="A2799" s="26" t="s">
        <v>2912</v>
      </c>
      <c r="B2799" s="27" t="s">
        <v>639</v>
      </c>
      <c r="C2799" s="27" t="s">
        <v>639</v>
      </c>
      <c r="D2799" s="28">
        <v>8151</v>
      </c>
      <c r="E2799" s="27" t="s">
        <v>2953</v>
      </c>
      <c r="F2799" s="26" t="s">
        <v>16</v>
      </c>
      <c r="G2799" s="29">
        <v>1195145</v>
      </c>
      <c r="H2799" s="30" t="s">
        <v>575</v>
      </c>
    </row>
    <row r="2800" spans="1:8" ht="31.5" hidden="1" x14ac:dyDescent="0.25">
      <c r="A2800" s="26" t="s">
        <v>2912</v>
      </c>
      <c r="B2800" s="27" t="s">
        <v>597</v>
      </c>
      <c r="C2800" s="27" t="s">
        <v>597</v>
      </c>
      <c r="D2800" s="28">
        <v>8152</v>
      </c>
      <c r="E2800" s="27" t="s">
        <v>2954</v>
      </c>
      <c r="F2800" s="26" t="s">
        <v>16</v>
      </c>
      <c r="G2800" s="29">
        <v>35249</v>
      </c>
      <c r="H2800" s="30" t="s">
        <v>575</v>
      </c>
    </row>
    <row r="2801" spans="1:8" ht="31.5" hidden="1" x14ac:dyDescent="0.25">
      <c r="A2801" s="26" t="s">
        <v>2912</v>
      </c>
      <c r="B2801" s="27" t="s">
        <v>582</v>
      </c>
      <c r="C2801" s="27" t="s">
        <v>1775</v>
      </c>
      <c r="D2801" s="28">
        <v>8153</v>
      </c>
      <c r="E2801" s="27" t="s">
        <v>2955</v>
      </c>
      <c r="F2801" s="26" t="s">
        <v>16</v>
      </c>
      <c r="G2801" s="29">
        <v>19305246</v>
      </c>
      <c r="H2801" s="30" t="s">
        <v>575</v>
      </c>
    </row>
    <row r="2802" spans="1:8" ht="63" hidden="1" x14ac:dyDescent="0.25">
      <c r="A2802" s="26" t="s">
        <v>2912</v>
      </c>
      <c r="B2802" s="27" t="s">
        <v>608</v>
      </c>
      <c r="C2802" s="27" t="s">
        <v>609</v>
      </c>
      <c r="D2802" s="28">
        <v>8154</v>
      </c>
      <c r="E2802" s="27" t="s">
        <v>2956</v>
      </c>
      <c r="F2802" s="26" t="s">
        <v>16</v>
      </c>
      <c r="G2802" s="29">
        <v>502420</v>
      </c>
      <c r="H2802" s="30" t="s">
        <v>575</v>
      </c>
    </row>
    <row r="2803" spans="1:8" ht="94.5" hidden="1" x14ac:dyDescent="0.25">
      <c r="A2803" s="26" t="s">
        <v>2912</v>
      </c>
      <c r="B2803" s="27" t="s">
        <v>608</v>
      </c>
      <c r="C2803" s="27" t="s">
        <v>609</v>
      </c>
      <c r="D2803" s="28">
        <v>8155</v>
      </c>
      <c r="E2803" s="27" t="s">
        <v>2957</v>
      </c>
      <c r="F2803" s="26" t="s">
        <v>16</v>
      </c>
      <c r="G2803" s="29">
        <v>1183068</v>
      </c>
      <c r="H2803" s="30" t="s">
        <v>575</v>
      </c>
    </row>
    <row r="2804" spans="1:8" ht="31.5" hidden="1" x14ac:dyDescent="0.25">
      <c r="A2804" s="26" t="s">
        <v>2912</v>
      </c>
      <c r="B2804" s="27" t="s">
        <v>597</v>
      </c>
      <c r="C2804" s="27" t="s">
        <v>597</v>
      </c>
      <c r="D2804" s="28">
        <v>8156</v>
      </c>
      <c r="E2804" s="27" t="s">
        <v>2958</v>
      </c>
      <c r="F2804" s="26" t="s">
        <v>16</v>
      </c>
      <c r="G2804" s="29">
        <v>3321</v>
      </c>
      <c r="H2804" s="30" t="s">
        <v>575</v>
      </c>
    </row>
    <row r="2805" spans="1:8" ht="31.5" hidden="1" x14ac:dyDescent="0.25">
      <c r="A2805" s="26" t="s">
        <v>2912</v>
      </c>
      <c r="B2805" s="27" t="s">
        <v>582</v>
      </c>
      <c r="C2805" s="27" t="s">
        <v>1775</v>
      </c>
      <c r="D2805" s="28">
        <v>8157</v>
      </c>
      <c r="E2805" s="27" t="s">
        <v>2959</v>
      </c>
      <c r="F2805" s="26" t="s">
        <v>16</v>
      </c>
      <c r="G2805" s="29">
        <v>20171759</v>
      </c>
      <c r="H2805" s="30" t="s">
        <v>575</v>
      </c>
    </row>
    <row r="2806" spans="1:8" ht="63" hidden="1" x14ac:dyDescent="0.25">
      <c r="A2806" s="26" t="s">
        <v>2912</v>
      </c>
      <c r="B2806" s="27" t="s">
        <v>646</v>
      </c>
      <c r="C2806" s="27" t="s">
        <v>647</v>
      </c>
      <c r="D2806" s="28">
        <v>8158</v>
      </c>
      <c r="E2806" s="27" t="s">
        <v>2960</v>
      </c>
      <c r="F2806" s="26" t="s">
        <v>14</v>
      </c>
      <c r="G2806" s="29">
        <v>493016</v>
      </c>
      <c r="H2806" s="30" t="s">
        <v>575</v>
      </c>
    </row>
    <row r="2807" spans="1:8" ht="31.5" hidden="1" x14ac:dyDescent="0.25">
      <c r="A2807" s="26" t="s">
        <v>2912</v>
      </c>
      <c r="B2807" s="27" t="s">
        <v>582</v>
      </c>
      <c r="C2807" s="27" t="s">
        <v>1775</v>
      </c>
      <c r="D2807" s="28">
        <v>8159</v>
      </c>
      <c r="E2807" s="27" t="s">
        <v>2961</v>
      </c>
      <c r="F2807" s="26" t="s">
        <v>16</v>
      </c>
      <c r="G2807" s="29">
        <v>28272803</v>
      </c>
      <c r="H2807" s="30" t="s">
        <v>575</v>
      </c>
    </row>
    <row r="2808" spans="1:8" ht="47.25" hidden="1" x14ac:dyDescent="0.25">
      <c r="A2808" s="26" t="s">
        <v>2912</v>
      </c>
      <c r="B2808" s="27" t="s">
        <v>650</v>
      </c>
      <c r="C2808" s="27" t="s">
        <v>1165</v>
      </c>
      <c r="D2808" s="28">
        <v>8160</v>
      </c>
      <c r="E2808" s="27" t="s">
        <v>2962</v>
      </c>
      <c r="F2808" s="26" t="s">
        <v>15</v>
      </c>
      <c r="G2808" s="29">
        <v>14735</v>
      </c>
      <c r="H2808" s="30" t="s">
        <v>575</v>
      </c>
    </row>
    <row r="2809" spans="1:8" ht="94.5" hidden="1" x14ac:dyDescent="0.25">
      <c r="A2809" s="26" t="s">
        <v>2912</v>
      </c>
      <c r="B2809" s="27" t="s">
        <v>608</v>
      </c>
      <c r="C2809" s="27" t="s">
        <v>609</v>
      </c>
      <c r="D2809" s="28">
        <v>8161</v>
      </c>
      <c r="E2809" s="27" t="s">
        <v>2963</v>
      </c>
      <c r="F2809" s="26" t="s">
        <v>16</v>
      </c>
      <c r="G2809" s="29">
        <v>1312294</v>
      </c>
      <c r="H2809" s="30" t="s">
        <v>575</v>
      </c>
    </row>
    <row r="2810" spans="1:8" ht="31.5" hidden="1" x14ac:dyDescent="0.25">
      <c r="A2810" s="26" t="s">
        <v>2912</v>
      </c>
      <c r="B2810" s="27" t="s">
        <v>597</v>
      </c>
      <c r="C2810" s="27" t="s">
        <v>597</v>
      </c>
      <c r="D2810" s="28">
        <v>8162</v>
      </c>
      <c r="E2810" s="27" t="s">
        <v>2964</v>
      </c>
      <c r="F2810" s="26" t="s">
        <v>15</v>
      </c>
      <c r="G2810" s="29">
        <v>41418</v>
      </c>
      <c r="H2810" s="30" t="s">
        <v>575</v>
      </c>
    </row>
    <row r="2811" spans="1:8" ht="31.5" hidden="1" x14ac:dyDescent="0.25">
      <c r="A2811" s="26" t="s">
        <v>2912</v>
      </c>
      <c r="B2811" s="27" t="s">
        <v>597</v>
      </c>
      <c r="C2811" s="27" t="s">
        <v>597</v>
      </c>
      <c r="D2811" s="28">
        <v>8163</v>
      </c>
      <c r="E2811" s="27" t="s">
        <v>2965</v>
      </c>
      <c r="F2811" s="26" t="s">
        <v>15</v>
      </c>
      <c r="G2811" s="29">
        <v>130712</v>
      </c>
      <c r="H2811" s="30" t="s">
        <v>575</v>
      </c>
    </row>
    <row r="2812" spans="1:8" ht="31.5" hidden="1" x14ac:dyDescent="0.25">
      <c r="A2812" s="26" t="s">
        <v>2912</v>
      </c>
      <c r="B2812" s="27" t="s">
        <v>978</v>
      </c>
      <c r="C2812" s="27" t="s">
        <v>2966</v>
      </c>
      <c r="D2812" s="28">
        <v>8165</v>
      </c>
      <c r="E2812" s="27" t="s">
        <v>2967</v>
      </c>
      <c r="F2812" s="26" t="s">
        <v>16</v>
      </c>
      <c r="G2812" s="29">
        <v>312668</v>
      </c>
      <c r="H2812" s="30" t="s">
        <v>575</v>
      </c>
    </row>
    <row r="2813" spans="1:8" ht="47.25" hidden="1" x14ac:dyDescent="0.25">
      <c r="A2813" s="26" t="s">
        <v>2912</v>
      </c>
      <c r="B2813" s="27" t="s">
        <v>594</v>
      </c>
      <c r="C2813" s="27" t="s">
        <v>615</v>
      </c>
      <c r="D2813" s="28">
        <v>8166</v>
      </c>
      <c r="E2813" s="27" t="s">
        <v>2968</v>
      </c>
      <c r="F2813" s="26" t="s">
        <v>13</v>
      </c>
      <c r="G2813" s="29">
        <v>87607</v>
      </c>
      <c r="H2813" s="30" t="s">
        <v>575</v>
      </c>
    </row>
    <row r="2814" spans="1:8" ht="63" hidden="1" x14ac:dyDescent="0.25">
      <c r="A2814" s="26" t="s">
        <v>2912</v>
      </c>
      <c r="B2814" s="27" t="s">
        <v>629</v>
      </c>
      <c r="C2814" s="27" t="s">
        <v>793</v>
      </c>
      <c r="D2814" s="28">
        <v>8167</v>
      </c>
      <c r="E2814" s="27" t="s">
        <v>2969</v>
      </c>
      <c r="F2814" s="26" t="s">
        <v>13</v>
      </c>
      <c r="G2814" s="29">
        <v>121453</v>
      </c>
      <c r="H2814" s="30" t="s">
        <v>575</v>
      </c>
    </row>
    <row r="2815" spans="1:8" ht="94.5" hidden="1" x14ac:dyDescent="0.25">
      <c r="A2815" s="26" t="s">
        <v>2912</v>
      </c>
      <c r="B2815" s="27" t="s">
        <v>608</v>
      </c>
      <c r="C2815" s="27" t="s">
        <v>609</v>
      </c>
      <c r="D2815" s="28">
        <v>8168</v>
      </c>
      <c r="E2815" s="27" t="s">
        <v>2970</v>
      </c>
      <c r="F2815" s="26" t="s">
        <v>16</v>
      </c>
      <c r="G2815" s="29">
        <v>1636468</v>
      </c>
      <c r="H2815" s="30" t="s">
        <v>575</v>
      </c>
    </row>
    <row r="2816" spans="1:8" ht="63" hidden="1" x14ac:dyDescent="0.25">
      <c r="A2816" s="26" t="s">
        <v>2912</v>
      </c>
      <c r="B2816" s="27" t="s">
        <v>594</v>
      </c>
      <c r="C2816" s="27" t="s">
        <v>615</v>
      </c>
      <c r="D2816" s="28">
        <v>8169</v>
      </c>
      <c r="E2816" s="27" t="s">
        <v>2971</v>
      </c>
      <c r="F2816" s="26" t="s">
        <v>13</v>
      </c>
      <c r="G2816" s="29">
        <v>87607</v>
      </c>
      <c r="H2816" s="30" t="s">
        <v>575</v>
      </c>
    </row>
    <row r="2817" spans="1:8" ht="63" hidden="1" x14ac:dyDescent="0.25">
      <c r="A2817" s="26" t="s">
        <v>2912</v>
      </c>
      <c r="B2817" s="27" t="s">
        <v>582</v>
      </c>
      <c r="C2817" s="27" t="s">
        <v>1775</v>
      </c>
      <c r="D2817" s="28">
        <v>8170</v>
      </c>
      <c r="E2817" s="27" t="s">
        <v>2972</v>
      </c>
      <c r="F2817" s="26" t="s">
        <v>16</v>
      </c>
      <c r="G2817" s="29">
        <v>930983</v>
      </c>
      <c r="H2817" s="30" t="s">
        <v>575</v>
      </c>
    </row>
    <row r="2818" spans="1:8" ht="31.5" hidden="1" x14ac:dyDescent="0.25">
      <c r="A2818" s="26" t="s">
        <v>2912</v>
      </c>
      <c r="B2818" s="27" t="s">
        <v>597</v>
      </c>
      <c r="C2818" s="27" t="s">
        <v>597</v>
      </c>
      <c r="D2818" s="28">
        <v>8171</v>
      </c>
      <c r="E2818" s="27" t="s">
        <v>2973</v>
      </c>
      <c r="F2818" s="26" t="s">
        <v>15</v>
      </c>
      <c r="G2818" s="29">
        <v>343131</v>
      </c>
      <c r="H2818" s="30" t="s">
        <v>575</v>
      </c>
    </row>
    <row r="2819" spans="1:8" ht="63" hidden="1" x14ac:dyDescent="0.25">
      <c r="A2819" s="26" t="s">
        <v>2912</v>
      </c>
      <c r="B2819" s="27" t="s">
        <v>582</v>
      </c>
      <c r="C2819" s="27" t="s">
        <v>1775</v>
      </c>
      <c r="D2819" s="28">
        <v>8172</v>
      </c>
      <c r="E2819" s="27" t="s">
        <v>2974</v>
      </c>
      <c r="F2819" s="26" t="s">
        <v>16</v>
      </c>
      <c r="G2819" s="29">
        <v>521920</v>
      </c>
      <c r="H2819" s="30" t="s">
        <v>575</v>
      </c>
    </row>
    <row r="2820" spans="1:8" ht="63" hidden="1" x14ac:dyDescent="0.25">
      <c r="A2820" s="26" t="s">
        <v>2912</v>
      </c>
      <c r="B2820" s="27" t="s">
        <v>582</v>
      </c>
      <c r="C2820" s="27" t="s">
        <v>1775</v>
      </c>
      <c r="D2820" s="28">
        <v>8173</v>
      </c>
      <c r="E2820" s="27" t="s">
        <v>2975</v>
      </c>
      <c r="F2820" s="26" t="s">
        <v>16</v>
      </c>
      <c r="G2820" s="29">
        <v>651040</v>
      </c>
      <c r="H2820" s="30" t="s">
        <v>575</v>
      </c>
    </row>
    <row r="2821" spans="1:8" ht="31.5" hidden="1" x14ac:dyDescent="0.25">
      <c r="A2821" s="26" t="s">
        <v>2912</v>
      </c>
      <c r="B2821" s="27" t="s">
        <v>597</v>
      </c>
      <c r="C2821" s="27" t="s">
        <v>597</v>
      </c>
      <c r="D2821" s="28">
        <v>8177</v>
      </c>
      <c r="E2821" s="27" t="s">
        <v>2976</v>
      </c>
      <c r="F2821" s="26" t="s">
        <v>15</v>
      </c>
      <c r="G2821" s="29">
        <v>216621</v>
      </c>
      <c r="H2821" s="30" t="s">
        <v>575</v>
      </c>
    </row>
    <row r="2822" spans="1:8" ht="31.5" hidden="1" x14ac:dyDescent="0.25">
      <c r="A2822" s="26" t="s">
        <v>2912</v>
      </c>
      <c r="B2822" s="27" t="s">
        <v>639</v>
      </c>
      <c r="C2822" s="27" t="s">
        <v>639</v>
      </c>
      <c r="D2822" s="28">
        <v>8181</v>
      </c>
      <c r="E2822" s="27" t="s">
        <v>2977</v>
      </c>
      <c r="F2822" s="26" t="s">
        <v>16</v>
      </c>
      <c r="G2822" s="29">
        <v>1682014</v>
      </c>
      <c r="H2822" s="30" t="s">
        <v>575</v>
      </c>
    </row>
    <row r="2823" spans="1:8" ht="31.5" hidden="1" x14ac:dyDescent="0.25">
      <c r="A2823" s="26" t="s">
        <v>2912</v>
      </c>
      <c r="B2823" s="27" t="s">
        <v>639</v>
      </c>
      <c r="C2823" s="27" t="s">
        <v>639</v>
      </c>
      <c r="D2823" s="28">
        <v>8182</v>
      </c>
      <c r="E2823" s="27" t="s">
        <v>2978</v>
      </c>
      <c r="F2823" s="26" t="s">
        <v>16</v>
      </c>
      <c r="G2823" s="29">
        <v>4279747</v>
      </c>
      <c r="H2823" s="30" t="s">
        <v>575</v>
      </c>
    </row>
    <row r="2824" spans="1:8" ht="63" hidden="1" x14ac:dyDescent="0.25">
      <c r="A2824" s="26" t="s">
        <v>2912</v>
      </c>
      <c r="B2824" s="27" t="s">
        <v>1655</v>
      </c>
      <c r="C2824" s="27" t="s">
        <v>1838</v>
      </c>
      <c r="D2824" s="28">
        <v>8183</v>
      </c>
      <c r="E2824" s="27" t="s">
        <v>2979</v>
      </c>
      <c r="F2824" s="26" t="s">
        <v>13</v>
      </c>
      <c r="G2824" s="29">
        <v>395606</v>
      </c>
      <c r="H2824" s="30" t="s">
        <v>575</v>
      </c>
    </row>
    <row r="2825" spans="1:8" ht="31.5" hidden="1" x14ac:dyDescent="0.25">
      <c r="A2825" s="26" t="s">
        <v>2912</v>
      </c>
      <c r="B2825" s="27" t="s">
        <v>1655</v>
      </c>
      <c r="C2825" s="27" t="s">
        <v>1656</v>
      </c>
      <c r="D2825" s="28">
        <v>8184</v>
      </c>
      <c r="E2825" s="27" t="s">
        <v>2980</v>
      </c>
      <c r="F2825" s="26" t="s">
        <v>13</v>
      </c>
      <c r="G2825" s="29">
        <v>5364</v>
      </c>
      <c r="H2825" s="30" t="s">
        <v>575</v>
      </c>
    </row>
    <row r="2826" spans="1:8" ht="47.25" hidden="1" x14ac:dyDescent="0.25">
      <c r="A2826" s="26" t="s">
        <v>2912</v>
      </c>
      <c r="B2826" s="27" t="s">
        <v>597</v>
      </c>
      <c r="C2826" s="27" t="s">
        <v>597</v>
      </c>
      <c r="D2826" s="28">
        <v>8185</v>
      </c>
      <c r="E2826" s="27" t="s">
        <v>2981</v>
      </c>
      <c r="F2826" s="26" t="s">
        <v>16</v>
      </c>
      <c r="G2826" s="29">
        <v>39079</v>
      </c>
      <c r="H2826" s="30" t="s">
        <v>575</v>
      </c>
    </row>
    <row r="2827" spans="1:8" ht="31.5" hidden="1" x14ac:dyDescent="0.25">
      <c r="A2827" s="26" t="s">
        <v>2912</v>
      </c>
      <c r="B2827" s="27" t="s">
        <v>629</v>
      </c>
      <c r="C2827" s="27" t="s">
        <v>630</v>
      </c>
      <c r="D2827" s="28">
        <v>8186</v>
      </c>
      <c r="E2827" s="27" t="s">
        <v>2982</v>
      </c>
      <c r="F2827" s="26" t="s">
        <v>13</v>
      </c>
      <c r="G2827" s="29">
        <v>39262</v>
      </c>
      <c r="H2827" s="30" t="s">
        <v>575</v>
      </c>
    </row>
    <row r="2828" spans="1:8" ht="31.5" hidden="1" x14ac:dyDescent="0.25">
      <c r="A2828" s="26" t="s">
        <v>2912</v>
      </c>
      <c r="B2828" s="27" t="s">
        <v>608</v>
      </c>
      <c r="C2828" s="27" t="s">
        <v>609</v>
      </c>
      <c r="D2828" s="28">
        <v>8187</v>
      </c>
      <c r="E2828" s="27" t="s">
        <v>2983</v>
      </c>
      <c r="F2828" s="26" t="s">
        <v>16</v>
      </c>
      <c r="G2828" s="29">
        <v>2881999</v>
      </c>
      <c r="H2828" s="30" t="s">
        <v>575</v>
      </c>
    </row>
    <row r="2829" spans="1:8" ht="31.5" hidden="1" x14ac:dyDescent="0.25">
      <c r="A2829" s="26" t="s">
        <v>2912</v>
      </c>
      <c r="B2829" s="27" t="s">
        <v>608</v>
      </c>
      <c r="C2829" s="27" t="s">
        <v>609</v>
      </c>
      <c r="D2829" s="28">
        <v>8188</v>
      </c>
      <c r="E2829" s="27" t="s">
        <v>2984</v>
      </c>
      <c r="F2829" s="26" t="s">
        <v>16</v>
      </c>
      <c r="G2829" s="29">
        <v>2881999</v>
      </c>
      <c r="H2829" s="30" t="s">
        <v>575</v>
      </c>
    </row>
    <row r="2830" spans="1:8" ht="78.75" hidden="1" x14ac:dyDescent="0.25">
      <c r="A2830" s="26" t="s">
        <v>2912</v>
      </c>
      <c r="B2830" s="27" t="s">
        <v>646</v>
      </c>
      <c r="C2830" s="27" t="s">
        <v>647</v>
      </c>
      <c r="D2830" s="28">
        <v>8189</v>
      </c>
      <c r="E2830" s="27" t="s">
        <v>2985</v>
      </c>
      <c r="F2830" s="26" t="s">
        <v>14</v>
      </c>
      <c r="G2830" s="29">
        <v>2562737</v>
      </c>
      <c r="H2830" s="30" t="s">
        <v>575</v>
      </c>
    </row>
    <row r="2831" spans="1:8" ht="78.75" hidden="1" x14ac:dyDescent="0.25">
      <c r="A2831" s="26" t="s">
        <v>2912</v>
      </c>
      <c r="B2831" s="27" t="s">
        <v>646</v>
      </c>
      <c r="C2831" s="27" t="s">
        <v>647</v>
      </c>
      <c r="D2831" s="28">
        <v>8190</v>
      </c>
      <c r="E2831" s="27" t="s">
        <v>2986</v>
      </c>
      <c r="F2831" s="26" t="s">
        <v>14</v>
      </c>
      <c r="G2831" s="29">
        <v>752218</v>
      </c>
      <c r="H2831" s="30" t="s">
        <v>575</v>
      </c>
    </row>
    <row r="2832" spans="1:8" ht="63" hidden="1" x14ac:dyDescent="0.25">
      <c r="A2832" s="26" t="s">
        <v>2912</v>
      </c>
      <c r="B2832" s="27" t="s">
        <v>646</v>
      </c>
      <c r="C2832" s="27" t="s">
        <v>647</v>
      </c>
      <c r="D2832" s="28">
        <v>8192</v>
      </c>
      <c r="E2832" s="27" t="s">
        <v>2987</v>
      </c>
      <c r="F2832" s="26" t="s">
        <v>14</v>
      </c>
      <c r="G2832" s="29">
        <v>755456</v>
      </c>
      <c r="H2832" s="30" t="s">
        <v>575</v>
      </c>
    </row>
    <row r="2833" spans="1:8" ht="47.25" hidden="1" x14ac:dyDescent="0.25">
      <c r="A2833" s="26" t="s">
        <v>2912</v>
      </c>
      <c r="B2833" s="27" t="s">
        <v>646</v>
      </c>
      <c r="C2833" s="27" t="s">
        <v>647</v>
      </c>
      <c r="D2833" s="28">
        <v>8193</v>
      </c>
      <c r="E2833" s="27" t="s">
        <v>2988</v>
      </c>
      <c r="F2833" s="26" t="s">
        <v>14</v>
      </c>
      <c r="G2833" s="29">
        <v>635976</v>
      </c>
      <c r="H2833" s="30" t="s">
        <v>575</v>
      </c>
    </row>
    <row r="2834" spans="1:8" ht="47.25" hidden="1" x14ac:dyDescent="0.25">
      <c r="A2834" s="26" t="s">
        <v>2912</v>
      </c>
      <c r="B2834" s="27" t="s">
        <v>1119</v>
      </c>
      <c r="C2834" s="27" t="s">
        <v>1610</v>
      </c>
      <c r="D2834" s="28">
        <v>8194</v>
      </c>
      <c r="E2834" s="27" t="s">
        <v>2989</v>
      </c>
      <c r="F2834" s="26" t="s">
        <v>16</v>
      </c>
      <c r="G2834" s="29">
        <v>7588470</v>
      </c>
      <c r="H2834" s="30" t="s">
        <v>575</v>
      </c>
    </row>
    <row r="2835" spans="1:8" ht="47.25" hidden="1" x14ac:dyDescent="0.25">
      <c r="A2835" s="26" t="s">
        <v>2912</v>
      </c>
      <c r="B2835" s="27" t="s">
        <v>646</v>
      </c>
      <c r="C2835" s="27" t="s">
        <v>647</v>
      </c>
      <c r="D2835" s="28">
        <v>8195</v>
      </c>
      <c r="E2835" s="27" t="s">
        <v>2990</v>
      </c>
      <c r="F2835" s="26" t="s">
        <v>14</v>
      </c>
      <c r="G2835" s="29">
        <v>868975</v>
      </c>
      <c r="H2835" s="30" t="s">
        <v>575</v>
      </c>
    </row>
    <row r="2836" spans="1:8" ht="47.25" hidden="1" x14ac:dyDescent="0.25">
      <c r="A2836" s="26" t="s">
        <v>2912</v>
      </c>
      <c r="B2836" s="27" t="s">
        <v>573</v>
      </c>
      <c r="C2836" s="27" t="s">
        <v>2715</v>
      </c>
      <c r="D2836" s="28">
        <v>8196</v>
      </c>
      <c r="E2836" s="27" t="s">
        <v>2991</v>
      </c>
      <c r="F2836" s="26" t="s">
        <v>14</v>
      </c>
      <c r="G2836" s="29">
        <v>490420</v>
      </c>
      <c r="H2836" s="30" t="s">
        <v>575</v>
      </c>
    </row>
    <row r="2837" spans="1:8" ht="63" hidden="1" x14ac:dyDescent="0.25">
      <c r="A2837" s="26" t="s">
        <v>2912</v>
      </c>
      <c r="B2837" s="27" t="s">
        <v>608</v>
      </c>
      <c r="C2837" s="27" t="s">
        <v>609</v>
      </c>
      <c r="D2837" s="28">
        <v>8197</v>
      </c>
      <c r="E2837" s="27" t="s">
        <v>2992</v>
      </c>
      <c r="F2837" s="26" t="s">
        <v>15</v>
      </c>
      <c r="G2837" s="29">
        <v>1643596</v>
      </c>
      <c r="H2837" s="30" t="s">
        <v>575</v>
      </c>
    </row>
    <row r="2838" spans="1:8" ht="47.25" hidden="1" x14ac:dyDescent="0.25">
      <c r="A2838" s="26" t="s">
        <v>2912</v>
      </c>
      <c r="B2838" s="27" t="s">
        <v>646</v>
      </c>
      <c r="C2838" s="27" t="s">
        <v>647</v>
      </c>
      <c r="D2838" s="28">
        <v>8200</v>
      </c>
      <c r="E2838" s="27" t="s">
        <v>2993</v>
      </c>
      <c r="F2838" s="26" t="s">
        <v>15</v>
      </c>
      <c r="G2838" s="29">
        <v>784944</v>
      </c>
      <c r="H2838" s="30" t="s">
        <v>575</v>
      </c>
    </row>
    <row r="2839" spans="1:8" ht="126" hidden="1" x14ac:dyDescent="0.25">
      <c r="A2839" s="26" t="s">
        <v>2912</v>
      </c>
      <c r="B2839" s="27" t="s">
        <v>1119</v>
      </c>
      <c r="C2839" s="27" t="s">
        <v>1610</v>
      </c>
      <c r="D2839" s="28">
        <v>8201</v>
      </c>
      <c r="E2839" s="27" t="s">
        <v>2994</v>
      </c>
      <c r="F2839" s="26" t="s">
        <v>16</v>
      </c>
      <c r="G2839" s="29">
        <v>1585921</v>
      </c>
      <c r="H2839" s="30" t="s">
        <v>575</v>
      </c>
    </row>
    <row r="2840" spans="1:8" ht="31.5" hidden="1" x14ac:dyDescent="0.25">
      <c r="A2840" s="26" t="s">
        <v>2912</v>
      </c>
      <c r="B2840" s="27" t="s">
        <v>582</v>
      </c>
      <c r="C2840" s="27" t="s">
        <v>1775</v>
      </c>
      <c r="D2840" s="28">
        <v>8202</v>
      </c>
      <c r="E2840" s="27" t="s">
        <v>2995</v>
      </c>
      <c r="F2840" s="26" t="s">
        <v>16</v>
      </c>
      <c r="G2840" s="29">
        <v>319722</v>
      </c>
      <c r="H2840" s="30" t="s">
        <v>575</v>
      </c>
    </row>
    <row r="2841" spans="1:8" ht="47.25" hidden="1" x14ac:dyDescent="0.25">
      <c r="A2841" s="26" t="s">
        <v>2912</v>
      </c>
      <c r="B2841" s="27" t="s">
        <v>646</v>
      </c>
      <c r="C2841" s="27" t="s">
        <v>647</v>
      </c>
      <c r="D2841" s="28">
        <v>8204</v>
      </c>
      <c r="E2841" s="27" t="s">
        <v>2996</v>
      </c>
      <c r="F2841" s="26" t="s">
        <v>14</v>
      </c>
      <c r="G2841" s="29">
        <v>537843</v>
      </c>
      <c r="H2841" s="30" t="s">
        <v>575</v>
      </c>
    </row>
    <row r="2842" spans="1:8" ht="63" hidden="1" x14ac:dyDescent="0.25">
      <c r="A2842" s="26" t="s">
        <v>2912</v>
      </c>
      <c r="B2842" s="27" t="s">
        <v>646</v>
      </c>
      <c r="C2842" s="27" t="s">
        <v>647</v>
      </c>
      <c r="D2842" s="28">
        <v>8205</v>
      </c>
      <c r="E2842" s="27" t="s">
        <v>2997</v>
      </c>
      <c r="F2842" s="26" t="s">
        <v>13</v>
      </c>
      <c r="G2842" s="29">
        <v>147046</v>
      </c>
      <c r="H2842" s="30" t="s">
        <v>575</v>
      </c>
    </row>
    <row r="2843" spans="1:8" ht="78.75" hidden="1" x14ac:dyDescent="0.25">
      <c r="A2843" s="26" t="s">
        <v>2912</v>
      </c>
      <c r="B2843" s="27" t="s">
        <v>646</v>
      </c>
      <c r="C2843" s="27" t="s">
        <v>647</v>
      </c>
      <c r="D2843" s="28">
        <v>8209</v>
      </c>
      <c r="E2843" s="27" t="s">
        <v>2998</v>
      </c>
      <c r="F2843" s="26" t="s">
        <v>16</v>
      </c>
      <c r="G2843" s="29">
        <v>407898</v>
      </c>
      <c r="H2843" s="30" t="s">
        <v>575</v>
      </c>
    </row>
    <row r="2844" spans="1:8" ht="31.5" hidden="1" x14ac:dyDescent="0.25">
      <c r="A2844" s="26" t="s">
        <v>2912</v>
      </c>
      <c r="B2844" s="27" t="s">
        <v>978</v>
      </c>
      <c r="C2844" s="27" t="s">
        <v>2966</v>
      </c>
      <c r="D2844" s="28">
        <v>8210</v>
      </c>
      <c r="E2844" s="27" t="s">
        <v>2999</v>
      </c>
      <c r="F2844" s="26" t="s">
        <v>15</v>
      </c>
      <c r="G2844" s="29">
        <v>4000</v>
      </c>
      <c r="H2844" s="30" t="s">
        <v>575</v>
      </c>
    </row>
    <row r="2845" spans="1:8" ht="47.25" hidden="1" x14ac:dyDescent="0.25">
      <c r="A2845" s="26" t="s">
        <v>2912</v>
      </c>
      <c r="B2845" s="27" t="s">
        <v>594</v>
      </c>
      <c r="C2845" s="27" t="s">
        <v>615</v>
      </c>
      <c r="D2845" s="28">
        <v>8212</v>
      </c>
      <c r="E2845" s="27" t="s">
        <v>3000</v>
      </c>
      <c r="F2845" s="26" t="s">
        <v>13</v>
      </c>
      <c r="G2845" s="29">
        <v>54070</v>
      </c>
      <c r="H2845" s="30" t="s">
        <v>575</v>
      </c>
    </row>
    <row r="2846" spans="1:8" ht="31.5" hidden="1" x14ac:dyDescent="0.25">
      <c r="A2846" s="26" t="s">
        <v>2912</v>
      </c>
      <c r="B2846" s="27" t="s">
        <v>582</v>
      </c>
      <c r="C2846" s="27" t="s">
        <v>1775</v>
      </c>
      <c r="D2846" s="28">
        <v>8213</v>
      </c>
      <c r="E2846" s="27" t="s">
        <v>3001</v>
      </c>
      <c r="F2846" s="26" t="s">
        <v>15</v>
      </c>
      <c r="G2846" s="29">
        <v>104964</v>
      </c>
      <c r="H2846" s="30" t="s">
        <v>575</v>
      </c>
    </row>
    <row r="2847" spans="1:8" ht="31.5" hidden="1" x14ac:dyDescent="0.25">
      <c r="A2847" s="26" t="s">
        <v>2912</v>
      </c>
      <c r="B2847" s="27" t="s">
        <v>582</v>
      </c>
      <c r="C2847" s="27" t="s">
        <v>1775</v>
      </c>
      <c r="D2847" s="28">
        <v>8214</v>
      </c>
      <c r="E2847" s="27" t="s">
        <v>3002</v>
      </c>
      <c r="F2847" s="26" t="s">
        <v>15</v>
      </c>
      <c r="G2847" s="29">
        <v>89168</v>
      </c>
      <c r="H2847" s="30" t="s">
        <v>575</v>
      </c>
    </row>
    <row r="2848" spans="1:8" ht="31.5" hidden="1" x14ac:dyDescent="0.25">
      <c r="A2848" s="26" t="s">
        <v>2912</v>
      </c>
      <c r="B2848" s="27" t="s">
        <v>582</v>
      </c>
      <c r="C2848" s="27" t="s">
        <v>1775</v>
      </c>
      <c r="D2848" s="28">
        <v>8217</v>
      </c>
      <c r="E2848" s="27" t="s">
        <v>3003</v>
      </c>
      <c r="F2848" s="26" t="s">
        <v>15</v>
      </c>
      <c r="G2848" s="29">
        <v>289897</v>
      </c>
      <c r="H2848" s="30" t="s">
        <v>575</v>
      </c>
    </row>
    <row r="2849" spans="1:8" ht="31.5" hidden="1" x14ac:dyDescent="0.25">
      <c r="A2849" s="26" t="s">
        <v>2912</v>
      </c>
      <c r="B2849" s="27" t="s">
        <v>582</v>
      </c>
      <c r="C2849" s="27" t="s">
        <v>1775</v>
      </c>
      <c r="D2849" s="28">
        <v>8218</v>
      </c>
      <c r="E2849" s="27" t="s">
        <v>3004</v>
      </c>
      <c r="F2849" s="26" t="s">
        <v>16</v>
      </c>
      <c r="G2849" s="29">
        <v>977197</v>
      </c>
      <c r="H2849" s="30" t="s">
        <v>575</v>
      </c>
    </row>
    <row r="2850" spans="1:8" ht="31.5" hidden="1" x14ac:dyDescent="0.25">
      <c r="A2850" s="26" t="s">
        <v>2912</v>
      </c>
      <c r="B2850" s="27" t="s">
        <v>582</v>
      </c>
      <c r="C2850" s="27" t="s">
        <v>1775</v>
      </c>
      <c r="D2850" s="28">
        <v>8219</v>
      </c>
      <c r="E2850" s="27" t="s">
        <v>3005</v>
      </c>
      <c r="F2850" s="26" t="s">
        <v>16</v>
      </c>
      <c r="G2850" s="29">
        <v>934211</v>
      </c>
      <c r="H2850" s="30" t="s">
        <v>575</v>
      </c>
    </row>
    <row r="2851" spans="1:8" ht="31.5" hidden="1" x14ac:dyDescent="0.25">
      <c r="A2851" s="26" t="s">
        <v>2912</v>
      </c>
      <c r="B2851" s="27" t="s">
        <v>582</v>
      </c>
      <c r="C2851" s="27" t="s">
        <v>1775</v>
      </c>
      <c r="D2851" s="28">
        <v>8220</v>
      </c>
      <c r="E2851" s="27" t="s">
        <v>3006</v>
      </c>
      <c r="F2851" s="26" t="s">
        <v>16</v>
      </c>
      <c r="G2851" s="29">
        <v>989451</v>
      </c>
      <c r="H2851" s="30" t="s">
        <v>575</v>
      </c>
    </row>
    <row r="2852" spans="1:8" ht="31.5" hidden="1" x14ac:dyDescent="0.25">
      <c r="A2852" s="26" t="s">
        <v>2912</v>
      </c>
      <c r="B2852" s="27" t="s">
        <v>582</v>
      </c>
      <c r="C2852" s="27" t="s">
        <v>1775</v>
      </c>
      <c r="D2852" s="28">
        <v>8221</v>
      </c>
      <c r="E2852" s="27" t="s">
        <v>3007</v>
      </c>
      <c r="F2852" s="26" t="s">
        <v>16</v>
      </c>
      <c r="G2852" s="29">
        <v>271716</v>
      </c>
      <c r="H2852" s="30" t="s">
        <v>575</v>
      </c>
    </row>
    <row r="2853" spans="1:8" ht="63" hidden="1" x14ac:dyDescent="0.25">
      <c r="A2853" s="26" t="s">
        <v>2912</v>
      </c>
      <c r="B2853" s="27" t="s">
        <v>632</v>
      </c>
      <c r="C2853" s="27" t="s">
        <v>1711</v>
      </c>
      <c r="D2853" s="28">
        <v>8222</v>
      </c>
      <c r="E2853" s="27" t="s">
        <v>3008</v>
      </c>
      <c r="F2853" s="26" t="s">
        <v>13</v>
      </c>
      <c r="G2853" s="29">
        <v>43579</v>
      </c>
      <c r="H2853" s="30" t="s">
        <v>575</v>
      </c>
    </row>
    <row r="2854" spans="1:8" ht="47.25" hidden="1" x14ac:dyDescent="0.25">
      <c r="A2854" s="26" t="s">
        <v>2912</v>
      </c>
      <c r="B2854" s="27" t="s">
        <v>632</v>
      </c>
      <c r="C2854" s="27" t="s">
        <v>633</v>
      </c>
      <c r="D2854" s="28">
        <v>8223</v>
      </c>
      <c r="E2854" s="27" t="s">
        <v>3009</v>
      </c>
      <c r="F2854" s="26" t="s">
        <v>13</v>
      </c>
      <c r="G2854" s="29">
        <v>43579</v>
      </c>
      <c r="H2854" s="30" t="s">
        <v>575</v>
      </c>
    </row>
    <row r="2855" spans="1:8" ht="31.5" hidden="1" x14ac:dyDescent="0.25">
      <c r="A2855" s="26" t="s">
        <v>2912</v>
      </c>
      <c r="B2855" s="27" t="s">
        <v>629</v>
      </c>
      <c r="C2855" s="27" t="s">
        <v>793</v>
      </c>
      <c r="D2855" s="28">
        <v>8224</v>
      </c>
      <c r="E2855" s="27" t="s">
        <v>3010</v>
      </c>
      <c r="F2855" s="26" t="s">
        <v>16</v>
      </c>
      <c r="G2855" s="29">
        <v>5655311</v>
      </c>
      <c r="H2855" s="30" t="s">
        <v>575</v>
      </c>
    </row>
    <row r="2856" spans="1:8" ht="31.5" hidden="1" x14ac:dyDescent="0.25">
      <c r="A2856" s="26" t="s">
        <v>2912</v>
      </c>
      <c r="B2856" s="27" t="s">
        <v>629</v>
      </c>
      <c r="C2856" s="27" t="s">
        <v>793</v>
      </c>
      <c r="D2856" s="28">
        <v>8225</v>
      </c>
      <c r="E2856" s="27" t="s">
        <v>3011</v>
      </c>
      <c r="F2856" s="26" t="s">
        <v>16</v>
      </c>
      <c r="G2856" s="29">
        <v>1203017</v>
      </c>
      <c r="H2856" s="30" t="s">
        <v>575</v>
      </c>
    </row>
    <row r="2857" spans="1:8" ht="63" hidden="1" x14ac:dyDescent="0.25">
      <c r="A2857" s="26" t="s">
        <v>2912</v>
      </c>
      <c r="B2857" s="27" t="s">
        <v>594</v>
      </c>
      <c r="C2857" s="27" t="s">
        <v>615</v>
      </c>
      <c r="D2857" s="28">
        <v>8226</v>
      </c>
      <c r="E2857" s="27" t="s">
        <v>3012</v>
      </c>
      <c r="F2857" s="26" t="s">
        <v>13</v>
      </c>
      <c r="G2857" s="29">
        <v>37147</v>
      </c>
      <c r="H2857" s="30" t="s">
        <v>575</v>
      </c>
    </row>
    <row r="2858" spans="1:8" ht="47.25" hidden="1" x14ac:dyDescent="0.25">
      <c r="A2858" s="26" t="s">
        <v>2912</v>
      </c>
      <c r="B2858" s="27" t="s">
        <v>594</v>
      </c>
      <c r="C2858" s="27" t="s">
        <v>595</v>
      </c>
      <c r="D2858" s="28">
        <v>8227</v>
      </c>
      <c r="E2858" s="27" t="s">
        <v>3013</v>
      </c>
      <c r="F2858" s="26" t="s">
        <v>15</v>
      </c>
      <c r="G2858" s="29">
        <v>41379</v>
      </c>
      <c r="H2858" s="30" t="s">
        <v>575</v>
      </c>
    </row>
    <row r="2859" spans="1:8" ht="63" hidden="1" x14ac:dyDescent="0.25">
      <c r="A2859" s="26" t="s">
        <v>2912</v>
      </c>
      <c r="B2859" s="27" t="s">
        <v>594</v>
      </c>
      <c r="C2859" s="27" t="s">
        <v>615</v>
      </c>
      <c r="D2859" s="28">
        <v>8228</v>
      </c>
      <c r="E2859" s="27" t="s">
        <v>3014</v>
      </c>
      <c r="F2859" s="26" t="s">
        <v>15</v>
      </c>
      <c r="G2859" s="29">
        <v>20701</v>
      </c>
      <c r="H2859" s="30" t="s">
        <v>575</v>
      </c>
    </row>
    <row r="2860" spans="1:8" ht="47.25" hidden="1" x14ac:dyDescent="0.25">
      <c r="A2860" s="26" t="s">
        <v>2912</v>
      </c>
      <c r="B2860" s="27" t="s">
        <v>594</v>
      </c>
      <c r="C2860" s="27" t="s">
        <v>615</v>
      </c>
      <c r="D2860" s="28">
        <v>8229</v>
      </c>
      <c r="E2860" s="27" t="s">
        <v>3015</v>
      </c>
      <c r="F2860" s="26" t="s">
        <v>15</v>
      </c>
      <c r="G2860" s="29">
        <v>13356</v>
      </c>
      <c r="H2860" s="30" t="s">
        <v>575</v>
      </c>
    </row>
    <row r="2861" spans="1:8" ht="63" hidden="1" x14ac:dyDescent="0.25">
      <c r="A2861" s="26" t="s">
        <v>2912</v>
      </c>
      <c r="B2861" s="27" t="s">
        <v>594</v>
      </c>
      <c r="C2861" s="27" t="s">
        <v>615</v>
      </c>
      <c r="D2861" s="28">
        <v>8230</v>
      </c>
      <c r="E2861" s="27" t="s">
        <v>3016</v>
      </c>
      <c r="F2861" s="26" t="s">
        <v>13</v>
      </c>
      <c r="G2861" s="29">
        <v>83025</v>
      </c>
      <c r="H2861" s="30" t="s">
        <v>575</v>
      </c>
    </row>
    <row r="2862" spans="1:8" ht="94.5" hidden="1" x14ac:dyDescent="0.25">
      <c r="A2862" s="26" t="s">
        <v>3017</v>
      </c>
      <c r="B2862" s="27" t="s">
        <v>646</v>
      </c>
      <c r="C2862" s="27" t="s">
        <v>1705</v>
      </c>
      <c r="D2862" s="28">
        <v>8231</v>
      </c>
      <c r="E2862" s="27" t="s">
        <v>3018</v>
      </c>
      <c r="F2862" s="26" t="s">
        <v>17</v>
      </c>
      <c r="G2862" s="29">
        <v>11829</v>
      </c>
      <c r="H2862" s="30" t="s">
        <v>575</v>
      </c>
    </row>
    <row r="2863" spans="1:8" ht="126" hidden="1" x14ac:dyDescent="0.25">
      <c r="A2863" s="26" t="s">
        <v>3017</v>
      </c>
      <c r="B2863" s="27" t="s">
        <v>978</v>
      </c>
      <c r="C2863" s="27" t="s">
        <v>2173</v>
      </c>
      <c r="D2863" s="28">
        <v>8232</v>
      </c>
      <c r="E2863" s="27" t="s">
        <v>3019</v>
      </c>
      <c r="F2863" s="26" t="s">
        <v>16</v>
      </c>
      <c r="G2863" s="29">
        <v>22610000</v>
      </c>
      <c r="H2863" s="30" t="s">
        <v>575</v>
      </c>
    </row>
    <row r="2864" spans="1:8" ht="141.75" hidden="1" x14ac:dyDescent="0.25">
      <c r="A2864" s="26" t="s">
        <v>3017</v>
      </c>
      <c r="B2864" s="27" t="s">
        <v>978</v>
      </c>
      <c r="C2864" s="27" t="s">
        <v>2173</v>
      </c>
      <c r="D2864" s="28">
        <v>8233</v>
      </c>
      <c r="E2864" s="27" t="s">
        <v>3020</v>
      </c>
      <c r="F2864" s="26" t="s">
        <v>16</v>
      </c>
      <c r="G2864" s="29">
        <v>35700000</v>
      </c>
      <c r="H2864" s="30" t="s">
        <v>575</v>
      </c>
    </row>
    <row r="2865" spans="1:8" ht="94.5" hidden="1" x14ac:dyDescent="0.25">
      <c r="A2865" s="26" t="s">
        <v>3017</v>
      </c>
      <c r="B2865" s="27" t="s">
        <v>646</v>
      </c>
      <c r="C2865" s="27" t="s">
        <v>1705</v>
      </c>
      <c r="D2865" s="28">
        <v>8236</v>
      </c>
      <c r="E2865" s="27" t="s">
        <v>3021</v>
      </c>
      <c r="F2865" s="26" t="s">
        <v>13</v>
      </c>
      <c r="G2865" s="29">
        <v>3616851</v>
      </c>
      <c r="H2865" s="30" t="s">
        <v>575</v>
      </c>
    </row>
    <row r="2866" spans="1:8" ht="47.25" hidden="1" x14ac:dyDescent="0.25">
      <c r="A2866" s="26" t="s">
        <v>3017</v>
      </c>
      <c r="B2866" s="27" t="s">
        <v>1655</v>
      </c>
      <c r="C2866" s="27" t="s">
        <v>1867</v>
      </c>
      <c r="D2866" s="28">
        <v>8237</v>
      </c>
      <c r="E2866" s="27" t="s">
        <v>3022</v>
      </c>
      <c r="F2866" s="26" t="s">
        <v>15</v>
      </c>
      <c r="G2866" s="29">
        <v>14182</v>
      </c>
      <c r="H2866" s="30" t="s">
        <v>575</v>
      </c>
    </row>
    <row r="2867" spans="1:8" ht="63" hidden="1" x14ac:dyDescent="0.25">
      <c r="A2867" s="26" t="s">
        <v>3017</v>
      </c>
      <c r="B2867" s="27" t="s">
        <v>1119</v>
      </c>
      <c r="C2867" s="27" t="s">
        <v>1120</v>
      </c>
      <c r="D2867" s="28">
        <v>8238</v>
      </c>
      <c r="E2867" s="27" t="s">
        <v>3023</v>
      </c>
      <c r="F2867" s="26" t="s">
        <v>16</v>
      </c>
      <c r="G2867" s="29">
        <v>219699</v>
      </c>
      <c r="H2867" s="30" t="s">
        <v>575</v>
      </c>
    </row>
    <row r="2868" spans="1:8" ht="31.5" hidden="1" x14ac:dyDescent="0.25">
      <c r="A2868" s="26" t="s">
        <v>3017</v>
      </c>
      <c r="B2868" s="27" t="s">
        <v>1717</v>
      </c>
      <c r="C2868" s="27" t="s">
        <v>1717</v>
      </c>
      <c r="D2868" s="28">
        <v>8239</v>
      </c>
      <c r="E2868" s="27" t="s">
        <v>3024</v>
      </c>
      <c r="F2868" s="26" t="s">
        <v>16</v>
      </c>
      <c r="G2868" s="29">
        <v>7491050</v>
      </c>
      <c r="H2868" s="30" t="s">
        <v>575</v>
      </c>
    </row>
    <row r="2869" spans="1:8" ht="31.5" hidden="1" x14ac:dyDescent="0.25">
      <c r="A2869" s="26" t="s">
        <v>3017</v>
      </c>
      <c r="B2869" s="27" t="s">
        <v>1717</v>
      </c>
      <c r="C2869" s="27" t="s">
        <v>1717</v>
      </c>
      <c r="D2869" s="28">
        <v>8240</v>
      </c>
      <c r="E2869" s="27" t="s">
        <v>3025</v>
      </c>
      <c r="F2869" s="26" t="s">
        <v>16</v>
      </c>
      <c r="G2869" s="29">
        <v>1292339</v>
      </c>
      <c r="H2869" s="30" t="s">
        <v>575</v>
      </c>
    </row>
    <row r="2870" spans="1:8" ht="78.75" hidden="1" x14ac:dyDescent="0.25">
      <c r="A2870" s="26" t="s">
        <v>3017</v>
      </c>
      <c r="B2870" s="27" t="s">
        <v>639</v>
      </c>
      <c r="C2870" s="27" t="s">
        <v>639</v>
      </c>
      <c r="D2870" s="28">
        <v>8241</v>
      </c>
      <c r="E2870" s="27" t="s">
        <v>3026</v>
      </c>
      <c r="F2870" s="26" t="s">
        <v>16</v>
      </c>
      <c r="G2870" s="29">
        <v>6479309</v>
      </c>
      <c r="H2870" s="30" t="s">
        <v>575</v>
      </c>
    </row>
    <row r="2871" spans="1:8" ht="63" hidden="1" x14ac:dyDescent="0.25">
      <c r="A2871" s="26" t="s">
        <v>3017</v>
      </c>
      <c r="B2871" s="27" t="s">
        <v>639</v>
      </c>
      <c r="C2871" s="27" t="s">
        <v>639</v>
      </c>
      <c r="D2871" s="28">
        <v>8242</v>
      </c>
      <c r="E2871" s="27" t="s">
        <v>3027</v>
      </c>
      <c r="F2871" s="26" t="s">
        <v>16</v>
      </c>
      <c r="G2871" s="29">
        <v>2153387</v>
      </c>
      <c r="H2871" s="30" t="s">
        <v>575</v>
      </c>
    </row>
    <row r="2872" spans="1:8" ht="78.75" hidden="1" x14ac:dyDescent="0.25">
      <c r="A2872" s="26" t="s">
        <v>3017</v>
      </c>
      <c r="B2872" s="27" t="s">
        <v>639</v>
      </c>
      <c r="C2872" s="27" t="s">
        <v>639</v>
      </c>
      <c r="D2872" s="28">
        <v>8243</v>
      </c>
      <c r="E2872" s="27" t="s">
        <v>3028</v>
      </c>
      <c r="F2872" s="26" t="s">
        <v>16</v>
      </c>
      <c r="G2872" s="29">
        <v>8526934</v>
      </c>
      <c r="H2872" s="30" t="s">
        <v>575</v>
      </c>
    </row>
    <row r="2873" spans="1:8" ht="78.75" hidden="1" x14ac:dyDescent="0.25">
      <c r="A2873" s="26" t="s">
        <v>3017</v>
      </c>
      <c r="B2873" s="27" t="s">
        <v>639</v>
      </c>
      <c r="C2873" s="27" t="s">
        <v>639</v>
      </c>
      <c r="D2873" s="28">
        <v>8244</v>
      </c>
      <c r="E2873" s="27" t="s">
        <v>3029</v>
      </c>
      <c r="F2873" s="26" t="s">
        <v>16</v>
      </c>
      <c r="G2873" s="29">
        <v>10945968</v>
      </c>
      <c r="H2873" s="30" t="s">
        <v>575</v>
      </c>
    </row>
    <row r="2874" spans="1:8" ht="63" hidden="1" x14ac:dyDescent="0.25">
      <c r="A2874" s="26" t="s">
        <v>3017</v>
      </c>
      <c r="B2874" s="27" t="s">
        <v>639</v>
      </c>
      <c r="C2874" s="27" t="s">
        <v>639</v>
      </c>
      <c r="D2874" s="28">
        <v>8245</v>
      </c>
      <c r="E2874" s="27" t="s">
        <v>3030</v>
      </c>
      <c r="F2874" s="26" t="s">
        <v>16</v>
      </c>
      <c r="G2874" s="29">
        <v>13427624</v>
      </c>
      <c r="H2874" s="30" t="s">
        <v>575</v>
      </c>
    </row>
    <row r="2875" spans="1:8" ht="63" hidden="1" x14ac:dyDescent="0.25">
      <c r="A2875" s="26" t="s">
        <v>3017</v>
      </c>
      <c r="B2875" s="27" t="s">
        <v>639</v>
      </c>
      <c r="C2875" s="27" t="s">
        <v>639</v>
      </c>
      <c r="D2875" s="28">
        <v>8246</v>
      </c>
      <c r="E2875" s="27" t="s">
        <v>3031</v>
      </c>
      <c r="F2875" s="26" t="s">
        <v>16</v>
      </c>
      <c r="G2875" s="29">
        <v>7315674</v>
      </c>
      <c r="H2875" s="30" t="s">
        <v>575</v>
      </c>
    </row>
    <row r="2876" spans="1:8" ht="63" hidden="1" x14ac:dyDescent="0.25">
      <c r="A2876" s="26" t="s">
        <v>3017</v>
      </c>
      <c r="B2876" s="27" t="s">
        <v>639</v>
      </c>
      <c r="C2876" s="27" t="s">
        <v>639</v>
      </c>
      <c r="D2876" s="28">
        <v>8247</v>
      </c>
      <c r="E2876" s="27" t="s">
        <v>3032</v>
      </c>
      <c r="F2876" s="26" t="s">
        <v>16</v>
      </c>
      <c r="G2876" s="29">
        <v>13592251</v>
      </c>
      <c r="H2876" s="30" t="s">
        <v>575</v>
      </c>
    </row>
    <row r="2877" spans="1:8" ht="47.25" hidden="1" x14ac:dyDescent="0.25">
      <c r="A2877" s="26" t="s">
        <v>3017</v>
      </c>
      <c r="B2877" s="27" t="s">
        <v>639</v>
      </c>
      <c r="C2877" s="27" t="s">
        <v>639</v>
      </c>
      <c r="D2877" s="28">
        <v>8252</v>
      </c>
      <c r="E2877" s="27" t="s">
        <v>3033</v>
      </c>
      <c r="F2877" s="26" t="s">
        <v>16</v>
      </c>
      <c r="G2877" s="29">
        <v>4983172</v>
      </c>
      <c r="H2877" s="30" t="s">
        <v>575</v>
      </c>
    </row>
    <row r="2878" spans="1:8" ht="63" hidden="1" x14ac:dyDescent="0.25">
      <c r="A2878" s="26" t="s">
        <v>3017</v>
      </c>
      <c r="B2878" s="27" t="s">
        <v>639</v>
      </c>
      <c r="C2878" s="27" t="s">
        <v>639</v>
      </c>
      <c r="D2878" s="28">
        <v>8253</v>
      </c>
      <c r="E2878" s="27" t="s">
        <v>3034</v>
      </c>
      <c r="F2878" s="26" t="s">
        <v>16</v>
      </c>
      <c r="G2878" s="29">
        <v>8819827</v>
      </c>
      <c r="H2878" s="30" t="s">
        <v>575</v>
      </c>
    </row>
    <row r="2879" spans="1:8" ht="63" hidden="1" x14ac:dyDescent="0.25">
      <c r="A2879" s="26" t="s">
        <v>3017</v>
      </c>
      <c r="B2879" s="27" t="s">
        <v>639</v>
      </c>
      <c r="C2879" s="27" t="s">
        <v>639</v>
      </c>
      <c r="D2879" s="28">
        <v>8254</v>
      </c>
      <c r="E2879" s="27" t="s">
        <v>3035</v>
      </c>
      <c r="F2879" s="26" t="s">
        <v>15</v>
      </c>
      <c r="G2879" s="29">
        <v>1566262</v>
      </c>
      <c r="H2879" s="30" t="s">
        <v>575</v>
      </c>
    </row>
    <row r="2880" spans="1:8" ht="31.5" hidden="1" x14ac:dyDescent="0.25">
      <c r="A2880" s="26" t="s">
        <v>3017</v>
      </c>
      <c r="B2880" s="27" t="s">
        <v>639</v>
      </c>
      <c r="C2880" s="27" t="s">
        <v>639</v>
      </c>
      <c r="D2880" s="28">
        <v>8255</v>
      </c>
      <c r="E2880" s="27" t="s">
        <v>3036</v>
      </c>
      <c r="F2880" s="26" t="s">
        <v>16</v>
      </c>
      <c r="G2880" s="29">
        <v>664730</v>
      </c>
      <c r="H2880" s="30" t="s">
        <v>575</v>
      </c>
    </row>
    <row r="2881" spans="1:8" ht="78.75" hidden="1" x14ac:dyDescent="0.25">
      <c r="A2881" s="26" t="s">
        <v>3017</v>
      </c>
      <c r="B2881" s="27" t="s">
        <v>639</v>
      </c>
      <c r="C2881" s="27" t="s">
        <v>639</v>
      </c>
      <c r="D2881" s="28">
        <v>8257</v>
      </c>
      <c r="E2881" s="27" t="s">
        <v>3037</v>
      </c>
      <c r="F2881" s="26" t="s">
        <v>16</v>
      </c>
      <c r="G2881" s="29">
        <v>7786661</v>
      </c>
      <c r="H2881" s="30" t="s">
        <v>575</v>
      </c>
    </row>
    <row r="2882" spans="1:8" ht="63" hidden="1" x14ac:dyDescent="0.25">
      <c r="A2882" s="26" t="s">
        <v>3017</v>
      </c>
      <c r="B2882" s="27" t="s">
        <v>639</v>
      </c>
      <c r="C2882" s="27" t="s">
        <v>639</v>
      </c>
      <c r="D2882" s="28">
        <v>8258</v>
      </c>
      <c r="E2882" s="27" t="s">
        <v>3038</v>
      </c>
      <c r="F2882" s="26" t="s">
        <v>16</v>
      </c>
      <c r="G2882" s="29">
        <v>5632859</v>
      </c>
      <c r="H2882" s="30" t="s">
        <v>575</v>
      </c>
    </row>
    <row r="2883" spans="1:8" ht="31.5" hidden="1" x14ac:dyDescent="0.25">
      <c r="A2883" s="26" t="s">
        <v>3017</v>
      </c>
      <c r="B2883" s="27" t="s">
        <v>639</v>
      </c>
      <c r="C2883" s="27" t="s">
        <v>639</v>
      </c>
      <c r="D2883" s="28">
        <v>8259</v>
      </c>
      <c r="E2883" s="27" t="s">
        <v>3039</v>
      </c>
      <c r="F2883" s="26" t="s">
        <v>16</v>
      </c>
      <c r="G2883" s="29">
        <v>3558776</v>
      </c>
      <c r="H2883" s="30" t="s">
        <v>575</v>
      </c>
    </row>
    <row r="2884" spans="1:8" ht="63" hidden="1" x14ac:dyDescent="0.25">
      <c r="A2884" s="26" t="s">
        <v>3017</v>
      </c>
      <c r="B2884" s="27" t="s">
        <v>639</v>
      </c>
      <c r="C2884" s="27" t="s">
        <v>639</v>
      </c>
      <c r="D2884" s="28">
        <v>8262</v>
      </c>
      <c r="E2884" s="27" t="s">
        <v>3040</v>
      </c>
      <c r="F2884" s="26" t="s">
        <v>16</v>
      </c>
      <c r="G2884" s="29">
        <v>15308532</v>
      </c>
      <c r="H2884" s="30" t="s">
        <v>575</v>
      </c>
    </row>
    <row r="2885" spans="1:8" ht="63" hidden="1" x14ac:dyDescent="0.25">
      <c r="A2885" s="26" t="s">
        <v>3017</v>
      </c>
      <c r="B2885" s="27" t="s">
        <v>639</v>
      </c>
      <c r="C2885" s="27" t="s">
        <v>639</v>
      </c>
      <c r="D2885" s="28">
        <v>8263</v>
      </c>
      <c r="E2885" s="27" t="s">
        <v>3041</v>
      </c>
      <c r="F2885" s="26" t="s">
        <v>16</v>
      </c>
      <c r="G2885" s="29">
        <v>18205230</v>
      </c>
      <c r="H2885" s="30" t="s">
        <v>575</v>
      </c>
    </row>
    <row r="2886" spans="1:8" ht="31.5" hidden="1" x14ac:dyDescent="0.25">
      <c r="A2886" s="26" t="s">
        <v>3017</v>
      </c>
      <c r="B2886" s="27" t="s">
        <v>639</v>
      </c>
      <c r="C2886" s="27" t="s">
        <v>639</v>
      </c>
      <c r="D2886" s="28">
        <v>8265</v>
      </c>
      <c r="E2886" s="27" t="s">
        <v>3042</v>
      </c>
      <c r="F2886" s="26" t="s">
        <v>16</v>
      </c>
      <c r="G2886" s="29">
        <v>395982</v>
      </c>
      <c r="H2886" s="30" t="s">
        <v>575</v>
      </c>
    </row>
    <row r="2887" spans="1:8" ht="31.5" hidden="1" x14ac:dyDescent="0.25">
      <c r="A2887" s="26" t="s">
        <v>3017</v>
      </c>
      <c r="B2887" s="27" t="s">
        <v>639</v>
      </c>
      <c r="C2887" s="27" t="s">
        <v>639</v>
      </c>
      <c r="D2887" s="28">
        <v>8267</v>
      </c>
      <c r="E2887" s="27" t="s">
        <v>3043</v>
      </c>
      <c r="F2887" s="26" t="s">
        <v>16</v>
      </c>
      <c r="G2887" s="29">
        <v>12302122</v>
      </c>
      <c r="H2887" s="30" t="s">
        <v>575</v>
      </c>
    </row>
    <row r="2888" spans="1:8" ht="31.5" hidden="1" x14ac:dyDescent="0.25">
      <c r="A2888" s="26" t="s">
        <v>3017</v>
      </c>
      <c r="B2888" s="27" t="s">
        <v>639</v>
      </c>
      <c r="C2888" s="27" t="s">
        <v>639</v>
      </c>
      <c r="D2888" s="28">
        <v>8273</v>
      </c>
      <c r="E2888" s="27" t="s">
        <v>3044</v>
      </c>
      <c r="F2888" s="26" t="s">
        <v>16</v>
      </c>
      <c r="G2888" s="29">
        <v>1384481</v>
      </c>
      <c r="H2888" s="30" t="s">
        <v>575</v>
      </c>
    </row>
    <row r="2889" spans="1:8" ht="31.5" hidden="1" x14ac:dyDescent="0.25">
      <c r="A2889" s="26" t="s">
        <v>3017</v>
      </c>
      <c r="B2889" s="27" t="s">
        <v>639</v>
      </c>
      <c r="C2889" s="27" t="s">
        <v>639</v>
      </c>
      <c r="D2889" s="28">
        <v>8274</v>
      </c>
      <c r="E2889" s="27" t="s">
        <v>3045</v>
      </c>
      <c r="F2889" s="26" t="s">
        <v>15</v>
      </c>
      <c r="G2889" s="29">
        <v>8310434</v>
      </c>
      <c r="H2889" s="30" t="s">
        <v>575</v>
      </c>
    </row>
    <row r="2890" spans="1:8" ht="47.25" hidden="1" x14ac:dyDescent="0.25">
      <c r="A2890" s="26" t="s">
        <v>3017</v>
      </c>
      <c r="B2890" s="27" t="s">
        <v>639</v>
      </c>
      <c r="C2890" s="27" t="s">
        <v>639</v>
      </c>
      <c r="D2890" s="28">
        <v>8276</v>
      </c>
      <c r="E2890" s="27" t="s">
        <v>3046</v>
      </c>
      <c r="F2890" s="26" t="s">
        <v>16</v>
      </c>
      <c r="G2890" s="29">
        <v>361653</v>
      </c>
      <c r="H2890" s="30" t="s">
        <v>575</v>
      </c>
    </row>
    <row r="2891" spans="1:8" ht="31.5" hidden="1" x14ac:dyDescent="0.25">
      <c r="A2891" s="26" t="s">
        <v>3017</v>
      </c>
      <c r="B2891" s="27" t="s">
        <v>639</v>
      </c>
      <c r="C2891" s="27" t="s">
        <v>639</v>
      </c>
      <c r="D2891" s="28">
        <v>8278</v>
      </c>
      <c r="E2891" s="27" t="s">
        <v>3047</v>
      </c>
      <c r="F2891" s="26" t="s">
        <v>16</v>
      </c>
      <c r="G2891" s="29">
        <v>422392</v>
      </c>
      <c r="H2891" s="30" t="s">
        <v>575</v>
      </c>
    </row>
    <row r="2892" spans="1:8" ht="63" hidden="1" x14ac:dyDescent="0.25">
      <c r="A2892" s="26" t="s">
        <v>3017</v>
      </c>
      <c r="B2892" s="27" t="s">
        <v>639</v>
      </c>
      <c r="C2892" s="27" t="s">
        <v>639</v>
      </c>
      <c r="D2892" s="28">
        <v>8291</v>
      </c>
      <c r="E2892" s="27" t="s">
        <v>3048</v>
      </c>
      <c r="F2892" s="26" t="s">
        <v>15</v>
      </c>
      <c r="G2892" s="29">
        <v>5786634</v>
      </c>
      <c r="H2892" s="30" t="s">
        <v>575</v>
      </c>
    </row>
    <row r="2893" spans="1:8" ht="31.5" hidden="1" x14ac:dyDescent="0.25">
      <c r="A2893" s="26" t="s">
        <v>3017</v>
      </c>
      <c r="B2893" s="27" t="s">
        <v>639</v>
      </c>
      <c r="C2893" s="27" t="s">
        <v>639</v>
      </c>
      <c r="D2893" s="28">
        <v>8298</v>
      </c>
      <c r="E2893" s="27" t="s">
        <v>3049</v>
      </c>
      <c r="F2893" s="26" t="s">
        <v>16</v>
      </c>
      <c r="G2893" s="29">
        <v>1470206</v>
      </c>
      <c r="H2893" s="30" t="s">
        <v>575</v>
      </c>
    </row>
    <row r="2894" spans="1:8" ht="31.5" hidden="1" x14ac:dyDescent="0.25">
      <c r="A2894" s="26" t="s">
        <v>3017</v>
      </c>
      <c r="B2894" s="27" t="s">
        <v>639</v>
      </c>
      <c r="C2894" s="27" t="s">
        <v>639</v>
      </c>
      <c r="D2894" s="28">
        <v>8301</v>
      </c>
      <c r="E2894" s="27" t="s">
        <v>3050</v>
      </c>
      <c r="F2894" s="26" t="s">
        <v>16</v>
      </c>
      <c r="G2894" s="29">
        <v>260021</v>
      </c>
      <c r="H2894" s="30" t="s">
        <v>575</v>
      </c>
    </row>
    <row r="2895" spans="1:8" ht="63" hidden="1" x14ac:dyDescent="0.25">
      <c r="A2895" s="26" t="s">
        <v>3017</v>
      </c>
      <c r="B2895" s="27" t="s">
        <v>629</v>
      </c>
      <c r="C2895" s="27" t="s">
        <v>793</v>
      </c>
      <c r="D2895" s="28">
        <v>8303</v>
      </c>
      <c r="E2895" s="27" t="s">
        <v>3051</v>
      </c>
      <c r="F2895" s="26" t="s">
        <v>16</v>
      </c>
      <c r="G2895" s="29">
        <v>8338370</v>
      </c>
      <c r="H2895" s="30" t="s">
        <v>575</v>
      </c>
    </row>
    <row r="2896" spans="1:8" ht="94.5" hidden="1" x14ac:dyDescent="0.25">
      <c r="A2896" s="26" t="s">
        <v>3017</v>
      </c>
      <c r="B2896" s="27" t="s">
        <v>597</v>
      </c>
      <c r="C2896" s="27" t="s">
        <v>597</v>
      </c>
      <c r="D2896" s="28">
        <v>8304</v>
      </c>
      <c r="E2896" s="27" t="s">
        <v>3052</v>
      </c>
      <c r="F2896" s="26" t="s">
        <v>16</v>
      </c>
      <c r="G2896" s="29">
        <v>5547513</v>
      </c>
      <c r="H2896" s="30" t="s">
        <v>575</v>
      </c>
    </row>
    <row r="2897" spans="1:8" ht="31.5" hidden="1" x14ac:dyDescent="0.25">
      <c r="A2897" s="26" t="s">
        <v>3017</v>
      </c>
      <c r="B2897" s="27" t="s">
        <v>1655</v>
      </c>
      <c r="C2897" s="27" t="s">
        <v>1655</v>
      </c>
      <c r="D2897" s="28">
        <v>8305</v>
      </c>
      <c r="E2897" s="27" t="s">
        <v>3053</v>
      </c>
      <c r="F2897" s="26" t="s">
        <v>16</v>
      </c>
      <c r="G2897" s="29">
        <v>3045752</v>
      </c>
      <c r="H2897" s="30" t="s">
        <v>575</v>
      </c>
    </row>
    <row r="2898" spans="1:8" ht="31.5" hidden="1" x14ac:dyDescent="0.25">
      <c r="A2898" s="26" t="s">
        <v>3017</v>
      </c>
      <c r="B2898" s="27" t="s">
        <v>639</v>
      </c>
      <c r="C2898" s="27" t="s">
        <v>639</v>
      </c>
      <c r="D2898" s="28">
        <v>8306</v>
      </c>
      <c r="E2898" s="27" t="s">
        <v>3054</v>
      </c>
      <c r="F2898" s="26" t="s">
        <v>16</v>
      </c>
      <c r="G2898" s="29">
        <v>4246</v>
      </c>
      <c r="H2898" s="30" t="s">
        <v>575</v>
      </c>
    </row>
    <row r="2899" spans="1:8" ht="31.5" hidden="1" x14ac:dyDescent="0.25">
      <c r="A2899" s="26" t="s">
        <v>3017</v>
      </c>
      <c r="B2899" s="27" t="s">
        <v>597</v>
      </c>
      <c r="C2899" s="27" t="s">
        <v>597</v>
      </c>
      <c r="D2899" s="28">
        <v>8307</v>
      </c>
      <c r="E2899" s="27" t="s">
        <v>3055</v>
      </c>
      <c r="F2899" s="26" t="s">
        <v>15</v>
      </c>
      <c r="G2899" s="29">
        <v>1114367</v>
      </c>
      <c r="H2899" s="30" t="s">
        <v>575</v>
      </c>
    </row>
    <row r="2900" spans="1:8" ht="31.5" hidden="1" x14ac:dyDescent="0.25">
      <c r="A2900" s="26" t="s">
        <v>3017</v>
      </c>
      <c r="B2900" s="27" t="s">
        <v>1655</v>
      </c>
      <c r="C2900" s="27" t="s">
        <v>1655</v>
      </c>
      <c r="D2900" s="28">
        <v>8308</v>
      </c>
      <c r="E2900" s="27" t="s">
        <v>3056</v>
      </c>
      <c r="F2900" s="26" t="s">
        <v>16</v>
      </c>
      <c r="G2900" s="29">
        <v>6531730</v>
      </c>
      <c r="H2900" s="30" t="s">
        <v>575</v>
      </c>
    </row>
    <row r="2901" spans="1:8" ht="31.5" hidden="1" x14ac:dyDescent="0.25">
      <c r="A2901" s="26" t="s">
        <v>3017</v>
      </c>
      <c r="B2901" s="27" t="s">
        <v>597</v>
      </c>
      <c r="C2901" s="27" t="s">
        <v>597</v>
      </c>
      <c r="D2901" s="28">
        <v>8309</v>
      </c>
      <c r="E2901" s="27" t="s">
        <v>3057</v>
      </c>
      <c r="F2901" s="26" t="s">
        <v>15</v>
      </c>
      <c r="G2901" s="29">
        <v>1229671</v>
      </c>
      <c r="H2901" s="30" t="s">
        <v>575</v>
      </c>
    </row>
    <row r="2902" spans="1:8" ht="31.5" hidden="1" x14ac:dyDescent="0.25">
      <c r="A2902" s="26" t="s">
        <v>3017</v>
      </c>
      <c r="B2902" s="27" t="s">
        <v>597</v>
      </c>
      <c r="C2902" s="27" t="s">
        <v>597</v>
      </c>
      <c r="D2902" s="28">
        <v>8310</v>
      </c>
      <c r="E2902" s="27" t="s">
        <v>3058</v>
      </c>
      <c r="F2902" s="26" t="s">
        <v>15</v>
      </c>
      <c r="G2902" s="29">
        <v>1373510</v>
      </c>
      <c r="H2902" s="30" t="s">
        <v>575</v>
      </c>
    </row>
    <row r="2903" spans="1:8" ht="31.5" hidden="1" x14ac:dyDescent="0.25">
      <c r="A2903" s="26" t="s">
        <v>3017</v>
      </c>
      <c r="B2903" s="27" t="s">
        <v>597</v>
      </c>
      <c r="C2903" s="27" t="s">
        <v>597</v>
      </c>
      <c r="D2903" s="28">
        <v>8311</v>
      </c>
      <c r="E2903" s="27" t="s">
        <v>3059</v>
      </c>
      <c r="F2903" s="26" t="s">
        <v>15</v>
      </c>
      <c r="G2903" s="29">
        <v>1540070</v>
      </c>
      <c r="H2903" s="30" t="s">
        <v>575</v>
      </c>
    </row>
    <row r="2904" spans="1:8" ht="31.5" hidden="1" x14ac:dyDescent="0.25">
      <c r="A2904" s="26" t="s">
        <v>3017</v>
      </c>
      <c r="B2904" s="27" t="s">
        <v>597</v>
      </c>
      <c r="C2904" s="27" t="s">
        <v>597</v>
      </c>
      <c r="D2904" s="28">
        <v>8312</v>
      </c>
      <c r="E2904" s="27" t="s">
        <v>3060</v>
      </c>
      <c r="F2904" s="26" t="s">
        <v>15</v>
      </c>
      <c r="G2904" s="29">
        <v>2003809</v>
      </c>
      <c r="H2904" s="30" t="s">
        <v>575</v>
      </c>
    </row>
    <row r="2905" spans="1:8" ht="31.5" hidden="1" x14ac:dyDescent="0.25">
      <c r="A2905" s="26" t="s">
        <v>3017</v>
      </c>
      <c r="B2905" s="27" t="s">
        <v>597</v>
      </c>
      <c r="C2905" s="27" t="s">
        <v>597</v>
      </c>
      <c r="D2905" s="28">
        <v>8313</v>
      </c>
      <c r="E2905" s="27" t="s">
        <v>3061</v>
      </c>
      <c r="F2905" s="26" t="s">
        <v>15</v>
      </c>
      <c r="G2905" s="29">
        <v>2542112</v>
      </c>
      <c r="H2905" s="30" t="s">
        <v>575</v>
      </c>
    </row>
    <row r="2906" spans="1:8" ht="31.5" hidden="1" x14ac:dyDescent="0.25">
      <c r="A2906" s="26" t="s">
        <v>3017</v>
      </c>
      <c r="B2906" s="27" t="s">
        <v>978</v>
      </c>
      <c r="C2906" s="27" t="s">
        <v>2173</v>
      </c>
      <c r="D2906" s="28">
        <v>8314</v>
      </c>
      <c r="E2906" s="27" t="s">
        <v>3062</v>
      </c>
      <c r="F2906" s="26" t="s">
        <v>16</v>
      </c>
      <c r="G2906" s="29">
        <v>792202</v>
      </c>
      <c r="H2906" s="30" t="s">
        <v>575</v>
      </c>
    </row>
    <row r="2907" spans="1:8" ht="47.25" hidden="1" x14ac:dyDescent="0.25">
      <c r="A2907" s="26" t="s">
        <v>3017</v>
      </c>
      <c r="B2907" s="27" t="s">
        <v>597</v>
      </c>
      <c r="C2907" s="27" t="s">
        <v>597</v>
      </c>
      <c r="D2907" s="28">
        <v>8315</v>
      </c>
      <c r="E2907" s="27" t="s">
        <v>3063</v>
      </c>
      <c r="F2907" s="26" t="s">
        <v>16</v>
      </c>
      <c r="G2907" s="29">
        <v>824670</v>
      </c>
      <c r="H2907" s="30" t="s">
        <v>575</v>
      </c>
    </row>
    <row r="2908" spans="1:8" ht="31.5" hidden="1" x14ac:dyDescent="0.25">
      <c r="A2908" s="26" t="s">
        <v>3017</v>
      </c>
      <c r="B2908" s="27" t="s">
        <v>639</v>
      </c>
      <c r="C2908" s="27" t="s">
        <v>639</v>
      </c>
      <c r="D2908" s="28">
        <v>8316</v>
      </c>
      <c r="E2908" s="27" t="s">
        <v>3064</v>
      </c>
      <c r="F2908" s="26" t="s">
        <v>16</v>
      </c>
      <c r="G2908" s="29">
        <v>11827</v>
      </c>
      <c r="H2908" s="30" t="s">
        <v>575</v>
      </c>
    </row>
    <row r="2909" spans="1:8" ht="31.5" hidden="1" x14ac:dyDescent="0.25">
      <c r="A2909" s="26" t="s">
        <v>3017</v>
      </c>
      <c r="B2909" s="27" t="s">
        <v>639</v>
      </c>
      <c r="C2909" s="27" t="s">
        <v>639</v>
      </c>
      <c r="D2909" s="28">
        <v>8317</v>
      </c>
      <c r="E2909" s="27" t="s">
        <v>3065</v>
      </c>
      <c r="F2909" s="26" t="s">
        <v>15</v>
      </c>
      <c r="G2909" s="29">
        <v>32624</v>
      </c>
      <c r="H2909" s="30" t="s">
        <v>575</v>
      </c>
    </row>
    <row r="2910" spans="1:8" ht="31.5" hidden="1" x14ac:dyDescent="0.25">
      <c r="A2910" s="26" t="s">
        <v>3017</v>
      </c>
      <c r="B2910" s="27" t="s">
        <v>639</v>
      </c>
      <c r="C2910" s="27" t="s">
        <v>639</v>
      </c>
      <c r="D2910" s="28">
        <v>8318</v>
      </c>
      <c r="E2910" s="27" t="s">
        <v>3066</v>
      </c>
      <c r="F2910" s="26" t="s">
        <v>15</v>
      </c>
      <c r="G2910" s="29">
        <v>47057</v>
      </c>
      <c r="H2910" s="30" t="s">
        <v>575</v>
      </c>
    </row>
    <row r="2911" spans="1:8" ht="31.5" hidden="1" x14ac:dyDescent="0.25">
      <c r="A2911" s="26" t="s">
        <v>3017</v>
      </c>
      <c r="B2911" s="27" t="s">
        <v>639</v>
      </c>
      <c r="C2911" s="27" t="s">
        <v>639</v>
      </c>
      <c r="D2911" s="28">
        <v>8319</v>
      </c>
      <c r="E2911" s="27" t="s">
        <v>3067</v>
      </c>
      <c r="F2911" s="26" t="s">
        <v>15</v>
      </c>
      <c r="G2911" s="29">
        <v>96296</v>
      </c>
      <c r="H2911" s="30" t="s">
        <v>575</v>
      </c>
    </row>
    <row r="2912" spans="1:8" ht="31.5" hidden="1" x14ac:dyDescent="0.25">
      <c r="A2912" s="26" t="s">
        <v>3017</v>
      </c>
      <c r="B2912" s="27" t="s">
        <v>639</v>
      </c>
      <c r="C2912" s="27" t="s">
        <v>639</v>
      </c>
      <c r="D2912" s="28">
        <v>8320</v>
      </c>
      <c r="E2912" s="27" t="s">
        <v>3068</v>
      </c>
      <c r="F2912" s="26" t="s">
        <v>16</v>
      </c>
      <c r="G2912" s="29">
        <v>129874</v>
      </c>
      <c r="H2912" s="30" t="s">
        <v>575</v>
      </c>
    </row>
    <row r="2913" spans="1:8" ht="31.5" hidden="1" x14ac:dyDescent="0.25">
      <c r="A2913" s="26" t="s">
        <v>3017</v>
      </c>
      <c r="B2913" s="27" t="s">
        <v>639</v>
      </c>
      <c r="C2913" s="27" t="s">
        <v>639</v>
      </c>
      <c r="D2913" s="28">
        <v>8321</v>
      </c>
      <c r="E2913" s="27" t="s">
        <v>3069</v>
      </c>
      <c r="F2913" s="26" t="s">
        <v>16</v>
      </c>
      <c r="G2913" s="29">
        <v>230431</v>
      </c>
      <c r="H2913" s="30" t="s">
        <v>575</v>
      </c>
    </row>
    <row r="2914" spans="1:8" ht="31.5" hidden="1" x14ac:dyDescent="0.25">
      <c r="A2914" s="26" t="s">
        <v>3017</v>
      </c>
      <c r="B2914" s="27" t="s">
        <v>639</v>
      </c>
      <c r="C2914" s="27" t="s">
        <v>639</v>
      </c>
      <c r="D2914" s="28">
        <v>8322</v>
      </c>
      <c r="E2914" s="27" t="s">
        <v>3070</v>
      </c>
      <c r="F2914" s="26" t="s">
        <v>16</v>
      </c>
      <c r="G2914" s="29">
        <v>313944</v>
      </c>
      <c r="H2914" s="30" t="s">
        <v>575</v>
      </c>
    </row>
    <row r="2915" spans="1:8" ht="31.5" hidden="1" x14ac:dyDescent="0.25">
      <c r="A2915" s="26" t="s">
        <v>3017</v>
      </c>
      <c r="B2915" s="27" t="s">
        <v>639</v>
      </c>
      <c r="C2915" s="27" t="s">
        <v>639</v>
      </c>
      <c r="D2915" s="28">
        <v>8323</v>
      </c>
      <c r="E2915" s="27" t="s">
        <v>3071</v>
      </c>
      <c r="F2915" s="26" t="s">
        <v>16</v>
      </c>
      <c r="G2915" s="29">
        <v>359217</v>
      </c>
      <c r="H2915" s="30" t="s">
        <v>575</v>
      </c>
    </row>
    <row r="2916" spans="1:8" ht="47.25" hidden="1" x14ac:dyDescent="0.25">
      <c r="A2916" s="26" t="s">
        <v>3017</v>
      </c>
      <c r="B2916" s="27" t="s">
        <v>597</v>
      </c>
      <c r="C2916" s="27" t="s">
        <v>597</v>
      </c>
      <c r="D2916" s="28">
        <v>8324</v>
      </c>
      <c r="E2916" s="27" t="s">
        <v>3072</v>
      </c>
      <c r="F2916" s="26" t="s">
        <v>16</v>
      </c>
      <c r="G2916" s="29">
        <v>3512092</v>
      </c>
      <c r="H2916" s="30" t="s">
        <v>575</v>
      </c>
    </row>
    <row r="2917" spans="1:8" ht="31.5" hidden="1" x14ac:dyDescent="0.25">
      <c r="A2917" s="26" t="s">
        <v>3017</v>
      </c>
      <c r="B2917" s="27" t="s">
        <v>597</v>
      </c>
      <c r="C2917" s="27" t="s">
        <v>597</v>
      </c>
      <c r="D2917" s="28">
        <v>8325</v>
      </c>
      <c r="E2917" s="27" t="s">
        <v>3073</v>
      </c>
      <c r="F2917" s="26" t="s">
        <v>16</v>
      </c>
      <c r="G2917" s="29">
        <v>3512092</v>
      </c>
      <c r="H2917" s="30" t="s">
        <v>575</v>
      </c>
    </row>
    <row r="2918" spans="1:8" ht="31.5" hidden="1" x14ac:dyDescent="0.25">
      <c r="A2918" s="26" t="s">
        <v>3017</v>
      </c>
      <c r="B2918" s="27" t="s">
        <v>639</v>
      </c>
      <c r="C2918" s="27" t="s">
        <v>639</v>
      </c>
      <c r="D2918" s="28">
        <v>8328</v>
      </c>
      <c r="E2918" s="27" t="s">
        <v>3074</v>
      </c>
      <c r="F2918" s="26" t="s">
        <v>16</v>
      </c>
      <c r="G2918" s="29">
        <v>1156752</v>
      </c>
      <c r="H2918" s="30" t="s">
        <v>575</v>
      </c>
    </row>
    <row r="2919" spans="1:8" ht="126" hidden="1" x14ac:dyDescent="0.25">
      <c r="A2919" s="26" t="s">
        <v>3017</v>
      </c>
      <c r="B2919" s="27" t="s">
        <v>1504</v>
      </c>
      <c r="C2919" s="27" t="s">
        <v>1504</v>
      </c>
      <c r="D2919" s="28">
        <v>8330</v>
      </c>
      <c r="E2919" s="27" t="s">
        <v>3075</v>
      </c>
      <c r="F2919" s="26" t="s">
        <v>15</v>
      </c>
      <c r="G2919" s="29">
        <v>75246</v>
      </c>
      <c r="H2919" s="30" t="s">
        <v>575</v>
      </c>
    </row>
    <row r="2920" spans="1:8" ht="126" hidden="1" x14ac:dyDescent="0.25">
      <c r="A2920" s="26" t="s">
        <v>3017</v>
      </c>
      <c r="B2920" s="27" t="s">
        <v>1504</v>
      </c>
      <c r="C2920" s="27" t="s">
        <v>1504</v>
      </c>
      <c r="D2920" s="28">
        <v>8331</v>
      </c>
      <c r="E2920" s="27" t="s">
        <v>3076</v>
      </c>
      <c r="F2920" s="26" t="s">
        <v>15</v>
      </c>
      <c r="G2920" s="29">
        <v>21304</v>
      </c>
      <c r="H2920" s="30" t="s">
        <v>575</v>
      </c>
    </row>
    <row r="2921" spans="1:8" ht="110.25" hidden="1" x14ac:dyDescent="0.25">
      <c r="A2921" s="26" t="s">
        <v>3017</v>
      </c>
      <c r="B2921" s="27" t="s">
        <v>1504</v>
      </c>
      <c r="C2921" s="27" t="s">
        <v>1504</v>
      </c>
      <c r="D2921" s="28">
        <v>8332</v>
      </c>
      <c r="E2921" s="27" t="s">
        <v>3077</v>
      </c>
      <c r="F2921" s="26" t="s">
        <v>15</v>
      </c>
      <c r="G2921" s="29">
        <v>74398</v>
      </c>
      <c r="H2921" s="30" t="s">
        <v>575</v>
      </c>
    </row>
    <row r="2922" spans="1:8" ht="78.75" hidden="1" x14ac:dyDescent="0.25">
      <c r="A2922" s="26" t="s">
        <v>3017</v>
      </c>
      <c r="B2922" s="27" t="s">
        <v>646</v>
      </c>
      <c r="C2922" s="27" t="s">
        <v>647</v>
      </c>
      <c r="D2922" s="28">
        <v>8333</v>
      </c>
      <c r="E2922" s="27" t="s">
        <v>3078</v>
      </c>
      <c r="F2922" s="26" t="s">
        <v>15</v>
      </c>
      <c r="G2922" s="29">
        <v>47427</v>
      </c>
      <c r="H2922" s="30" t="s">
        <v>575</v>
      </c>
    </row>
    <row r="2923" spans="1:8" ht="63" hidden="1" x14ac:dyDescent="0.25">
      <c r="A2923" s="26" t="s">
        <v>3017</v>
      </c>
      <c r="B2923" s="27" t="s">
        <v>646</v>
      </c>
      <c r="C2923" s="27" t="s">
        <v>647</v>
      </c>
      <c r="D2923" s="28">
        <v>8335</v>
      </c>
      <c r="E2923" s="27" t="s">
        <v>3079</v>
      </c>
      <c r="F2923" s="26" t="s">
        <v>14</v>
      </c>
      <c r="G2923" s="29">
        <v>637660</v>
      </c>
      <c r="H2923" s="30" t="s">
        <v>575</v>
      </c>
    </row>
    <row r="2924" spans="1:8" ht="31.5" hidden="1" x14ac:dyDescent="0.25">
      <c r="A2924" s="26" t="s">
        <v>3017</v>
      </c>
      <c r="B2924" s="27" t="s">
        <v>578</v>
      </c>
      <c r="C2924" s="27" t="s">
        <v>578</v>
      </c>
      <c r="D2924" s="28">
        <v>8336</v>
      </c>
      <c r="E2924" s="27" t="s">
        <v>3080</v>
      </c>
      <c r="F2924" s="26" t="s">
        <v>14</v>
      </c>
      <c r="G2924" s="29">
        <v>94878</v>
      </c>
      <c r="H2924" s="30" t="s">
        <v>575</v>
      </c>
    </row>
    <row r="2925" spans="1:8" ht="31.5" hidden="1" x14ac:dyDescent="0.25">
      <c r="A2925" s="26" t="s">
        <v>3017</v>
      </c>
      <c r="B2925" s="27" t="s">
        <v>1504</v>
      </c>
      <c r="C2925" s="27" t="s">
        <v>1504</v>
      </c>
      <c r="D2925" s="28">
        <v>8337</v>
      </c>
      <c r="E2925" s="27" t="s">
        <v>3081</v>
      </c>
      <c r="F2925" s="26" t="s">
        <v>15</v>
      </c>
      <c r="G2925" s="29">
        <v>26364</v>
      </c>
      <c r="H2925" s="30" t="s">
        <v>575</v>
      </c>
    </row>
    <row r="2926" spans="1:8" ht="31.5" hidden="1" x14ac:dyDescent="0.25">
      <c r="A2926" s="26" t="s">
        <v>3017</v>
      </c>
      <c r="B2926" s="27" t="s">
        <v>646</v>
      </c>
      <c r="C2926" s="27" t="s">
        <v>647</v>
      </c>
      <c r="D2926" s="28">
        <v>8338</v>
      </c>
      <c r="E2926" s="27" t="s">
        <v>3082</v>
      </c>
      <c r="F2926" s="26" t="s">
        <v>16</v>
      </c>
      <c r="G2926" s="29">
        <v>57018</v>
      </c>
      <c r="H2926" s="30" t="s">
        <v>575</v>
      </c>
    </row>
    <row r="2927" spans="1:8" ht="31.5" hidden="1" x14ac:dyDescent="0.25">
      <c r="A2927" s="26" t="s">
        <v>3017</v>
      </c>
      <c r="B2927" s="27" t="s">
        <v>597</v>
      </c>
      <c r="C2927" s="27" t="s">
        <v>597</v>
      </c>
      <c r="D2927" s="28">
        <v>8339</v>
      </c>
      <c r="E2927" s="27" t="s">
        <v>3083</v>
      </c>
      <c r="F2927" s="26" t="s">
        <v>16</v>
      </c>
      <c r="G2927" s="29">
        <v>309840</v>
      </c>
      <c r="H2927" s="30" t="s">
        <v>575</v>
      </c>
    </row>
    <row r="2928" spans="1:8" ht="31.5" hidden="1" x14ac:dyDescent="0.25">
      <c r="A2928" s="26" t="s">
        <v>3017</v>
      </c>
      <c r="B2928" s="27" t="s">
        <v>1119</v>
      </c>
      <c r="C2928" s="27" t="s">
        <v>1610</v>
      </c>
      <c r="D2928" s="28">
        <v>8340</v>
      </c>
      <c r="E2928" s="27" t="s">
        <v>3084</v>
      </c>
      <c r="F2928" s="26" t="s">
        <v>16</v>
      </c>
      <c r="G2928" s="29">
        <v>82278</v>
      </c>
      <c r="H2928" s="30" t="s">
        <v>575</v>
      </c>
    </row>
    <row r="2929" spans="1:8" ht="31.5" hidden="1" x14ac:dyDescent="0.25">
      <c r="A2929" s="26" t="s">
        <v>3017</v>
      </c>
      <c r="B2929" s="27" t="s">
        <v>1119</v>
      </c>
      <c r="C2929" s="27" t="s">
        <v>1610</v>
      </c>
      <c r="D2929" s="28">
        <v>8341</v>
      </c>
      <c r="E2929" s="27" t="s">
        <v>3085</v>
      </c>
      <c r="F2929" s="26" t="s">
        <v>16</v>
      </c>
      <c r="G2929" s="29">
        <v>71567</v>
      </c>
      <c r="H2929" s="30" t="s">
        <v>575</v>
      </c>
    </row>
    <row r="2930" spans="1:8" ht="47.25" hidden="1" x14ac:dyDescent="0.25">
      <c r="A2930" s="26" t="s">
        <v>3017</v>
      </c>
      <c r="B2930" s="27" t="s">
        <v>597</v>
      </c>
      <c r="C2930" s="27" t="s">
        <v>597</v>
      </c>
      <c r="D2930" s="28">
        <v>8342</v>
      </c>
      <c r="E2930" s="27" t="s">
        <v>3086</v>
      </c>
      <c r="F2930" s="26" t="s">
        <v>16</v>
      </c>
      <c r="G2930" s="29">
        <v>2674098</v>
      </c>
      <c r="H2930" s="30" t="s">
        <v>575</v>
      </c>
    </row>
    <row r="2931" spans="1:8" ht="31.5" hidden="1" x14ac:dyDescent="0.25">
      <c r="A2931" s="26" t="s">
        <v>3017</v>
      </c>
      <c r="B2931" s="27" t="s">
        <v>639</v>
      </c>
      <c r="C2931" s="27" t="s">
        <v>639</v>
      </c>
      <c r="D2931" s="28">
        <v>8344</v>
      </c>
      <c r="E2931" s="27" t="s">
        <v>3087</v>
      </c>
      <c r="F2931" s="26" t="s">
        <v>16</v>
      </c>
      <c r="G2931" s="29">
        <v>3097464</v>
      </c>
      <c r="H2931" s="30" t="s">
        <v>575</v>
      </c>
    </row>
    <row r="2932" spans="1:8" ht="31.5" hidden="1" x14ac:dyDescent="0.25">
      <c r="A2932" s="26" t="s">
        <v>3017</v>
      </c>
      <c r="B2932" s="27" t="s">
        <v>639</v>
      </c>
      <c r="C2932" s="27" t="s">
        <v>639</v>
      </c>
      <c r="D2932" s="28">
        <v>8345</v>
      </c>
      <c r="E2932" s="27" t="s">
        <v>3088</v>
      </c>
      <c r="F2932" s="26" t="s">
        <v>16</v>
      </c>
      <c r="G2932" s="29">
        <v>58128</v>
      </c>
      <c r="H2932" s="30" t="s">
        <v>575</v>
      </c>
    </row>
    <row r="2933" spans="1:8" ht="31.5" hidden="1" x14ac:dyDescent="0.25">
      <c r="A2933" s="26" t="s">
        <v>3017</v>
      </c>
      <c r="B2933" s="27" t="s">
        <v>639</v>
      </c>
      <c r="C2933" s="27" t="s">
        <v>639</v>
      </c>
      <c r="D2933" s="28">
        <v>8346</v>
      </c>
      <c r="E2933" s="27" t="s">
        <v>3089</v>
      </c>
      <c r="F2933" s="26" t="s">
        <v>16</v>
      </c>
      <c r="G2933" s="29">
        <v>1422899</v>
      </c>
      <c r="H2933" s="30" t="s">
        <v>575</v>
      </c>
    </row>
    <row r="2934" spans="1:8" ht="47.25" hidden="1" x14ac:dyDescent="0.25">
      <c r="A2934" s="26" t="s">
        <v>3017</v>
      </c>
      <c r="B2934" s="27" t="s">
        <v>639</v>
      </c>
      <c r="C2934" s="27" t="s">
        <v>639</v>
      </c>
      <c r="D2934" s="28">
        <v>8347</v>
      </c>
      <c r="E2934" s="27" t="s">
        <v>3090</v>
      </c>
      <c r="F2934" s="26" t="s">
        <v>16</v>
      </c>
      <c r="G2934" s="29">
        <v>1178571</v>
      </c>
      <c r="H2934" s="30" t="s">
        <v>575</v>
      </c>
    </row>
    <row r="2935" spans="1:8" ht="47.25" hidden="1" x14ac:dyDescent="0.25">
      <c r="A2935" s="26" t="s">
        <v>3017</v>
      </c>
      <c r="B2935" s="27" t="s">
        <v>639</v>
      </c>
      <c r="C2935" s="27" t="s">
        <v>639</v>
      </c>
      <c r="D2935" s="28">
        <v>8348</v>
      </c>
      <c r="E2935" s="27" t="s">
        <v>3091</v>
      </c>
      <c r="F2935" s="26" t="s">
        <v>16</v>
      </c>
      <c r="G2935" s="29">
        <v>480683</v>
      </c>
      <c r="H2935" s="30" t="s">
        <v>575</v>
      </c>
    </row>
    <row r="2936" spans="1:8" ht="47.25" hidden="1" x14ac:dyDescent="0.25">
      <c r="A2936" s="26" t="s">
        <v>3017</v>
      </c>
      <c r="B2936" s="27" t="s">
        <v>639</v>
      </c>
      <c r="C2936" s="27" t="s">
        <v>639</v>
      </c>
      <c r="D2936" s="28">
        <v>8349</v>
      </c>
      <c r="E2936" s="27" t="s">
        <v>3092</v>
      </c>
      <c r="F2936" s="26" t="s">
        <v>16</v>
      </c>
      <c r="G2936" s="29">
        <v>714029</v>
      </c>
      <c r="H2936" s="30" t="s">
        <v>575</v>
      </c>
    </row>
    <row r="2937" spans="1:8" ht="31.5" hidden="1" x14ac:dyDescent="0.25">
      <c r="A2937" s="26" t="s">
        <v>3017</v>
      </c>
      <c r="B2937" s="27" t="s">
        <v>639</v>
      </c>
      <c r="C2937" s="27" t="s">
        <v>639</v>
      </c>
      <c r="D2937" s="28">
        <v>8350</v>
      </c>
      <c r="E2937" s="27" t="s">
        <v>3093</v>
      </c>
      <c r="F2937" s="26" t="s">
        <v>16</v>
      </c>
      <c r="G2937" s="29">
        <v>219697</v>
      </c>
      <c r="H2937" s="30" t="s">
        <v>575</v>
      </c>
    </row>
    <row r="2938" spans="1:8" ht="47.25" hidden="1" x14ac:dyDescent="0.25">
      <c r="A2938" s="26" t="s">
        <v>3017</v>
      </c>
      <c r="B2938" s="27" t="s">
        <v>639</v>
      </c>
      <c r="C2938" s="27" t="s">
        <v>639</v>
      </c>
      <c r="D2938" s="28">
        <v>8351</v>
      </c>
      <c r="E2938" s="27" t="s">
        <v>3094</v>
      </c>
      <c r="F2938" s="26" t="s">
        <v>16</v>
      </c>
      <c r="G2938" s="29">
        <v>1324638</v>
      </c>
      <c r="H2938" s="30" t="s">
        <v>575</v>
      </c>
    </row>
    <row r="2939" spans="1:8" ht="47.25" hidden="1" x14ac:dyDescent="0.25">
      <c r="A2939" s="26" t="s">
        <v>3017</v>
      </c>
      <c r="B2939" s="27" t="s">
        <v>639</v>
      </c>
      <c r="C2939" s="27" t="s">
        <v>639</v>
      </c>
      <c r="D2939" s="28">
        <v>8352</v>
      </c>
      <c r="E2939" s="27" t="s">
        <v>3095</v>
      </c>
      <c r="F2939" s="26" t="s">
        <v>16</v>
      </c>
      <c r="G2939" s="29">
        <v>384160</v>
      </c>
      <c r="H2939" s="30" t="s">
        <v>575</v>
      </c>
    </row>
    <row r="2940" spans="1:8" ht="47.25" hidden="1" x14ac:dyDescent="0.25">
      <c r="A2940" s="26" t="s">
        <v>3017</v>
      </c>
      <c r="B2940" s="27" t="s">
        <v>639</v>
      </c>
      <c r="C2940" s="27" t="s">
        <v>639</v>
      </c>
      <c r="D2940" s="28">
        <v>8353</v>
      </c>
      <c r="E2940" s="27" t="s">
        <v>3096</v>
      </c>
      <c r="F2940" s="26" t="s">
        <v>16</v>
      </c>
      <c r="G2940" s="29">
        <v>1864489</v>
      </c>
      <c r="H2940" s="30" t="s">
        <v>575</v>
      </c>
    </row>
    <row r="2941" spans="1:8" ht="31.5" hidden="1" x14ac:dyDescent="0.25">
      <c r="A2941" s="26" t="s">
        <v>3017</v>
      </c>
      <c r="B2941" s="27" t="s">
        <v>639</v>
      </c>
      <c r="C2941" s="27" t="s">
        <v>639</v>
      </c>
      <c r="D2941" s="28">
        <v>8357</v>
      </c>
      <c r="E2941" s="27" t="s">
        <v>3097</v>
      </c>
      <c r="F2941" s="26" t="s">
        <v>16</v>
      </c>
      <c r="G2941" s="29">
        <v>2253165</v>
      </c>
      <c r="H2941" s="30" t="s">
        <v>575</v>
      </c>
    </row>
    <row r="2942" spans="1:8" ht="31.5" hidden="1" x14ac:dyDescent="0.25">
      <c r="A2942" s="26" t="s">
        <v>3017</v>
      </c>
      <c r="B2942" s="27" t="s">
        <v>629</v>
      </c>
      <c r="C2942" s="27" t="s">
        <v>2135</v>
      </c>
      <c r="D2942" s="28">
        <v>8359</v>
      </c>
      <c r="E2942" s="27" t="s">
        <v>3098</v>
      </c>
      <c r="F2942" s="26" t="s">
        <v>16</v>
      </c>
      <c r="G2942" s="29">
        <v>2359568</v>
      </c>
      <c r="H2942" s="30" t="s">
        <v>575</v>
      </c>
    </row>
    <row r="2943" spans="1:8" ht="31.5" hidden="1" x14ac:dyDescent="0.25">
      <c r="A2943" s="26" t="s">
        <v>3017</v>
      </c>
      <c r="B2943" s="27" t="s">
        <v>639</v>
      </c>
      <c r="C2943" s="27" t="s">
        <v>639</v>
      </c>
      <c r="D2943" s="28">
        <v>8361</v>
      </c>
      <c r="E2943" s="27" t="s">
        <v>3099</v>
      </c>
      <c r="F2943" s="26" t="s">
        <v>16</v>
      </c>
      <c r="G2943" s="29">
        <v>617323</v>
      </c>
      <c r="H2943" s="30" t="s">
        <v>575</v>
      </c>
    </row>
    <row r="2944" spans="1:8" ht="47.25" hidden="1" x14ac:dyDescent="0.25">
      <c r="A2944" s="26" t="s">
        <v>3017</v>
      </c>
      <c r="B2944" s="27" t="s">
        <v>639</v>
      </c>
      <c r="C2944" s="27" t="s">
        <v>639</v>
      </c>
      <c r="D2944" s="28">
        <v>8362</v>
      </c>
      <c r="E2944" s="27" t="s">
        <v>3100</v>
      </c>
      <c r="F2944" s="26" t="s">
        <v>16</v>
      </c>
      <c r="G2944" s="29">
        <v>381405</v>
      </c>
      <c r="H2944" s="30" t="s">
        <v>575</v>
      </c>
    </row>
    <row r="2945" spans="1:8" ht="31.5" hidden="1" x14ac:dyDescent="0.25">
      <c r="A2945" s="26" t="s">
        <v>3017</v>
      </c>
      <c r="B2945" s="27" t="s">
        <v>646</v>
      </c>
      <c r="C2945" s="27" t="s">
        <v>1705</v>
      </c>
      <c r="D2945" s="28">
        <v>8363</v>
      </c>
      <c r="E2945" s="27" t="s">
        <v>3101</v>
      </c>
      <c r="F2945" s="26" t="s">
        <v>15</v>
      </c>
      <c r="G2945" s="29">
        <v>253137</v>
      </c>
      <c r="H2945" s="30" t="s">
        <v>575</v>
      </c>
    </row>
    <row r="2946" spans="1:8" ht="31.5" hidden="1" x14ac:dyDescent="0.25">
      <c r="A2946" s="26" t="s">
        <v>3017</v>
      </c>
      <c r="B2946" s="27" t="s">
        <v>639</v>
      </c>
      <c r="C2946" s="27" t="s">
        <v>639</v>
      </c>
      <c r="D2946" s="28">
        <v>8364</v>
      </c>
      <c r="E2946" s="27" t="s">
        <v>3102</v>
      </c>
      <c r="F2946" s="26" t="s">
        <v>16</v>
      </c>
      <c r="G2946" s="29">
        <v>840136</v>
      </c>
      <c r="H2946" s="30" t="s">
        <v>575</v>
      </c>
    </row>
    <row r="2947" spans="1:8" ht="47.25" hidden="1" x14ac:dyDescent="0.25">
      <c r="A2947" s="26" t="s">
        <v>3017</v>
      </c>
      <c r="B2947" s="27" t="s">
        <v>597</v>
      </c>
      <c r="C2947" s="27" t="s">
        <v>597</v>
      </c>
      <c r="D2947" s="28">
        <v>8365</v>
      </c>
      <c r="E2947" s="27" t="s">
        <v>3103</v>
      </c>
      <c r="F2947" s="26" t="s">
        <v>16</v>
      </c>
      <c r="G2947" s="29">
        <v>119713</v>
      </c>
      <c r="H2947" s="30" t="s">
        <v>575</v>
      </c>
    </row>
    <row r="2948" spans="1:8" ht="63" hidden="1" x14ac:dyDescent="0.25">
      <c r="A2948" s="26" t="s">
        <v>3017</v>
      </c>
      <c r="B2948" s="27" t="s">
        <v>639</v>
      </c>
      <c r="C2948" s="27" t="s">
        <v>639</v>
      </c>
      <c r="D2948" s="28">
        <v>8366</v>
      </c>
      <c r="E2948" s="27" t="s">
        <v>3104</v>
      </c>
      <c r="F2948" s="26" t="s">
        <v>16</v>
      </c>
      <c r="G2948" s="29">
        <v>23568860</v>
      </c>
      <c r="H2948" s="30" t="s">
        <v>575</v>
      </c>
    </row>
    <row r="2949" spans="1:8" ht="31.5" hidden="1" x14ac:dyDescent="0.25">
      <c r="A2949" s="26" t="s">
        <v>3017</v>
      </c>
      <c r="B2949" s="27" t="s">
        <v>597</v>
      </c>
      <c r="C2949" s="27" t="s">
        <v>597</v>
      </c>
      <c r="D2949" s="28">
        <v>8367</v>
      </c>
      <c r="E2949" s="27" t="s">
        <v>3105</v>
      </c>
      <c r="F2949" s="26" t="s">
        <v>15</v>
      </c>
      <c r="G2949" s="29">
        <v>45376</v>
      </c>
      <c r="H2949" s="30" t="s">
        <v>575</v>
      </c>
    </row>
    <row r="2950" spans="1:8" ht="31.5" hidden="1" x14ac:dyDescent="0.25">
      <c r="A2950" s="26" t="s">
        <v>3017</v>
      </c>
      <c r="B2950" s="27" t="s">
        <v>597</v>
      </c>
      <c r="C2950" s="27" t="s">
        <v>597</v>
      </c>
      <c r="D2950" s="28">
        <v>8368</v>
      </c>
      <c r="E2950" s="27" t="s">
        <v>3106</v>
      </c>
      <c r="F2950" s="26" t="s">
        <v>15</v>
      </c>
      <c r="G2950" s="29">
        <v>62136</v>
      </c>
      <c r="H2950" s="30" t="s">
        <v>575</v>
      </c>
    </row>
    <row r="2951" spans="1:8" ht="31.5" hidden="1" x14ac:dyDescent="0.25">
      <c r="A2951" s="26" t="s">
        <v>3017</v>
      </c>
      <c r="B2951" s="27" t="s">
        <v>597</v>
      </c>
      <c r="C2951" s="27" t="s">
        <v>597</v>
      </c>
      <c r="D2951" s="28">
        <v>8369</v>
      </c>
      <c r="E2951" s="27" t="s">
        <v>3107</v>
      </c>
      <c r="F2951" s="26" t="s">
        <v>15</v>
      </c>
      <c r="G2951" s="29">
        <v>87543</v>
      </c>
      <c r="H2951" s="30" t="s">
        <v>575</v>
      </c>
    </row>
    <row r="2952" spans="1:8" ht="31.5" hidden="1" x14ac:dyDescent="0.25">
      <c r="A2952" s="26" t="s">
        <v>3017</v>
      </c>
      <c r="B2952" s="27" t="s">
        <v>597</v>
      </c>
      <c r="C2952" s="27" t="s">
        <v>597</v>
      </c>
      <c r="D2952" s="28">
        <v>8370</v>
      </c>
      <c r="E2952" s="27" t="s">
        <v>3108</v>
      </c>
      <c r="F2952" s="26" t="s">
        <v>15</v>
      </c>
      <c r="G2952" s="29">
        <v>127084</v>
      </c>
      <c r="H2952" s="30" t="s">
        <v>575</v>
      </c>
    </row>
    <row r="2953" spans="1:8" ht="31.5" hidden="1" x14ac:dyDescent="0.25">
      <c r="A2953" s="26" t="s">
        <v>3017</v>
      </c>
      <c r="B2953" s="27" t="s">
        <v>597</v>
      </c>
      <c r="C2953" s="27" t="s">
        <v>597</v>
      </c>
      <c r="D2953" s="28">
        <v>8371</v>
      </c>
      <c r="E2953" s="27" t="s">
        <v>3109</v>
      </c>
      <c r="F2953" s="26" t="s">
        <v>15</v>
      </c>
      <c r="G2953" s="29">
        <v>153233</v>
      </c>
      <c r="H2953" s="30" t="s">
        <v>575</v>
      </c>
    </row>
    <row r="2954" spans="1:8" ht="78.75" hidden="1" x14ac:dyDescent="0.25">
      <c r="A2954" s="26" t="s">
        <v>3017</v>
      </c>
      <c r="B2954" s="27" t="s">
        <v>646</v>
      </c>
      <c r="C2954" s="27" t="s">
        <v>647</v>
      </c>
      <c r="D2954" s="28">
        <v>8382</v>
      </c>
      <c r="E2954" s="27" t="s">
        <v>3110</v>
      </c>
      <c r="F2954" s="26" t="s">
        <v>14</v>
      </c>
      <c r="G2954" s="29">
        <v>831124</v>
      </c>
      <c r="H2954" s="30" t="s">
        <v>575</v>
      </c>
    </row>
    <row r="2955" spans="1:8" ht="78.75" hidden="1" x14ac:dyDescent="0.25">
      <c r="A2955" s="26" t="s">
        <v>3017</v>
      </c>
      <c r="B2955" s="27" t="s">
        <v>646</v>
      </c>
      <c r="C2955" s="27" t="s">
        <v>647</v>
      </c>
      <c r="D2955" s="28">
        <v>8383</v>
      </c>
      <c r="E2955" s="27" t="s">
        <v>3111</v>
      </c>
      <c r="F2955" s="26" t="s">
        <v>14</v>
      </c>
      <c r="G2955" s="29">
        <v>831124</v>
      </c>
      <c r="H2955" s="30" t="s">
        <v>575</v>
      </c>
    </row>
    <row r="2956" spans="1:8" ht="47.25" hidden="1" x14ac:dyDescent="0.25">
      <c r="A2956" s="26" t="s">
        <v>3017</v>
      </c>
      <c r="B2956" s="27" t="s">
        <v>639</v>
      </c>
      <c r="C2956" s="27" t="s">
        <v>639</v>
      </c>
      <c r="D2956" s="28">
        <v>8384</v>
      </c>
      <c r="E2956" s="27" t="s">
        <v>3112</v>
      </c>
      <c r="F2956" s="26" t="s">
        <v>15</v>
      </c>
      <c r="G2956" s="29">
        <v>4224991</v>
      </c>
      <c r="H2956" s="30" t="s">
        <v>575</v>
      </c>
    </row>
    <row r="2957" spans="1:8" ht="31.5" hidden="1" x14ac:dyDescent="0.25">
      <c r="A2957" s="26" t="s">
        <v>3017</v>
      </c>
      <c r="B2957" s="27" t="s">
        <v>639</v>
      </c>
      <c r="C2957" s="27" t="s">
        <v>639</v>
      </c>
      <c r="D2957" s="28">
        <v>8386</v>
      </c>
      <c r="E2957" s="27" t="s">
        <v>3113</v>
      </c>
      <c r="F2957" s="26" t="s">
        <v>16</v>
      </c>
      <c r="G2957" s="29">
        <v>851599</v>
      </c>
      <c r="H2957" s="30" t="s">
        <v>575</v>
      </c>
    </row>
    <row r="2958" spans="1:8" ht="31.5" hidden="1" x14ac:dyDescent="0.25">
      <c r="A2958" s="26" t="s">
        <v>3017</v>
      </c>
      <c r="B2958" s="27" t="s">
        <v>639</v>
      </c>
      <c r="C2958" s="27" t="s">
        <v>639</v>
      </c>
      <c r="D2958" s="28">
        <v>8388</v>
      </c>
      <c r="E2958" s="27" t="s">
        <v>3114</v>
      </c>
      <c r="F2958" s="26" t="s">
        <v>16</v>
      </c>
      <c r="G2958" s="29">
        <v>20110</v>
      </c>
      <c r="H2958" s="30" t="s">
        <v>575</v>
      </c>
    </row>
    <row r="2959" spans="1:8" ht="31.5" hidden="1" x14ac:dyDescent="0.25">
      <c r="A2959" s="26" t="s">
        <v>3017</v>
      </c>
      <c r="B2959" s="27" t="s">
        <v>639</v>
      </c>
      <c r="C2959" s="27" t="s">
        <v>639</v>
      </c>
      <c r="D2959" s="28">
        <v>8389</v>
      </c>
      <c r="E2959" s="27" t="s">
        <v>3115</v>
      </c>
      <c r="F2959" s="26" t="s">
        <v>15</v>
      </c>
      <c r="G2959" s="29">
        <v>30249</v>
      </c>
      <c r="H2959" s="30" t="s">
        <v>575</v>
      </c>
    </row>
    <row r="2960" spans="1:8" ht="31.5" hidden="1" x14ac:dyDescent="0.25">
      <c r="A2960" s="26" t="s">
        <v>3017</v>
      </c>
      <c r="B2960" s="27" t="s">
        <v>639</v>
      </c>
      <c r="C2960" s="27" t="s">
        <v>639</v>
      </c>
      <c r="D2960" s="28">
        <v>8390</v>
      </c>
      <c r="E2960" s="27" t="s">
        <v>3116</v>
      </c>
      <c r="F2960" s="26" t="s">
        <v>15</v>
      </c>
      <c r="G2960" s="29">
        <v>86285</v>
      </c>
      <c r="H2960" s="30" t="s">
        <v>575</v>
      </c>
    </row>
    <row r="2961" spans="1:8" ht="31.5" hidden="1" x14ac:dyDescent="0.25">
      <c r="A2961" s="26" t="s">
        <v>3017</v>
      </c>
      <c r="B2961" s="27" t="s">
        <v>597</v>
      </c>
      <c r="C2961" s="27" t="s">
        <v>597</v>
      </c>
      <c r="D2961" s="28">
        <v>8392</v>
      </c>
      <c r="E2961" s="27" t="s">
        <v>3117</v>
      </c>
      <c r="F2961" s="26" t="s">
        <v>16</v>
      </c>
      <c r="G2961" s="29">
        <v>74843</v>
      </c>
      <c r="H2961" s="30" t="s">
        <v>575</v>
      </c>
    </row>
    <row r="2962" spans="1:8" ht="63" hidden="1" x14ac:dyDescent="0.25">
      <c r="A2962" s="26" t="s">
        <v>3017</v>
      </c>
      <c r="B2962" s="27" t="s">
        <v>639</v>
      </c>
      <c r="C2962" s="27" t="s">
        <v>639</v>
      </c>
      <c r="D2962" s="28">
        <v>8393</v>
      </c>
      <c r="E2962" s="27" t="s">
        <v>3118</v>
      </c>
      <c r="F2962" s="26" t="s">
        <v>16</v>
      </c>
      <c r="G2962" s="29">
        <v>277107</v>
      </c>
      <c r="H2962" s="30" t="s">
        <v>575</v>
      </c>
    </row>
    <row r="2963" spans="1:8" ht="63" hidden="1" x14ac:dyDescent="0.25">
      <c r="A2963" s="26" t="s">
        <v>3017</v>
      </c>
      <c r="B2963" s="27" t="s">
        <v>582</v>
      </c>
      <c r="C2963" s="27" t="s">
        <v>1775</v>
      </c>
      <c r="D2963" s="28">
        <v>8399</v>
      </c>
      <c r="E2963" s="27" t="s">
        <v>3119</v>
      </c>
      <c r="F2963" s="26" t="s">
        <v>15</v>
      </c>
      <c r="G2963" s="29">
        <v>515477</v>
      </c>
      <c r="H2963" s="30" t="s">
        <v>575</v>
      </c>
    </row>
    <row r="2964" spans="1:8" ht="31.5" hidden="1" x14ac:dyDescent="0.25">
      <c r="A2964" s="26" t="s">
        <v>3017</v>
      </c>
      <c r="B2964" s="27" t="s">
        <v>597</v>
      </c>
      <c r="C2964" s="27" t="s">
        <v>597</v>
      </c>
      <c r="D2964" s="28">
        <v>8401</v>
      </c>
      <c r="E2964" s="27" t="s">
        <v>3120</v>
      </c>
      <c r="F2964" s="26" t="s">
        <v>15</v>
      </c>
      <c r="G2964" s="29">
        <v>4053759</v>
      </c>
      <c r="H2964" s="30" t="s">
        <v>575</v>
      </c>
    </row>
    <row r="2965" spans="1:8" ht="31.5" hidden="1" x14ac:dyDescent="0.25">
      <c r="A2965" s="26" t="s">
        <v>3017</v>
      </c>
      <c r="B2965" s="27" t="s">
        <v>597</v>
      </c>
      <c r="C2965" s="27" t="s">
        <v>597</v>
      </c>
      <c r="D2965" s="28">
        <v>8402</v>
      </c>
      <c r="E2965" s="27" t="s">
        <v>3121</v>
      </c>
      <c r="F2965" s="26" t="s">
        <v>16</v>
      </c>
      <c r="G2965" s="29">
        <v>3907</v>
      </c>
      <c r="H2965" s="30" t="s">
        <v>575</v>
      </c>
    </row>
    <row r="2966" spans="1:8" ht="63" hidden="1" x14ac:dyDescent="0.25">
      <c r="A2966" s="26" t="s">
        <v>3122</v>
      </c>
      <c r="B2966" s="27" t="s">
        <v>629</v>
      </c>
      <c r="C2966" s="27" t="s">
        <v>793</v>
      </c>
      <c r="D2966" s="28">
        <v>8406</v>
      </c>
      <c r="E2966" s="27" t="s">
        <v>3123</v>
      </c>
      <c r="F2966" s="26" t="s">
        <v>16</v>
      </c>
      <c r="G2966" s="29">
        <v>2157460</v>
      </c>
      <c r="H2966" s="30" t="s">
        <v>575</v>
      </c>
    </row>
    <row r="2967" spans="1:8" ht="47.25" hidden="1" x14ac:dyDescent="0.25">
      <c r="A2967" s="26" t="s">
        <v>3122</v>
      </c>
      <c r="B2967" s="27" t="s">
        <v>646</v>
      </c>
      <c r="C2967" s="27" t="s">
        <v>647</v>
      </c>
      <c r="D2967" s="28">
        <v>8407</v>
      </c>
      <c r="E2967" s="27" t="s">
        <v>3124</v>
      </c>
      <c r="F2967" s="26" t="s">
        <v>15</v>
      </c>
      <c r="G2967" s="29">
        <v>1337169</v>
      </c>
      <c r="H2967" s="30" t="s">
        <v>575</v>
      </c>
    </row>
    <row r="2968" spans="1:8" ht="31.5" hidden="1" x14ac:dyDescent="0.25">
      <c r="A2968" s="26" t="s">
        <v>3122</v>
      </c>
      <c r="B2968" s="27" t="s">
        <v>639</v>
      </c>
      <c r="C2968" s="27" t="s">
        <v>639</v>
      </c>
      <c r="D2968" s="28">
        <v>8409</v>
      </c>
      <c r="E2968" s="27" t="s">
        <v>3125</v>
      </c>
      <c r="F2968" s="26" t="s">
        <v>16</v>
      </c>
      <c r="G2968" s="29">
        <v>4281731</v>
      </c>
      <c r="H2968" s="30" t="s">
        <v>575</v>
      </c>
    </row>
    <row r="2969" spans="1:8" ht="31.5" hidden="1" x14ac:dyDescent="0.25">
      <c r="A2969" s="26" t="s">
        <v>3122</v>
      </c>
      <c r="B2969" s="27" t="s">
        <v>639</v>
      </c>
      <c r="C2969" s="27" t="s">
        <v>639</v>
      </c>
      <c r="D2969" s="28">
        <v>8410</v>
      </c>
      <c r="E2969" s="27" t="s">
        <v>3126</v>
      </c>
      <c r="F2969" s="26" t="s">
        <v>16</v>
      </c>
      <c r="G2969" s="29">
        <v>3485733</v>
      </c>
      <c r="H2969" s="30" t="s">
        <v>575</v>
      </c>
    </row>
    <row r="2970" spans="1:8" ht="47.25" hidden="1" x14ac:dyDescent="0.25">
      <c r="A2970" s="26" t="s">
        <v>3122</v>
      </c>
      <c r="B2970" s="27" t="s">
        <v>646</v>
      </c>
      <c r="C2970" s="27" t="s">
        <v>647</v>
      </c>
      <c r="D2970" s="28">
        <v>8411</v>
      </c>
      <c r="E2970" s="27" t="s">
        <v>3127</v>
      </c>
      <c r="F2970" s="26" t="s">
        <v>15</v>
      </c>
      <c r="G2970" s="29">
        <v>488362</v>
      </c>
      <c r="H2970" s="30" t="s">
        <v>575</v>
      </c>
    </row>
    <row r="2971" spans="1:8" ht="31.5" hidden="1" x14ac:dyDescent="0.25">
      <c r="A2971" s="26" t="s">
        <v>3122</v>
      </c>
      <c r="B2971" s="27" t="s">
        <v>639</v>
      </c>
      <c r="C2971" s="27" t="s">
        <v>639</v>
      </c>
      <c r="D2971" s="28">
        <v>8412</v>
      </c>
      <c r="E2971" s="27" t="s">
        <v>3128</v>
      </c>
      <c r="F2971" s="26" t="s">
        <v>16</v>
      </c>
      <c r="G2971" s="29">
        <v>564646</v>
      </c>
      <c r="H2971" s="30" t="s">
        <v>575</v>
      </c>
    </row>
    <row r="2972" spans="1:8" ht="31.5" hidden="1" x14ac:dyDescent="0.25">
      <c r="A2972" s="26" t="s">
        <v>3122</v>
      </c>
      <c r="B2972" s="27" t="s">
        <v>639</v>
      </c>
      <c r="C2972" s="27" t="s">
        <v>639</v>
      </c>
      <c r="D2972" s="28">
        <v>8413</v>
      </c>
      <c r="E2972" s="27" t="s">
        <v>3129</v>
      </c>
      <c r="F2972" s="26" t="s">
        <v>16</v>
      </c>
      <c r="G2972" s="29">
        <v>274470</v>
      </c>
      <c r="H2972" s="30" t="s">
        <v>575</v>
      </c>
    </row>
    <row r="2973" spans="1:8" ht="31.5" hidden="1" x14ac:dyDescent="0.25">
      <c r="A2973" s="26" t="s">
        <v>3122</v>
      </c>
      <c r="B2973" s="27" t="s">
        <v>639</v>
      </c>
      <c r="C2973" s="27" t="s">
        <v>639</v>
      </c>
      <c r="D2973" s="28">
        <v>8414</v>
      </c>
      <c r="E2973" s="27" t="s">
        <v>3130</v>
      </c>
      <c r="F2973" s="26" t="s">
        <v>16</v>
      </c>
      <c r="G2973" s="29">
        <v>3109822</v>
      </c>
      <c r="H2973" s="30" t="s">
        <v>575</v>
      </c>
    </row>
    <row r="2974" spans="1:8" ht="31.5" hidden="1" x14ac:dyDescent="0.25">
      <c r="A2974" s="26" t="s">
        <v>3122</v>
      </c>
      <c r="B2974" s="27" t="s">
        <v>639</v>
      </c>
      <c r="C2974" s="27" t="s">
        <v>639</v>
      </c>
      <c r="D2974" s="28">
        <v>8415</v>
      </c>
      <c r="E2974" s="27" t="s">
        <v>3131</v>
      </c>
      <c r="F2974" s="26" t="s">
        <v>16</v>
      </c>
      <c r="G2974" s="29">
        <v>671454</v>
      </c>
      <c r="H2974" s="30" t="s">
        <v>575</v>
      </c>
    </row>
    <row r="2975" spans="1:8" ht="31.5" hidden="1" x14ac:dyDescent="0.25">
      <c r="A2975" s="26" t="s">
        <v>3122</v>
      </c>
      <c r="B2975" s="27" t="s">
        <v>639</v>
      </c>
      <c r="C2975" s="27" t="s">
        <v>639</v>
      </c>
      <c r="D2975" s="28">
        <v>8416</v>
      </c>
      <c r="E2975" s="27" t="s">
        <v>3132</v>
      </c>
      <c r="F2975" s="26" t="s">
        <v>16</v>
      </c>
      <c r="G2975" s="29">
        <v>701918</v>
      </c>
      <c r="H2975" s="30" t="s">
        <v>575</v>
      </c>
    </row>
    <row r="2976" spans="1:8" ht="31.5" hidden="1" x14ac:dyDescent="0.25">
      <c r="A2976" s="26" t="s">
        <v>3122</v>
      </c>
      <c r="B2976" s="27" t="s">
        <v>639</v>
      </c>
      <c r="C2976" s="27" t="s">
        <v>639</v>
      </c>
      <c r="D2976" s="28">
        <v>8418</v>
      </c>
      <c r="E2976" s="27" t="s">
        <v>3133</v>
      </c>
      <c r="F2976" s="26" t="s">
        <v>16</v>
      </c>
      <c r="G2976" s="29">
        <v>10763757</v>
      </c>
      <c r="H2976" s="30" t="s">
        <v>575</v>
      </c>
    </row>
    <row r="2977" spans="1:8" ht="31.5" hidden="1" x14ac:dyDescent="0.25">
      <c r="A2977" s="26" t="s">
        <v>3122</v>
      </c>
      <c r="B2977" s="27" t="s">
        <v>639</v>
      </c>
      <c r="C2977" s="27" t="s">
        <v>639</v>
      </c>
      <c r="D2977" s="28">
        <v>8419</v>
      </c>
      <c r="E2977" s="27" t="s">
        <v>3134</v>
      </c>
      <c r="F2977" s="26" t="s">
        <v>16</v>
      </c>
      <c r="G2977" s="29">
        <v>103316</v>
      </c>
      <c r="H2977" s="30" t="s">
        <v>575</v>
      </c>
    </row>
    <row r="2978" spans="1:8" ht="31.5" hidden="1" x14ac:dyDescent="0.25">
      <c r="A2978" s="26" t="s">
        <v>3122</v>
      </c>
      <c r="B2978" s="27" t="s">
        <v>639</v>
      </c>
      <c r="C2978" s="27" t="s">
        <v>639</v>
      </c>
      <c r="D2978" s="28">
        <v>8420</v>
      </c>
      <c r="E2978" s="27" t="s">
        <v>3135</v>
      </c>
      <c r="F2978" s="26" t="s">
        <v>16</v>
      </c>
      <c r="G2978" s="29">
        <v>103316</v>
      </c>
      <c r="H2978" s="30" t="s">
        <v>575</v>
      </c>
    </row>
    <row r="2979" spans="1:8" ht="31.5" hidden="1" x14ac:dyDescent="0.25">
      <c r="A2979" s="26" t="s">
        <v>3122</v>
      </c>
      <c r="B2979" s="27" t="s">
        <v>639</v>
      </c>
      <c r="C2979" s="27" t="s">
        <v>639</v>
      </c>
      <c r="D2979" s="28">
        <v>8421</v>
      </c>
      <c r="E2979" s="27" t="s">
        <v>3136</v>
      </c>
      <c r="F2979" s="26" t="s">
        <v>16</v>
      </c>
      <c r="G2979" s="29">
        <v>127884</v>
      </c>
      <c r="H2979" s="30" t="s">
        <v>575</v>
      </c>
    </row>
    <row r="2980" spans="1:8" ht="31.5" hidden="1" x14ac:dyDescent="0.25">
      <c r="A2980" s="26" t="s">
        <v>3122</v>
      </c>
      <c r="B2980" s="27" t="s">
        <v>639</v>
      </c>
      <c r="C2980" s="27" t="s">
        <v>639</v>
      </c>
      <c r="D2980" s="28">
        <v>8422</v>
      </c>
      <c r="E2980" s="27" t="s">
        <v>3137</v>
      </c>
      <c r="F2980" s="26" t="s">
        <v>16</v>
      </c>
      <c r="G2980" s="29">
        <v>358291</v>
      </c>
      <c r="H2980" s="30" t="s">
        <v>575</v>
      </c>
    </row>
    <row r="2981" spans="1:8" ht="31.5" hidden="1" x14ac:dyDescent="0.25">
      <c r="A2981" s="26" t="s">
        <v>3122</v>
      </c>
      <c r="B2981" s="27" t="s">
        <v>639</v>
      </c>
      <c r="C2981" s="27" t="s">
        <v>639</v>
      </c>
      <c r="D2981" s="28">
        <v>8423</v>
      </c>
      <c r="E2981" s="27" t="s">
        <v>3138</v>
      </c>
      <c r="F2981" s="26" t="s">
        <v>16</v>
      </c>
      <c r="G2981" s="29">
        <v>711127</v>
      </c>
      <c r="H2981" s="30" t="s">
        <v>575</v>
      </c>
    </row>
    <row r="2982" spans="1:8" ht="31.5" hidden="1" x14ac:dyDescent="0.25">
      <c r="A2982" s="26" t="s">
        <v>3122</v>
      </c>
      <c r="B2982" s="27" t="s">
        <v>639</v>
      </c>
      <c r="C2982" s="27" t="s">
        <v>639</v>
      </c>
      <c r="D2982" s="28">
        <v>8425</v>
      </c>
      <c r="E2982" s="27" t="s">
        <v>3139</v>
      </c>
      <c r="F2982" s="26" t="s">
        <v>16</v>
      </c>
      <c r="G2982" s="29">
        <v>108076</v>
      </c>
      <c r="H2982" s="30" t="s">
        <v>575</v>
      </c>
    </row>
    <row r="2983" spans="1:8" ht="31.5" hidden="1" x14ac:dyDescent="0.25">
      <c r="A2983" s="26" t="s">
        <v>3122</v>
      </c>
      <c r="B2983" s="27" t="s">
        <v>639</v>
      </c>
      <c r="C2983" s="27" t="s">
        <v>639</v>
      </c>
      <c r="D2983" s="28">
        <v>8427</v>
      </c>
      <c r="E2983" s="27" t="s">
        <v>3140</v>
      </c>
      <c r="F2983" s="26" t="s">
        <v>16</v>
      </c>
      <c r="G2983" s="29">
        <v>349376</v>
      </c>
      <c r="H2983" s="30" t="s">
        <v>575</v>
      </c>
    </row>
    <row r="2984" spans="1:8" ht="31.5" hidden="1" x14ac:dyDescent="0.25">
      <c r="A2984" s="26" t="s">
        <v>3122</v>
      </c>
      <c r="B2984" s="27" t="s">
        <v>639</v>
      </c>
      <c r="C2984" s="27" t="s">
        <v>639</v>
      </c>
      <c r="D2984" s="28">
        <v>8430</v>
      </c>
      <c r="E2984" s="27" t="s">
        <v>3141</v>
      </c>
      <c r="F2984" s="26" t="s">
        <v>16</v>
      </c>
      <c r="G2984" s="29">
        <v>6953043</v>
      </c>
      <c r="H2984" s="30" t="s">
        <v>575</v>
      </c>
    </row>
    <row r="2985" spans="1:8" ht="31.5" hidden="1" x14ac:dyDescent="0.25">
      <c r="A2985" s="26" t="s">
        <v>3122</v>
      </c>
      <c r="B2985" s="27" t="s">
        <v>639</v>
      </c>
      <c r="C2985" s="27" t="s">
        <v>639</v>
      </c>
      <c r="D2985" s="28">
        <v>8431</v>
      </c>
      <c r="E2985" s="27" t="s">
        <v>3142</v>
      </c>
      <c r="F2985" s="26" t="s">
        <v>16</v>
      </c>
      <c r="G2985" s="29">
        <v>6542819</v>
      </c>
      <c r="H2985" s="30" t="s">
        <v>575</v>
      </c>
    </row>
    <row r="2986" spans="1:8" ht="31.5" hidden="1" x14ac:dyDescent="0.25">
      <c r="A2986" s="26" t="s">
        <v>3122</v>
      </c>
      <c r="B2986" s="27" t="s">
        <v>639</v>
      </c>
      <c r="C2986" s="27" t="s">
        <v>639</v>
      </c>
      <c r="D2986" s="28">
        <v>8432</v>
      </c>
      <c r="E2986" s="27" t="s">
        <v>3143</v>
      </c>
      <c r="F2986" s="26" t="s">
        <v>16</v>
      </c>
      <c r="G2986" s="29">
        <v>14032131</v>
      </c>
      <c r="H2986" s="30" t="s">
        <v>575</v>
      </c>
    </row>
    <row r="2987" spans="1:8" ht="63" hidden="1" x14ac:dyDescent="0.25">
      <c r="A2987" s="26" t="s">
        <v>3122</v>
      </c>
      <c r="B2987" s="27" t="s">
        <v>582</v>
      </c>
      <c r="C2987" s="27" t="s">
        <v>1775</v>
      </c>
      <c r="D2987" s="28">
        <v>8433</v>
      </c>
      <c r="E2987" s="27" t="s">
        <v>3144</v>
      </c>
      <c r="F2987" s="26" t="s">
        <v>16</v>
      </c>
      <c r="G2987" s="29">
        <v>242012</v>
      </c>
      <c r="H2987" s="30" t="s">
        <v>575</v>
      </c>
    </row>
    <row r="2988" spans="1:8" ht="63" hidden="1" x14ac:dyDescent="0.25">
      <c r="A2988" s="26" t="s">
        <v>3122</v>
      </c>
      <c r="B2988" s="27" t="s">
        <v>582</v>
      </c>
      <c r="C2988" s="27" t="s">
        <v>1775</v>
      </c>
      <c r="D2988" s="28">
        <v>8434</v>
      </c>
      <c r="E2988" s="27" t="s">
        <v>3145</v>
      </c>
      <c r="F2988" s="26" t="s">
        <v>16</v>
      </c>
      <c r="G2988" s="29">
        <v>727738</v>
      </c>
      <c r="H2988" s="30" t="s">
        <v>575</v>
      </c>
    </row>
    <row r="2989" spans="1:8" ht="31.5" hidden="1" x14ac:dyDescent="0.25">
      <c r="A2989" s="26" t="s">
        <v>3122</v>
      </c>
      <c r="B2989" s="27" t="s">
        <v>582</v>
      </c>
      <c r="C2989" s="27" t="s">
        <v>1775</v>
      </c>
      <c r="D2989" s="28">
        <v>8435</v>
      </c>
      <c r="E2989" s="27" t="s">
        <v>3146</v>
      </c>
      <c r="F2989" s="26" t="s">
        <v>16</v>
      </c>
      <c r="G2989" s="29">
        <v>487728</v>
      </c>
      <c r="H2989" s="30" t="s">
        <v>575</v>
      </c>
    </row>
    <row r="2990" spans="1:8" ht="31.5" hidden="1" x14ac:dyDescent="0.25">
      <c r="A2990" s="26" t="s">
        <v>3122</v>
      </c>
      <c r="B2990" s="27" t="s">
        <v>608</v>
      </c>
      <c r="C2990" s="27" t="s">
        <v>609</v>
      </c>
      <c r="D2990" s="28">
        <v>8436</v>
      </c>
      <c r="E2990" s="27" t="s">
        <v>3147</v>
      </c>
      <c r="F2990" s="26" t="s">
        <v>16</v>
      </c>
      <c r="G2990" s="29">
        <v>188047</v>
      </c>
      <c r="H2990" s="30" t="s">
        <v>575</v>
      </c>
    </row>
    <row r="2991" spans="1:8" ht="31.5" hidden="1" x14ac:dyDescent="0.25">
      <c r="A2991" s="26" t="s">
        <v>3122</v>
      </c>
      <c r="B2991" s="27" t="s">
        <v>632</v>
      </c>
      <c r="C2991" s="27" t="s">
        <v>1711</v>
      </c>
      <c r="D2991" s="28">
        <v>8437</v>
      </c>
      <c r="E2991" s="27" t="s">
        <v>3148</v>
      </c>
      <c r="F2991" s="26" t="s">
        <v>16</v>
      </c>
      <c r="G2991" s="29">
        <v>400974</v>
      </c>
      <c r="H2991" s="30" t="s">
        <v>575</v>
      </c>
    </row>
    <row r="2992" spans="1:8" ht="31.5" hidden="1" x14ac:dyDescent="0.25">
      <c r="A2992" s="26" t="s">
        <v>3122</v>
      </c>
      <c r="B2992" s="27" t="s">
        <v>1655</v>
      </c>
      <c r="C2992" s="27" t="s">
        <v>1867</v>
      </c>
      <c r="D2992" s="28">
        <v>8438</v>
      </c>
      <c r="E2992" s="27" t="s">
        <v>3149</v>
      </c>
      <c r="F2992" s="26" t="s">
        <v>13</v>
      </c>
      <c r="G2992" s="29">
        <v>73143</v>
      </c>
      <c r="H2992" s="30" t="s">
        <v>575</v>
      </c>
    </row>
    <row r="2993" spans="1:8" ht="31.5" hidden="1" x14ac:dyDescent="0.25">
      <c r="A2993" s="26" t="s">
        <v>3122</v>
      </c>
      <c r="B2993" s="27" t="s">
        <v>629</v>
      </c>
      <c r="C2993" s="27" t="s">
        <v>793</v>
      </c>
      <c r="D2993" s="28">
        <v>8439</v>
      </c>
      <c r="E2993" s="27" t="s">
        <v>3150</v>
      </c>
      <c r="F2993" s="26" t="s">
        <v>13</v>
      </c>
      <c r="G2993" s="29">
        <v>73143</v>
      </c>
      <c r="H2993" s="30" t="s">
        <v>575</v>
      </c>
    </row>
    <row r="2994" spans="1:8" ht="31.5" hidden="1" x14ac:dyDescent="0.25">
      <c r="A2994" s="26" t="s">
        <v>3122</v>
      </c>
      <c r="B2994" s="27" t="s">
        <v>629</v>
      </c>
      <c r="C2994" s="27" t="s">
        <v>793</v>
      </c>
      <c r="D2994" s="28">
        <v>8440</v>
      </c>
      <c r="E2994" s="27" t="s">
        <v>3151</v>
      </c>
      <c r="F2994" s="26" t="s">
        <v>13</v>
      </c>
      <c r="G2994" s="29">
        <v>72259</v>
      </c>
      <c r="H2994" s="30" t="s">
        <v>575</v>
      </c>
    </row>
    <row r="2995" spans="1:8" ht="47.25" hidden="1" x14ac:dyDescent="0.25">
      <c r="A2995" s="26" t="s">
        <v>3122</v>
      </c>
      <c r="B2995" s="27" t="s">
        <v>582</v>
      </c>
      <c r="C2995" s="27" t="s">
        <v>1775</v>
      </c>
      <c r="D2995" s="28">
        <v>8442</v>
      </c>
      <c r="E2995" s="27" t="s">
        <v>3152</v>
      </c>
      <c r="F2995" s="26" t="s">
        <v>15</v>
      </c>
      <c r="G2995" s="29">
        <v>3965</v>
      </c>
      <c r="H2995" s="30" t="s">
        <v>575</v>
      </c>
    </row>
    <row r="2996" spans="1:8" ht="47.25" hidden="1" x14ac:dyDescent="0.25">
      <c r="A2996" s="26" t="s">
        <v>3122</v>
      </c>
      <c r="B2996" s="27" t="s">
        <v>582</v>
      </c>
      <c r="C2996" s="27" t="s">
        <v>1775</v>
      </c>
      <c r="D2996" s="28">
        <v>8443</v>
      </c>
      <c r="E2996" s="27" t="s">
        <v>3153</v>
      </c>
      <c r="F2996" s="26" t="s">
        <v>15</v>
      </c>
      <c r="G2996" s="29">
        <v>4497</v>
      </c>
      <c r="H2996" s="30" t="s">
        <v>575</v>
      </c>
    </row>
    <row r="2997" spans="1:8" ht="47.25" hidden="1" x14ac:dyDescent="0.25">
      <c r="A2997" s="26" t="s">
        <v>3122</v>
      </c>
      <c r="B2997" s="27" t="s">
        <v>582</v>
      </c>
      <c r="C2997" s="27" t="s">
        <v>1775</v>
      </c>
      <c r="D2997" s="28">
        <v>8444</v>
      </c>
      <c r="E2997" s="27" t="s">
        <v>3154</v>
      </c>
      <c r="F2997" s="26" t="s">
        <v>16</v>
      </c>
      <c r="G2997" s="29">
        <v>858927</v>
      </c>
      <c r="H2997" s="30" t="s">
        <v>575</v>
      </c>
    </row>
    <row r="2998" spans="1:8" ht="94.5" hidden="1" x14ac:dyDescent="0.25">
      <c r="A2998" s="26" t="s">
        <v>3122</v>
      </c>
      <c r="B2998" s="27" t="s">
        <v>582</v>
      </c>
      <c r="C2998" s="27" t="s">
        <v>1775</v>
      </c>
      <c r="D2998" s="28">
        <v>8445</v>
      </c>
      <c r="E2998" s="27" t="s">
        <v>3155</v>
      </c>
      <c r="F2998" s="26" t="s">
        <v>16</v>
      </c>
      <c r="G2998" s="29">
        <v>775180</v>
      </c>
      <c r="H2998" s="30" t="s">
        <v>575</v>
      </c>
    </row>
    <row r="2999" spans="1:8" ht="31.5" hidden="1" x14ac:dyDescent="0.25">
      <c r="A2999" s="26" t="s">
        <v>3122</v>
      </c>
      <c r="B2999" s="27" t="s">
        <v>978</v>
      </c>
      <c r="C2999" s="27" t="s">
        <v>2173</v>
      </c>
      <c r="D2999" s="28">
        <v>8446</v>
      </c>
      <c r="E2999" s="27" t="s">
        <v>3156</v>
      </c>
      <c r="F2999" s="26" t="s">
        <v>16</v>
      </c>
      <c r="G2999" s="29">
        <v>314813829</v>
      </c>
      <c r="H2999" s="30" t="s">
        <v>575</v>
      </c>
    </row>
    <row r="3000" spans="1:8" ht="31.5" hidden="1" x14ac:dyDescent="0.25">
      <c r="A3000" s="26" t="s">
        <v>3122</v>
      </c>
      <c r="B3000" s="27" t="s">
        <v>629</v>
      </c>
      <c r="C3000" s="27" t="s">
        <v>793</v>
      </c>
      <c r="D3000" s="28">
        <v>8448</v>
      </c>
      <c r="E3000" s="27" t="s">
        <v>3157</v>
      </c>
      <c r="F3000" s="26" t="s">
        <v>13</v>
      </c>
      <c r="G3000" s="29">
        <v>72259</v>
      </c>
      <c r="H3000" s="30" t="s">
        <v>575</v>
      </c>
    </row>
    <row r="3001" spans="1:8" ht="31.5" hidden="1" x14ac:dyDescent="0.25">
      <c r="A3001" s="26" t="s">
        <v>3122</v>
      </c>
      <c r="B3001" s="27" t="s">
        <v>629</v>
      </c>
      <c r="C3001" s="27" t="s">
        <v>793</v>
      </c>
      <c r="D3001" s="28">
        <v>8449</v>
      </c>
      <c r="E3001" s="27" t="s">
        <v>3158</v>
      </c>
      <c r="F3001" s="26" t="s">
        <v>13</v>
      </c>
      <c r="G3001" s="29">
        <v>72259</v>
      </c>
      <c r="H3001" s="30" t="s">
        <v>575</v>
      </c>
    </row>
    <row r="3002" spans="1:8" ht="110.25" hidden="1" x14ac:dyDescent="0.25">
      <c r="A3002" s="26" t="s">
        <v>3122</v>
      </c>
      <c r="B3002" s="27" t="s">
        <v>632</v>
      </c>
      <c r="C3002" s="27" t="s">
        <v>633</v>
      </c>
      <c r="D3002" s="28">
        <v>8452</v>
      </c>
      <c r="E3002" s="27" t="s">
        <v>3159</v>
      </c>
      <c r="F3002" s="26" t="s">
        <v>15</v>
      </c>
      <c r="G3002" s="29">
        <v>134494</v>
      </c>
      <c r="H3002" s="30" t="s">
        <v>575</v>
      </c>
    </row>
    <row r="3003" spans="1:8" ht="31.5" hidden="1" x14ac:dyDescent="0.25">
      <c r="A3003" s="26" t="s">
        <v>3122</v>
      </c>
      <c r="B3003" s="27" t="s">
        <v>582</v>
      </c>
      <c r="C3003" s="27" t="s">
        <v>1775</v>
      </c>
      <c r="D3003" s="28">
        <v>8453</v>
      </c>
      <c r="E3003" s="27" t="s">
        <v>3160</v>
      </c>
      <c r="F3003" s="26" t="s">
        <v>15</v>
      </c>
      <c r="G3003" s="29">
        <v>17280</v>
      </c>
      <c r="H3003" s="30" t="s">
        <v>575</v>
      </c>
    </row>
    <row r="3004" spans="1:8" ht="47.25" hidden="1" x14ac:dyDescent="0.25">
      <c r="A3004" s="26" t="s">
        <v>3122</v>
      </c>
      <c r="B3004" s="27" t="s">
        <v>582</v>
      </c>
      <c r="C3004" s="27" t="s">
        <v>1775</v>
      </c>
      <c r="D3004" s="28">
        <v>8455</v>
      </c>
      <c r="E3004" s="27" t="s">
        <v>3161</v>
      </c>
      <c r="F3004" s="26" t="s">
        <v>16</v>
      </c>
      <c r="G3004" s="29">
        <v>15367318</v>
      </c>
      <c r="H3004" s="30" t="s">
        <v>575</v>
      </c>
    </row>
    <row r="3005" spans="1:8" ht="47.25" hidden="1" x14ac:dyDescent="0.25">
      <c r="A3005" s="26" t="s">
        <v>3122</v>
      </c>
      <c r="B3005" s="27" t="s">
        <v>582</v>
      </c>
      <c r="C3005" s="27" t="s">
        <v>1775</v>
      </c>
      <c r="D3005" s="28">
        <v>8456</v>
      </c>
      <c r="E3005" s="27" t="s">
        <v>3162</v>
      </c>
      <c r="F3005" s="26" t="s">
        <v>16</v>
      </c>
      <c r="G3005" s="29">
        <v>16004958</v>
      </c>
      <c r="H3005" s="30" t="s">
        <v>575</v>
      </c>
    </row>
    <row r="3006" spans="1:8" ht="47.25" hidden="1" x14ac:dyDescent="0.25">
      <c r="A3006" s="26" t="s">
        <v>3122</v>
      </c>
      <c r="B3006" s="27" t="s">
        <v>582</v>
      </c>
      <c r="C3006" s="27" t="s">
        <v>1775</v>
      </c>
      <c r="D3006" s="28">
        <v>8457</v>
      </c>
      <c r="E3006" s="27" t="s">
        <v>3163</v>
      </c>
      <c r="F3006" s="26" t="s">
        <v>16</v>
      </c>
      <c r="G3006" s="29">
        <v>18347058</v>
      </c>
      <c r="H3006" s="30" t="s">
        <v>575</v>
      </c>
    </row>
    <row r="3007" spans="1:8" ht="47.25" hidden="1" x14ac:dyDescent="0.25">
      <c r="A3007" s="26" t="s">
        <v>3122</v>
      </c>
      <c r="B3007" s="27" t="s">
        <v>582</v>
      </c>
      <c r="C3007" s="27" t="s">
        <v>1775</v>
      </c>
      <c r="D3007" s="28">
        <v>8458</v>
      </c>
      <c r="E3007" s="27" t="s">
        <v>3164</v>
      </c>
      <c r="F3007" s="26" t="s">
        <v>16</v>
      </c>
      <c r="G3007" s="29">
        <v>4907569</v>
      </c>
      <c r="H3007" s="30" t="s">
        <v>575</v>
      </c>
    </row>
    <row r="3008" spans="1:8" ht="47.25" hidden="1" x14ac:dyDescent="0.25">
      <c r="A3008" s="26" t="s">
        <v>3122</v>
      </c>
      <c r="B3008" s="27" t="s">
        <v>582</v>
      </c>
      <c r="C3008" s="27" t="s">
        <v>1775</v>
      </c>
      <c r="D3008" s="28">
        <v>8459</v>
      </c>
      <c r="E3008" s="27" t="s">
        <v>3165</v>
      </c>
      <c r="F3008" s="26" t="s">
        <v>16</v>
      </c>
      <c r="G3008" s="29">
        <v>6691735</v>
      </c>
      <c r="H3008" s="30" t="s">
        <v>575</v>
      </c>
    </row>
    <row r="3009" spans="1:8" ht="47.25" hidden="1" x14ac:dyDescent="0.25">
      <c r="A3009" s="26" t="s">
        <v>3122</v>
      </c>
      <c r="B3009" s="27" t="s">
        <v>582</v>
      </c>
      <c r="C3009" s="27" t="s">
        <v>1775</v>
      </c>
      <c r="D3009" s="28">
        <v>8460</v>
      </c>
      <c r="E3009" s="27" t="s">
        <v>3166</v>
      </c>
      <c r="F3009" s="26" t="s">
        <v>16</v>
      </c>
      <c r="G3009" s="29">
        <v>10352034</v>
      </c>
      <c r="H3009" s="30" t="s">
        <v>575</v>
      </c>
    </row>
    <row r="3010" spans="1:8" ht="31.5" hidden="1" x14ac:dyDescent="0.25">
      <c r="A3010" s="26" t="s">
        <v>3122</v>
      </c>
      <c r="B3010" s="27" t="s">
        <v>582</v>
      </c>
      <c r="C3010" s="27" t="s">
        <v>1775</v>
      </c>
      <c r="D3010" s="28">
        <v>8461</v>
      </c>
      <c r="E3010" s="27" t="s">
        <v>3167</v>
      </c>
      <c r="F3010" s="26" t="s">
        <v>15</v>
      </c>
      <c r="G3010" s="29">
        <v>18233</v>
      </c>
      <c r="H3010" s="30" t="s">
        <v>575</v>
      </c>
    </row>
    <row r="3011" spans="1:8" ht="31.5" hidden="1" x14ac:dyDescent="0.25">
      <c r="A3011" s="26" t="s">
        <v>3122</v>
      </c>
      <c r="B3011" s="27" t="s">
        <v>582</v>
      </c>
      <c r="C3011" s="27" t="s">
        <v>1775</v>
      </c>
      <c r="D3011" s="28">
        <v>8462</v>
      </c>
      <c r="E3011" s="27" t="s">
        <v>3168</v>
      </c>
      <c r="F3011" s="26" t="s">
        <v>15</v>
      </c>
      <c r="G3011" s="29">
        <v>6741</v>
      </c>
      <c r="H3011" s="30" t="s">
        <v>575</v>
      </c>
    </row>
    <row r="3012" spans="1:8" ht="78.75" hidden="1" x14ac:dyDescent="0.25">
      <c r="A3012" s="26" t="s">
        <v>3169</v>
      </c>
      <c r="B3012" s="27" t="s">
        <v>594</v>
      </c>
      <c r="C3012" s="27" t="s">
        <v>595</v>
      </c>
      <c r="D3012" s="28">
        <v>8464</v>
      </c>
      <c r="E3012" s="27" t="s">
        <v>3170</v>
      </c>
      <c r="F3012" s="26" t="s">
        <v>15</v>
      </c>
      <c r="G3012" s="29">
        <v>37998</v>
      </c>
      <c r="H3012" s="30" t="s">
        <v>575</v>
      </c>
    </row>
    <row r="3013" spans="1:8" ht="63" hidden="1" x14ac:dyDescent="0.25">
      <c r="A3013" s="26" t="s">
        <v>3169</v>
      </c>
      <c r="B3013" s="27" t="s">
        <v>594</v>
      </c>
      <c r="C3013" s="27" t="s">
        <v>808</v>
      </c>
      <c r="D3013" s="28">
        <v>8465</v>
      </c>
      <c r="E3013" s="27" t="s">
        <v>3171</v>
      </c>
      <c r="F3013" s="26" t="s">
        <v>13</v>
      </c>
      <c r="G3013" s="29">
        <v>108148</v>
      </c>
      <c r="H3013" s="30" t="s">
        <v>575</v>
      </c>
    </row>
    <row r="3014" spans="1:8" ht="63" hidden="1" x14ac:dyDescent="0.25">
      <c r="A3014" s="26" t="s">
        <v>3169</v>
      </c>
      <c r="B3014" s="27" t="s">
        <v>594</v>
      </c>
      <c r="C3014" s="27" t="s">
        <v>808</v>
      </c>
      <c r="D3014" s="28">
        <v>8466</v>
      </c>
      <c r="E3014" s="27" t="s">
        <v>3172</v>
      </c>
      <c r="F3014" s="26" t="s">
        <v>15</v>
      </c>
      <c r="G3014" s="29">
        <v>68381</v>
      </c>
      <c r="H3014" s="30" t="s">
        <v>575</v>
      </c>
    </row>
    <row r="3015" spans="1:8" ht="47.25" hidden="1" x14ac:dyDescent="0.25">
      <c r="A3015" s="26" t="s">
        <v>3169</v>
      </c>
      <c r="B3015" s="27" t="s">
        <v>978</v>
      </c>
      <c r="C3015" s="27" t="s">
        <v>2228</v>
      </c>
      <c r="D3015" s="28">
        <v>8467</v>
      </c>
      <c r="E3015" s="27" t="s">
        <v>3173</v>
      </c>
      <c r="F3015" s="26" t="s">
        <v>13</v>
      </c>
      <c r="G3015" s="29">
        <v>17818</v>
      </c>
      <c r="H3015" s="30" t="s">
        <v>575</v>
      </c>
    </row>
    <row r="3016" spans="1:8" ht="47.25" hidden="1" x14ac:dyDescent="0.25">
      <c r="A3016" s="26" t="s">
        <v>3169</v>
      </c>
      <c r="B3016" s="27" t="s">
        <v>582</v>
      </c>
      <c r="C3016" s="27" t="s">
        <v>1775</v>
      </c>
      <c r="D3016" s="28">
        <v>8468</v>
      </c>
      <c r="E3016" s="27" t="s">
        <v>3174</v>
      </c>
      <c r="F3016" s="26" t="s">
        <v>16</v>
      </c>
      <c r="G3016" s="29">
        <v>158344</v>
      </c>
      <c r="H3016" s="30" t="s">
        <v>575</v>
      </c>
    </row>
    <row r="3017" spans="1:8" ht="47.25" hidden="1" x14ac:dyDescent="0.25">
      <c r="A3017" s="26" t="s">
        <v>3169</v>
      </c>
      <c r="B3017" s="27" t="s">
        <v>582</v>
      </c>
      <c r="C3017" s="27" t="s">
        <v>1775</v>
      </c>
      <c r="D3017" s="28">
        <v>8469</v>
      </c>
      <c r="E3017" s="27" t="s">
        <v>3175</v>
      </c>
      <c r="F3017" s="26" t="s">
        <v>16</v>
      </c>
      <c r="G3017" s="29">
        <v>1658251</v>
      </c>
      <c r="H3017" s="30" t="s">
        <v>575</v>
      </c>
    </row>
    <row r="3018" spans="1:8" ht="78.75" hidden="1" x14ac:dyDescent="0.25">
      <c r="A3018" s="26" t="s">
        <v>3169</v>
      </c>
      <c r="B3018" s="27" t="s">
        <v>582</v>
      </c>
      <c r="C3018" s="27" t="s">
        <v>1775</v>
      </c>
      <c r="D3018" s="28">
        <v>8470</v>
      </c>
      <c r="E3018" s="27" t="s">
        <v>3176</v>
      </c>
      <c r="F3018" s="26" t="s">
        <v>16</v>
      </c>
      <c r="G3018" s="29">
        <v>345835</v>
      </c>
      <c r="H3018" s="30" t="s">
        <v>575</v>
      </c>
    </row>
    <row r="3019" spans="1:8" ht="47.25" hidden="1" x14ac:dyDescent="0.25">
      <c r="A3019" s="26" t="s">
        <v>3169</v>
      </c>
      <c r="B3019" s="27" t="s">
        <v>954</v>
      </c>
      <c r="C3019" s="27" t="s">
        <v>954</v>
      </c>
      <c r="D3019" s="28">
        <v>8471</v>
      </c>
      <c r="E3019" s="27" t="s">
        <v>3177</v>
      </c>
      <c r="F3019" s="26" t="s">
        <v>17</v>
      </c>
      <c r="G3019" s="29">
        <v>4188</v>
      </c>
      <c r="H3019" s="30" t="s">
        <v>575</v>
      </c>
    </row>
    <row r="3020" spans="1:8" ht="47.25" hidden="1" x14ac:dyDescent="0.25">
      <c r="A3020" s="26" t="s">
        <v>3169</v>
      </c>
      <c r="B3020" s="27" t="s">
        <v>582</v>
      </c>
      <c r="C3020" s="27" t="s">
        <v>1775</v>
      </c>
      <c r="D3020" s="28">
        <v>8472</v>
      </c>
      <c r="E3020" s="27" t="s">
        <v>3178</v>
      </c>
      <c r="F3020" s="26" t="s">
        <v>16</v>
      </c>
      <c r="G3020" s="29">
        <v>897223</v>
      </c>
      <c r="H3020" s="30" t="s">
        <v>575</v>
      </c>
    </row>
    <row r="3021" spans="1:8" ht="220.5" hidden="1" x14ac:dyDescent="0.25">
      <c r="A3021" s="26" t="s">
        <v>3169</v>
      </c>
      <c r="B3021" s="27" t="s">
        <v>582</v>
      </c>
      <c r="C3021" s="27" t="s">
        <v>1775</v>
      </c>
      <c r="D3021" s="28">
        <v>8473</v>
      </c>
      <c r="E3021" s="27" t="s">
        <v>3179</v>
      </c>
      <c r="F3021" s="26" t="s">
        <v>16</v>
      </c>
      <c r="G3021" s="29">
        <v>516078177</v>
      </c>
      <c r="H3021" s="30" t="s">
        <v>575</v>
      </c>
    </row>
    <row r="3022" spans="1:8" ht="47.25" hidden="1" x14ac:dyDescent="0.25">
      <c r="A3022" s="26" t="s">
        <v>3169</v>
      </c>
      <c r="B3022" s="27" t="s">
        <v>582</v>
      </c>
      <c r="C3022" s="27" t="s">
        <v>1775</v>
      </c>
      <c r="D3022" s="28">
        <v>8474</v>
      </c>
      <c r="E3022" s="27" t="s">
        <v>3180</v>
      </c>
      <c r="F3022" s="26" t="s">
        <v>16</v>
      </c>
      <c r="G3022" s="29">
        <v>336181</v>
      </c>
      <c r="H3022" s="30" t="s">
        <v>575</v>
      </c>
    </row>
    <row r="3023" spans="1:8" ht="78.75" hidden="1" x14ac:dyDescent="0.25">
      <c r="A3023" s="26" t="s">
        <v>3169</v>
      </c>
      <c r="B3023" s="27" t="s">
        <v>594</v>
      </c>
      <c r="C3023" s="27" t="s">
        <v>595</v>
      </c>
      <c r="D3023" s="28">
        <v>8475</v>
      </c>
      <c r="E3023" s="27" t="s">
        <v>3181</v>
      </c>
      <c r="F3023" s="26" t="s">
        <v>15</v>
      </c>
      <c r="G3023" s="29">
        <v>39216</v>
      </c>
      <c r="H3023" s="30" t="s">
        <v>575</v>
      </c>
    </row>
    <row r="3024" spans="1:8" ht="63" hidden="1" x14ac:dyDescent="0.25">
      <c r="A3024" s="26" t="s">
        <v>3169</v>
      </c>
      <c r="B3024" s="27" t="s">
        <v>629</v>
      </c>
      <c r="C3024" s="27" t="s">
        <v>793</v>
      </c>
      <c r="D3024" s="28">
        <v>8476</v>
      </c>
      <c r="E3024" s="27" t="s">
        <v>3182</v>
      </c>
      <c r="F3024" s="26" t="s">
        <v>16</v>
      </c>
      <c r="G3024" s="29">
        <v>1394593</v>
      </c>
      <c r="H3024" s="30" t="s">
        <v>575</v>
      </c>
    </row>
    <row r="3025" spans="1:8" ht="47.25" hidden="1" x14ac:dyDescent="0.25">
      <c r="A3025" s="26" t="s">
        <v>3169</v>
      </c>
      <c r="B3025" s="27" t="s">
        <v>582</v>
      </c>
      <c r="C3025" s="27" t="s">
        <v>1775</v>
      </c>
      <c r="D3025" s="28">
        <v>8480</v>
      </c>
      <c r="E3025" s="27" t="s">
        <v>3183</v>
      </c>
      <c r="F3025" s="26" t="s">
        <v>16</v>
      </c>
      <c r="G3025" s="29">
        <v>336181</v>
      </c>
      <c r="H3025" s="30" t="s">
        <v>575</v>
      </c>
    </row>
    <row r="3026" spans="1:8" ht="47.25" hidden="1" x14ac:dyDescent="0.25">
      <c r="A3026" s="26" t="s">
        <v>3169</v>
      </c>
      <c r="B3026" s="27" t="s">
        <v>582</v>
      </c>
      <c r="C3026" s="27" t="s">
        <v>1775</v>
      </c>
      <c r="D3026" s="28">
        <v>8481</v>
      </c>
      <c r="E3026" s="27" t="s">
        <v>3184</v>
      </c>
      <c r="F3026" s="26" t="s">
        <v>16</v>
      </c>
      <c r="G3026" s="29">
        <v>1819269</v>
      </c>
      <c r="H3026" s="30" t="s">
        <v>575</v>
      </c>
    </row>
    <row r="3027" spans="1:8" ht="47.25" hidden="1" x14ac:dyDescent="0.25">
      <c r="A3027" s="26" t="s">
        <v>3169</v>
      </c>
      <c r="B3027" s="27" t="s">
        <v>582</v>
      </c>
      <c r="C3027" s="27" t="s">
        <v>1775</v>
      </c>
      <c r="D3027" s="28">
        <v>8482</v>
      </c>
      <c r="E3027" s="27" t="s">
        <v>3185</v>
      </c>
      <c r="F3027" s="26" t="s">
        <v>16</v>
      </c>
      <c r="G3027" s="29">
        <v>1199125</v>
      </c>
      <c r="H3027" s="30" t="s">
        <v>575</v>
      </c>
    </row>
    <row r="3028" spans="1:8" ht="47.25" hidden="1" x14ac:dyDescent="0.25">
      <c r="A3028" s="26" t="s">
        <v>3169</v>
      </c>
      <c r="B3028" s="27" t="s">
        <v>582</v>
      </c>
      <c r="C3028" s="27" t="s">
        <v>1775</v>
      </c>
      <c r="D3028" s="28">
        <v>8483</v>
      </c>
      <c r="E3028" s="27" t="s">
        <v>3186</v>
      </c>
      <c r="F3028" s="26" t="s">
        <v>16</v>
      </c>
      <c r="G3028" s="29">
        <v>906479</v>
      </c>
      <c r="H3028" s="30" t="s">
        <v>575</v>
      </c>
    </row>
    <row r="3029" spans="1:8" ht="47.25" hidden="1" x14ac:dyDescent="0.25">
      <c r="A3029" s="26" t="s">
        <v>3169</v>
      </c>
      <c r="B3029" s="27" t="s">
        <v>582</v>
      </c>
      <c r="C3029" s="27" t="s">
        <v>1775</v>
      </c>
      <c r="D3029" s="28">
        <v>8484</v>
      </c>
      <c r="E3029" s="27" t="s">
        <v>3187</v>
      </c>
      <c r="F3029" s="26" t="s">
        <v>16</v>
      </c>
      <c r="G3029" s="29">
        <v>147534</v>
      </c>
      <c r="H3029" s="30" t="s">
        <v>575</v>
      </c>
    </row>
    <row r="3030" spans="1:8" ht="47.25" hidden="1" x14ac:dyDescent="0.25">
      <c r="A3030" s="26" t="s">
        <v>3169</v>
      </c>
      <c r="B3030" s="27" t="s">
        <v>608</v>
      </c>
      <c r="C3030" s="27" t="s">
        <v>609</v>
      </c>
      <c r="D3030" s="28">
        <v>8486</v>
      </c>
      <c r="E3030" s="27" t="s">
        <v>3188</v>
      </c>
      <c r="F3030" s="26" t="s">
        <v>15</v>
      </c>
      <c r="G3030" s="29">
        <v>691771</v>
      </c>
      <c r="H3030" s="30" t="s">
        <v>575</v>
      </c>
    </row>
    <row r="3031" spans="1:8" ht="47.25" hidden="1" x14ac:dyDescent="0.25">
      <c r="A3031" s="26" t="s">
        <v>3169</v>
      </c>
      <c r="B3031" s="27" t="s">
        <v>582</v>
      </c>
      <c r="C3031" s="27" t="s">
        <v>1775</v>
      </c>
      <c r="D3031" s="28">
        <v>8487</v>
      </c>
      <c r="E3031" s="27" t="s">
        <v>3189</v>
      </c>
      <c r="F3031" s="26" t="s">
        <v>15</v>
      </c>
      <c r="G3031" s="29">
        <v>17476</v>
      </c>
      <c r="H3031" s="30" t="s">
        <v>575</v>
      </c>
    </row>
    <row r="3032" spans="1:8" ht="47.25" hidden="1" x14ac:dyDescent="0.25">
      <c r="A3032" s="26" t="s">
        <v>3169</v>
      </c>
      <c r="B3032" s="27" t="s">
        <v>582</v>
      </c>
      <c r="C3032" s="27" t="s">
        <v>1775</v>
      </c>
      <c r="D3032" s="28">
        <v>8488</v>
      </c>
      <c r="E3032" s="27" t="s">
        <v>3190</v>
      </c>
      <c r="F3032" s="26" t="s">
        <v>15</v>
      </c>
      <c r="G3032" s="29">
        <v>13308</v>
      </c>
      <c r="H3032" s="30" t="s">
        <v>575</v>
      </c>
    </row>
    <row r="3033" spans="1:8" ht="47.25" hidden="1" x14ac:dyDescent="0.25">
      <c r="A3033" s="26" t="s">
        <v>3169</v>
      </c>
      <c r="B3033" s="27" t="s">
        <v>629</v>
      </c>
      <c r="C3033" s="27" t="s">
        <v>793</v>
      </c>
      <c r="D3033" s="28">
        <v>8489</v>
      </c>
      <c r="E3033" s="27" t="s">
        <v>3191</v>
      </c>
      <c r="F3033" s="26" t="s">
        <v>16</v>
      </c>
      <c r="G3033" s="29">
        <v>29976</v>
      </c>
      <c r="H3033" s="30" t="s">
        <v>575</v>
      </c>
    </row>
    <row r="3034" spans="1:8" ht="47.25" hidden="1" x14ac:dyDescent="0.25">
      <c r="A3034" s="26" t="s">
        <v>3169</v>
      </c>
      <c r="B3034" s="27" t="s">
        <v>629</v>
      </c>
      <c r="C3034" s="27" t="s">
        <v>793</v>
      </c>
      <c r="D3034" s="28">
        <v>8491</v>
      </c>
      <c r="E3034" s="27" t="s">
        <v>3192</v>
      </c>
      <c r="F3034" s="26" t="s">
        <v>16</v>
      </c>
      <c r="G3034" s="29">
        <v>6393</v>
      </c>
      <c r="H3034" s="30" t="s">
        <v>575</v>
      </c>
    </row>
    <row r="3035" spans="1:8" ht="47.25" hidden="1" x14ac:dyDescent="0.25">
      <c r="A3035" s="26" t="s">
        <v>3169</v>
      </c>
      <c r="B3035" s="27" t="s">
        <v>629</v>
      </c>
      <c r="C3035" s="27" t="s">
        <v>793</v>
      </c>
      <c r="D3035" s="28">
        <v>8492</v>
      </c>
      <c r="E3035" s="27" t="s">
        <v>3193</v>
      </c>
      <c r="F3035" s="26" t="s">
        <v>16</v>
      </c>
      <c r="G3035" s="29">
        <v>131476</v>
      </c>
      <c r="H3035" s="30" t="s">
        <v>575</v>
      </c>
    </row>
    <row r="3036" spans="1:8" ht="47.25" hidden="1" x14ac:dyDescent="0.25">
      <c r="A3036" s="26" t="s">
        <v>3169</v>
      </c>
      <c r="B3036" s="27" t="s">
        <v>582</v>
      </c>
      <c r="C3036" s="27" t="s">
        <v>1775</v>
      </c>
      <c r="D3036" s="28">
        <v>8493</v>
      </c>
      <c r="E3036" s="27" t="s">
        <v>3194</v>
      </c>
      <c r="F3036" s="26" t="s">
        <v>16</v>
      </c>
      <c r="G3036" s="29">
        <v>401510</v>
      </c>
      <c r="H3036" s="30" t="s">
        <v>575</v>
      </c>
    </row>
    <row r="3037" spans="1:8" ht="47.25" hidden="1" x14ac:dyDescent="0.25">
      <c r="A3037" s="26" t="s">
        <v>3169</v>
      </c>
      <c r="B3037" s="27" t="s">
        <v>582</v>
      </c>
      <c r="C3037" s="27" t="s">
        <v>1775</v>
      </c>
      <c r="D3037" s="28">
        <v>8494</v>
      </c>
      <c r="E3037" s="27" t="s">
        <v>3195</v>
      </c>
      <c r="F3037" s="26" t="s">
        <v>16</v>
      </c>
      <c r="G3037" s="29">
        <v>1065623</v>
      </c>
      <c r="H3037" s="30" t="s">
        <v>575</v>
      </c>
    </row>
    <row r="3038" spans="1:8" ht="47.25" hidden="1" x14ac:dyDescent="0.25">
      <c r="A3038" s="26" t="s">
        <v>3169</v>
      </c>
      <c r="B3038" s="27" t="s">
        <v>582</v>
      </c>
      <c r="C3038" s="27" t="s">
        <v>1775</v>
      </c>
      <c r="D3038" s="28">
        <v>8495</v>
      </c>
      <c r="E3038" s="27" t="s">
        <v>3196</v>
      </c>
      <c r="F3038" s="26" t="s">
        <v>15</v>
      </c>
      <c r="G3038" s="29">
        <v>7111</v>
      </c>
      <c r="H3038" s="30" t="s">
        <v>575</v>
      </c>
    </row>
    <row r="3039" spans="1:8" ht="47.25" hidden="1" x14ac:dyDescent="0.25">
      <c r="A3039" s="26" t="s">
        <v>3169</v>
      </c>
      <c r="B3039" s="27" t="s">
        <v>582</v>
      </c>
      <c r="C3039" s="27" t="s">
        <v>1775</v>
      </c>
      <c r="D3039" s="28">
        <v>8496</v>
      </c>
      <c r="E3039" s="27" t="s">
        <v>3197</v>
      </c>
      <c r="F3039" s="26" t="s">
        <v>15</v>
      </c>
      <c r="G3039" s="29">
        <v>6034</v>
      </c>
      <c r="H3039" s="30" t="s">
        <v>575</v>
      </c>
    </row>
    <row r="3040" spans="1:8" ht="47.25" hidden="1" x14ac:dyDescent="0.25">
      <c r="A3040" s="26" t="s">
        <v>3169</v>
      </c>
      <c r="B3040" s="27" t="s">
        <v>582</v>
      </c>
      <c r="C3040" s="27" t="s">
        <v>1775</v>
      </c>
      <c r="D3040" s="28">
        <v>8497</v>
      </c>
      <c r="E3040" s="27" t="s">
        <v>3198</v>
      </c>
      <c r="F3040" s="26" t="s">
        <v>15</v>
      </c>
      <c r="G3040" s="29">
        <v>15935</v>
      </c>
      <c r="H3040" s="30" t="s">
        <v>575</v>
      </c>
    </row>
    <row r="3041" spans="1:8" ht="47.25" hidden="1" x14ac:dyDescent="0.25">
      <c r="A3041" s="26" t="s">
        <v>3169</v>
      </c>
      <c r="B3041" s="27" t="s">
        <v>594</v>
      </c>
      <c r="C3041" s="27" t="s">
        <v>808</v>
      </c>
      <c r="D3041" s="28">
        <v>8498</v>
      </c>
      <c r="E3041" s="27" t="s">
        <v>3199</v>
      </c>
      <c r="F3041" s="26" t="s">
        <v>15</v>
      </c>
      <c r="G3041" s="29">
        <v>7329</v>
      </c>
      <c r="H3041" s="30" t="s">
        <v>575</v>
      </c>
    </row>
    <row r="3042" spans="1:8" ht="47.25" hidden="1" x14ac:dyDescent="0.25">
      <c r="A3042" s="26" t="s">
        <v>3169</v>
      </c>
      <c r="B3042" s="27" t="s">
        <v>594</v>
      </c>
      <c r="C3042" s="27" t="s">
        <v>615</v>
      </c>
      <c r="D3042" s="28">
        <v>8499</v>
      </c>
      <c r="E3042" s="27" t="s">
        <v>3200</v>
      </c>
      <c r="F3042" s="26" t="s">
        <v>13</v>
      </c>
      <c r="G3042" s="29">
        <v>73323</v>
      </c>
      <c r="H3042" s="30" t="s">
        <v>575</v>
      </c>
    </row>
    <row r="3043" spans="1:8" ht="47.25" hidden="1" x14ac:dyDescent="0.25">
      <c r="A3043" s="26" t="s">
        <v>3169</v>
      </c>
      <c r="B3043" s="27" t="s">
        <v>632</v>
      </c>
      <c r="C3043" s="27" t="s">
        <v>633</v>
      </c>
      <c r="D3043" s="28">
        <v>8500</v>
      </c>
      <c r="E3043" s="27" t="s">
        <v>3201</v>
      </c>
      <c r="F3043" s="26" t="s">
        <v>13</v>
      </c>
      <c r="G3043" s="29">
        <v>58254</v>
      </c>
      <c r="H3043" s="30" t="s">
        <v>575</v>
      </c>
    </row>
    <row r="3044" spans="1:8" ht="47.25" hidden="1" x14ac:dyDescent="0.25">
      <c r="A3044" s="26" t="s">
        <v>547</v>
      </c>
      <c r="B3044" s="27" t="s">
        <v>594</v>
      </c>
      <c r="C3044" s="27" t="s">
        <v>595</v>
      </c>
      <c r="D3044" s="28">
        <v>8501</v>
      </c>
      <c r="E3044" s="27" t="s">
        <v>3202</v>
      </c>
      <c r="F3044" s="26" t="s">
        <v>16</v>
      </c>
      <c r="G3044" s="29">
        <v>123123</v>
      </c>
      <c r="H3044" s="30" t="s">
        <v>575</v>
      </c>
    </row>
    <row r="3045" spans="1:8" ht="47.25" hidden="1" x14ac:dyDescent="0.25">
      <c r="A3045" s="26" t="s">
        <v>547</v>
      </c>
      <c r="B3045" s="27" t="s">
        <v>594</v>
      </c>
      <c r="C3045" s="27" t="s">
        <v>595</v>
      </c>
      <c r="D3045" s="28">
        <v>8503</v>
      </c>
      <c r="E3045" s="27" t="s">
        <v>3203</v>
      </c>
      <c r="F3045" s="26" t="s">
        <v>16</v>
      </c>
      <c r="G3045" s="29">
        <v>107307</v>
      </c>
      <c r="H3045" s="30" t="s">
        <v>575</v>
      </c>
    </row>
    <row r="3046" spans="1:8" ht="47.25" hidden="1" x14ac:dyDescent="0.25">
      <c r="A3046" s="26" t="s">
        <v>547</v>
      </c>
      <c r="B3046" s="27" t="s">
        <v>639</v>
      </c>
      <c r="C3046" s="27" t="s">
        <v>639</v>
      </c>
      <c r="D3046" s="28">
        <v>8504</v>
      </c>
      <c r="E3046" s="27" t="s">
        <v>3204</v>
      </c>
      <c r="F3046" s="26" t="s">
        <v>16</v>
      </c>
      <c r="G3046" s="29">
        <v>207006</v>
      </c>
      <c r="H3046" s="30" t="s">
        <v>575</v>
      </c>
    </row>
    <row r="3047" spans="1:8" ht="47.25" hidden="1" x14ac:dyDescent="0.25">
      <c r="A3047" s="26" t="s">
        <v>547</v>
      </c>
      <c r="B3047" s="27" t="s">
        <v>639</v>
      </c>
      <c r="C3047" s="27" t="s">
        <v>639</v>
      </c>
      <c r="D3047" s="28">
        <v>8505</v>
      </c>
      <c r="E3047" s="27" t="s">
        <v>3205</v>
      </c>
      <c r="F3047" s="26" t="s">
        <v>16</v>
      </c>
      <c r="G3047" s="29">
        <v>404060</v>
      </c>
      <c r="H3047" s="30" t="s">
        <v>575</v>
      </c>
    </row>
    <row r="3048" spans="1:8" ht="94.5" hidden="1" x14ac:dyDescent="0.25">
      <c r="A3048" s="26" t="s">
        <v>547</v>
      </c>
      <c r="B3048" s="27" t="s">
        <v>632</v>
      </c>
      <c r="C3048" s="27" t="s">
        <v>811</v>
      </c>
      <c r="D3048" s="28">
        <v>8506</v>
      </c>
      <c r="E3048" s="27" t="s">
        <v>3206</v>
      </c>
      <c r="F3048" s="26" t="s">
        <v>16</v>
      </c>
      <c r="G3048" s="29">
        <v>452672</v>
      </c>
      <c r="H3048" s="30" t="s">
        <v>575</v>
      </c>
    </row>
    <row r="3049" spans="1:8" ht="78.75" hidden="1" x14ac:dyDescent="0.25">
      <c r="A3049" s="26" t="s">
        <v>547</v>
      </c>
      <c r="B3049" s="27" t="s">
        <v>597</v>
      </c>
      <c r="C3049" s="27" t="s">
        <v>597</v>
      </c>
      <c r="D3049" s="28">
        <v>8507</v>
      </c>
      <c r="E3049" s="27" t="s">
        <v>3207</v>
      </c>
      <c r="F3049" s="26" t="s">
        <v>15</v>
      </c>
      <c r="G3049" s="29">
        <v>352336</v>
      </c>
      <c r="H3049" s="30" t="s">
        <v>575</v>
      </c>
    </row>
    <row r="3050" spans="1:8" ht="63" hidden="1" x14ac:dyDescent="0.25">
      <c r="A3050" s="26" t="s">
        <v>547</v>
      </c>
      <c r="B3050" s="27" t="s">
        <v>597</v>
      </c>
      <c r="C3050" s="27" t="s">
        <v>597</v>
      </c>
      <c r="D3050" s="28">
        <v>8508</v>
      </c>
      <c r="E3050" s="27" t="s">
        <v>3208</v>
      </c>
      <c r="F3050" s="26" t="s">
        <v>15</v>
      </c>
      <c r="G3050" s="29">
        <v>362359</v>
      </c>
      <c r="H3050" s="30" t="s">
        <v>575</v>
      </c>
    </row>
    <row r="3051" spans="1:8" ht="63" hidden="1" x14ac:dyDescent="0.25">
      <c r="A3051" s="26" t="s">
        <v>547</v>
      </c>
      <c r="B3051" s="27" t="s">
        <v>597</v>
      </c>
      <c r="C3051" s="27" t="s">
        <v>597</v>
      </c>
      <c r="D3051" s="28">
        <v>8509</v>
      </c>
      <c r="E3051" s="27" t="s">
        <v>3209</v>
      </c>
      <c r="F3051" s="26" t="s">
        <v>15</v>
      </c>
      <c r="G3051" s="29">
        <v>390660</v>
      </c>
      <c r="H3051" s="30" t="s">
        <v>575</v>
      </c>
    </row>
    <row r="3052" spans="1:8" ht="63" hidden="1" x14ac:dyDescent="0.25">
      <c r="A3052" s="26" t="s">
        <v>547</v>
      </c>
      <c r="B3052" s="27" t="s">
        <v>1655</v>
      </c>
      <c r="C3052" s="27" t="s">
        <v>1655</v>
      </c>
      <c r="D3052" s="28">
        <v>8510</v>
      </c>
      <c r="E3052" s="27" t="s">
        <v>3210</v>
      </c>
      <c r="F3052" s="26" t="s">
        <v>13</v>
      </c>
      <c r="G3052" s="29">
        <v>2492</v>
      </c>
      <c r="H3052" s="30" t="s">
        <v>575</v>
      </c>
    </row>
    <row r="3053" spans="1:8" ht="47.25" hidden="1" x14ac:dyDescent="0.25">
      <c r="A3053" s="26" t="s">
        <v>547</v>
      </c>
      <c r="B3053" s="27" t="s">
        <v>639</v>
      </c>
      <c r="C3053" s="27" t="s">
        <v>639</v>
      </c>
      <c r="D3053" s="28">
        <v>8511</v>
      </c>
      <c r="E3053" s="27" t="s">
        <v>3211</v>
      </c>
      <c r="F3053" s="26" t="s">
        <v>15</v>
      </c>
      <c r="G3053" s="29">
        <v>288417</v>
      </c>
      <c r="H3053" s="30" t="s">
        <v>575</v>
      </c>
    </row>
    <row r="3054" spans="1:8" ht="47.25" hidden="1" x14ac:dyDescent="0.25">
      <c r="A3054" s="26" t="s">
        <v>547</v>
      </c>
      <c r="B3054" s="27" t="s">
        <v>594</v>
      </c>
      <c r="C3054" s="27" t="s">
        <v>595</v>
      </c>
      <c r="D3054" s="28">
        <v>8512</v>
      </c>
      <c r="E3054" s="27" t="s">
        <v>3212</v>
      </c>
      <c r="F3054" s="26" t="s">
        <v>15</v>
      </c>
      <c r="G3054" s="29">
        <v>180911</v>
      </c>
      <c r="H3054" s="30" t="s">
        <v>575</v>
      </c>
    </row>
    <row r="3055" spans="1:8" ht="47.25" hidden="1" x14ac:dyDescent="0.25">
      <c r="A3055" s="26" t="s">
        <v>547</v>
      </c>
      <c r="B3055" s="27" t="s">
        <v>639</v>
      </c>
      <c r="C3055" s="27" t="s">
        <v>639</v>
      </c>
      <c r="D3055" s="28">
        <v>8513</v>
      </c>
      <c r="E3055" s="27" t="s">
        <v>3213</v>
      </c>
      <c r="F3055" s="26" t="s">
        <v>16</v>
      </c>
      <c r="G3055" s="29">
        <v>371283</v>
      </c>
      <c r="H3055" s="30" t="s">
        <v>575</v>
      </c>
    </row>
    <row r="3056" spans="1:8" ht="47.25" hidden="1" x14ac:dyDescent="0.25">
      <c r="A3056" s="26" t="s">
        <v>547</v>
      </c>
      <c r="B3056" s="27" t="s">
        <v>639</v>
      </c>
      <c r="C3056" s="27" t="s">
        <v>639</v>
      </c>
      <c r="D3056" s="28">
        <v>8514</v>
      </c>
      <c r="E3056" s="27" t="s">
        <v>3214</v>
      </c>
      <c r="F3056" s="26" t="s">
        <v>15</v>
      </c>
      <c r="G3056" s="29">
        <v>13951</v>
      </c>
      <c r="H3056" s="30" t="s">
        <v>575</v>
      </c>
    </row>
    <row r="3057" spans="1:8" ht="47.25" hidden="1" x14ac:dyDescent="0.25">
      <c r="A3057" s="26" t="s">
        <v>547</v>
      </c>
      <c r="B3057" s="27" t="s">
        <v>639</v>
      </c>
      <c r="C3057" s="27" t="s">
        <v>639</v>
      </c>
      <c r="D3057" s="28">
        <v>8515</v>
      </c>
      <c r="E3057" s="27" t="s">
        <v>3215</v>
      </c>
      <c r="F3057" s="26" t="s">
        <v>16</v>
      </c>
      <c r="G3057" s="29">
        <v>10435</v>
      </c>
      <c r="H3057" s="30" t="s">
        <v>575</v>
      </c>
    </row>
    <row r="3058" spans="1:8" ht="47.25" hidden="1" x14ac:dyDescent="0.25">
      <c r="A3058" s="26" t="s">
        <v>547</v>
      </c>
      <c r="B3058" s="27" t="s">
        <v>639</v>
      </c>
      <c r="C3058" s="27" t="s">
        <v>639</v>
      </c>
      <c r="D3058" s="28">
        <v>8516</v>
      </c>
      <c r="E3058" s="27" t="s">
        <v>3216</v>
      </c>
      <c r="F3058" s="26" t="s">
        <v>16</v>
      </c>
      <c r="G3058" s="29">
        <v>29711</v>
      </c>
      <c r="H3058" s="30" t="s">
        <v>575</v>
      </c>
    </row>
    <row r="3059" spans="1:8" ht="47.25" hidden="1" x14ac:dyDescent="0.25">
      <c r="A3059" s="26" t="s">
        <v>547</v>
      </c>
      <c r="B3059" s="27" t="s">
        <v>639</v>
      </c>
      <c r="C3059" s="27" t="s">
        <v>639</v>
      </c>
      <c r="D3059" s="28">
        <v>8518</v>
      </c>
      <c r="E3059" s="27" t="s">
        <v>3217</v>
      </c>
      <c r="F3059" s="26" t="s">
        <v>16</v>
      </c>
      <c r="G3059" s="29">
        <v>20726</v>
      </c>
      <c r="H3059" s="30" t="s">
        <v>575</v>
      </c>
    </row>
    <row r="3060" spans="1:8" ht="47.25" hidden="1" x14ac:dyDescent="0.25">
      <c r="A3060" s="26" t="s">
        <v>547</v>
      </c>
      <c r="B3060" s="27" t="s">
        <v>639</v>
      </c>
      <c r="C3060" s="27" t="s">
        <v>639</v>
      </c>
      <c r="D3060" s="28">
        <v>8519</v>
      </c>
      <c r="E3060" s="27" t="s">
        <v>3218</v>
      </c>
      <c r="F3060" s="26" t="s">
        <v>16</v>
      </c>
      <c r="G3060" s="29">
        <v>14468</v>
      </c>
      <c r="H3060" s="30" t="s">
        <v>575</v>
      </c>
    </row>
    <row r="3061" spans="1:8" ht="47.25" hidden="1" x14ac:dyDescent="0.25">
      <c r="A3061" s="26" t="s">
        <v>547</v>
      </c>
      <c r="B3061" s="27" t="s">
        <v>978</v>
      </c>
      <c r="C3061" s="27" t="s">
        <v>2173</v>
      </c>
      <c r="D3061" s="28">
        <v>8520</v>
      </c>
      <c r="E3061" s="27" t="s">
        <v>3219</v>
      </c>
      <c r="F3061" s="26" t="s">
        <v>13</v>
      </c>
      <c r="G3061" s="29">
        <v>1954921</v>
      </c>
      <c r="H3061" s="30" t="s">
        <v>575</v>
      </c>
    </row>
    <row r="3062" spans="1:8" ht="47.25" hidden="1" x14ac:dyDescent="0.25">
      <c r="A3062" s="26" t="s">
        <v>547</v>
      </c>
      <c r="B3062" s="27" t="s">
        <v>639</v>
      </c>
      <c r="C3062" s="27" t="s">
        <v>639</v>
      </c>
      <c r="D3062" s="28">
        <v>8521</v>
      </c>
      <c r="E3062" s="27" t="s">
        <v>3220</v>
      </c>
      <c r="F3062" s="26" t="s">
        <v>16</v>
      </c>
      <c r="G3062" s="29">
        <v>23091</v>
      </c>
      <c r="H3062" s="30" t="s">
        <v>575</v>
      </c>
    </row>
    <row r="3063" spans="1:8" ht="47.25" hidden="1" x14ac:dyDescent="0.25">
      <c r="A3063" s="26" t="s">
        <v>547</v>
      </c>
      <c r="B3063" s="27" t="s">
        <v>639</v>
      </c>
      <c r="C3063" s="27" t="s">
        <v>639</v>
      </c>
      <c r="D3063" s="28">
        <v>8522</v>
      </c>
      <c r="E3063" s="27" t="s">
        <v>3221</v>
      </c>
      <c r="F3063" s="26" t="s">
        <v>15</v>
      </c>
      <c r="G3063" s="29">
        <v>7373</v>
      </c>
      <c r="H3063" s="30" t="s">
        <v>575</v>
      </c>
    </row>
    <row r="3064" spans="1:8" ht="47.25" hidden="1" x14ac:dyDescent="0.25">
      <c r="A3064" s="26" t="s">
        <v>547</v>
      </c>
      <c r="B3064" s="27" t="s">
        <v>639</v>
      </c>
      <c r="C3064" s="27" t="s">
        <v>639</v>
      </c>
      <c r="D3064" s="28">
        <v>8523</v>
      </c>
      <c r="E3064" s="27" t="s">
        <v>3222</v>
      </c>
      <c r="F3064" s="26" t="s">
        <v>16</v>
      </c>
      <c r="G3064" s="29">
        <v>4187</v>
      </c>
      <c r="H3064" s="30" t="s">
        <v>575</v>
      </c>
    </row>
    <row r="3065" spans="1:8" ht="47.25" hidden="1" x14ac:dyDescent="0.25">
      <c r="A3065" s="26" t="s">
        <v>547</v>
      </c>
      <c r="B3065" s="27" t="s">
        <v>639</v>
      </c>
      <c r="C3065" s="27" t="s">
        <v>639</v>
      </c>
      <c r="D3065" s="28">
        <v>8524</v>
      </c>
      <c r="E3065" s="27" t="s">
        <v>3223</v>
      </c>
      <c r="F3065" s="26" t="s">
        <v>16</v>
      </c>
      <c r="G3065" s="29">
        <v>4689</v>
      </c>
      <c r="H3065" s="30" t="s">
        <v>575</v>
      </c>
    </row>
    <row r="3066" spans="1:8" ht="47.25" hidden="1" x14ac:dyDescent="0.25">
      <c r="A3066" s="26" t="s">
        <v>547</v>
      </c>
      <c r="B3066" s="27" t="s">
        <v>639</v>
      </c>
      <c r="C3066" s="27" t="s">
        <v>639</v>
      </c>
      <c r="D3066" s="28">
        <v>8525</v>
      </c>
      <c r="E3066" s="27" t="s">
        <v>3224</v>
      </c>
      <c r="F3066" s="26" t="s">
        <v>16</v>
      </c>
      <c r="G3066" s="29">
        <v>4538</v>
      </c>
      <c r="H3066" s="30" t="s">
        <v>575</v>
      </c>
    </row>
    <row r="3067" spans="1:8" ht="47.25" hidden="1" x14ac:dyDescent="0.25">
      <c r="A3067" s="26" t="s">
        <v>547</v>
      </c>
      <c r="B3067" s="27" t="s">
        <v>639</v>
      </c>
      <c r="C3067" s="27" t="s">
        <v>639</v>
      </c>
      <c r="D3067" s="28">
        <v>8526</v>
      </c>
      <c r="E3067" s="27" t="s">
        <v>3225</v>
      </c>
      <c r="F3067" s="26" t="s">
        <v>16</v>
      </c>
      <c r="G3067" s="29">
        <v>10372</v>
      </c>
      <c r="H3067" s="30" t="s">
        <v>575</v>
      </c>
    </row>
    <row r="3068" spans="1:8" ht="47.25" hidden="1" x14ac:dyDescent="0.25">
      <c r="A3068" s="26" t="s">
        <v>547</v>
      </c>
      <c r="B3068" s="27" t="s">
        <v>639</v>
      </c>
      <c r="C3068" s="27" t="s">
        <v>639</v>
      </c>
      <c r="D3068" s="28">
        <v>8527</v>
      </c>
      <c r="E3068" s="27" t="s">
        <v>3226</v>
      </c>
      <c r="F3068" s="26" t="s">
        <v>16</v>
      </c>
      <c r="G3068" s="29">
        <v>12181</v>
      </c>
      <c r="H3068" s="30" t="s">
        <v>575</v>
      </c>
    </row>
    <row r="3069" spans="1:8" ht="47.25" hidden="1" x14ac:dyDescent="0.25">
      <c r="A3069" s="26" t="s">
        <v>547</v>
      </c>
      <c r="B3069" s="27" t="s">
        <v>639</v>
      </c>
      <c r="C3069" s="27" t="s">
        <v>639</v>
      </c>
      <c r="D3069" s="28">
        <v>8528</v>
      </c>
      <c r="E3069" s="27" t="s">
        <v>3227</v>
      </c>
      <c r="F3069" s="26" t="s">
        <v>16</v>
      </c>
      <c r="G3069" s="29">
        <v>15039</v>
      </c>
      <c r="H3069" s="30" t="s">
        <v>575</v>
      </c>
    </row>
    <row r="3070" spans="1:8" ht="47.25" hidden="1" x14ac:dyDescent="0.25">
      <c r="A3070" s="26" t="s">
        <v>547</v>
      </c>
      <c r="B3070" s="27" t="s">
        <v>639</v>
      </c>
      <c r="C3070" s="27" t="s">
        <v>639</v>
      </c>
      <c r="D3070" s="28">
        <v>8529</v>
      </c>
      <c r="E3070" s="27" t="s">
        <v>3228</v>
      </c>
      <c r="F3070" s="26" t="s">
        <v>16</v>
      </c>
      <c r="G3070" s="29">
        <v>14742</v>
      </c>
      <c r="H3070" s="30" t="s">
        <v>575</v>
      </c>
    </row>
    <row r="3071" spans="1:8" ht="47.25" hidden="1" x14ac:dyDescent="0.25">
      <c r="A3071" s="26" t="s">
        <v>547</v>
      </c>
      <c r="B3071" s="27" t="s">
        <v>639</v>
      </c>
      <c r="C3071" s="27" t="s">
        <v>639</v>
      </c>
      <c r="D3071" s="28">
        <v>8530</v>
      </c>
      <c r="E3071" s="27" t="s">
        <v>3229</v>
      </c>
      <c r="F3071" s="26" t="s">
        <v>16</v>
      </c>
      <c r="G3071" s="29">
        <v>36725</v>
      </c>
      <c r="H3071" s="30" t="s">
        <v>575</v>
      </c>
    </row>
    <row r="3072" spans="1:8" ht="47.25" hidden="1" x14ac:dyDescent="0.25">
      <c r="A3072" s="26" t="s">
        <v>547</v>
      </c>
      <c r="B3072" s="27" t="s">
        <v>639</v>
      </c>
      <c r="C3072" s="27" t="s">
        <v>639</v>
      </c>
      <c r="D3072" s="28">
        <v>8531</v>
      </c>
      <c r="E3072" s="27" t="s">
        <v>3230</v>
      </c>
      <c r="F3072" s="26" t="s">
        <v>16</v>
      </c>
      <c r="G3072" s="29">
        <v>109632</v>
      </c>
      <c r="H3072" s="30" t="s">
        <v>575</v>
      </c>
    </row>
    <row r="3073" spans="1:8" ht="47.25" hidden="1" x14ac:dyDescent="0.25">
      <c r="A3073" s="26" t="s">
        <v>547</v>
      </c>
      <c r="B3073" s="27" t="s">
        <v>1655</v>
      </c>
      <c r="C3073" s="27" t="s">
        <v>1867</v>
      </c>
      <c r="D3073" s="28">
        <v>8532</v>
      </c>
      <c r="E3073" s="27" t="s">
        <v>3231</v>
      </c>
      <c r="F3073" s="26" t="s">
        <v>13</v>
      </c>
      <c r="G3073" s="29">
        <v>90084</v>
      </c>
      <c r="H3073" s="30" t="s">
        <v>575</v>
      </c>
    </row>
    <row r="3074" spans="1:8" ht="63" hidden="1" x14ac:dyDescent="0.25">
      <c r="A3074" s="26" t="s">
        <v>547</v>
      </c>
      <c r="B3074" s="27" t="s">
        <v>582</v>
      </c>
      <c r="C3074" s="27" t="s">
        <v>1775</v>
      </c>
      <c r="D3074" s="28">
        <v>8533</v>
      </c>
      <c r="E3074" s="27" t="s">
        <v>3232</v>
      </c>
      <c r="F3074" s="26" t="s">
        <v>16</v>
      </c>
      <c r="G3074" s="29">
        <v>19154</v>
      </c>
      <c r="H3074" s="30" t="s">
        <v>575</v>
      </c>
    </row>
    <row r="3075" spans="1:8" ht="47.25" hidden="1" x14ac:dyDescent="0.25">
      <c r="A3075" s="26" t="s">
        <v>3233</v>
      </c>
      <c r="B3075" s="27" t="s">
        <v>629</v>
      </c>
      <c r="C3075" s="27" t="s">
        <v>630</v>
      </c>
      <c r="D3075" s="28">
        <v>8534</v>
      </c>
      <c r="E3075" s="27" t="s">
        <v>3234</v>
      </c>
      <c r="F3075" s="26" t="s">
        <v>16</v>
      </c>
      <c r="G3075" s="29">
        <v>175702</v>
      </c>
      <c r="H3075" s="30" t="s">
        <v>575</v>
      </c>
    </row>
    <row r="3076" spans="1:8" ht="47.25" hidden="1" x14ac:dyDescent="0.25">
      <c r="A3076" s="26" t="s">
        <v>3233</v>
      </c>
      <c r="B3076" s="27" t="s">
        <v>629</v>
      </c>
      <c r="C3076" s="27" t="s">
        <v>630</v>
      </c>
      <c r="D3076" s="28">
        <v>8535</v>
      </c>
      <c r="E3076" s="27" t="s">
        <v>3235</v>
      </c>
      <c r="F3076" s="26" t="s">
        <v>16</v>
      </c>
      <c r="G3076" s="29">
        <v>205701</v>
      </c>
      <c r="H3076" s="30" t="s">
        <v>575</v>
      </c>
    </row>
    <row r="3077" spans="1:8" ht="63" hidden="1" x14ac:dyDescent="0.25">
      <c r="A3077" s="26" t="s">
        <v>3236</v>
      </c>
      <c r="B3077" s="27" t="s">
        <v>632</v>
      </c>
      <c r="C3077" s="27" t="s">
        <v>633</v>
      </c>
      <c r="D3077" s="28">
        <v>8536</v>
      </c>
      <c r="E3077" s="27" t="s">
        <v>3237</v>
      </c>
      <c r="F3077" s="26" t="s">
        <v>13</v>
      </c>
      <c r="G3077" s="29">
        <v>13746</v>
      </c>
      <c r="H3077" s="30" t="s">
        <v>575</v>
      </c>
    </row>
    <row r="3078" spans="1:8" ht="63" hidden="1" x14ac:dyDescent="0.25">
      <c r="A3078" s="26" t="s">
        <v>3236</v>
      </c>
      <c r="B3078" s="27" t="s">
        <v>608</v>
      </c>
      <c r="C3078" s="27" t="s">
        <v>609</v>
      </c>
      <c r="D3078" s="28">
        <v>8537</v>
      </c>
      <c r="E3078" s="27" t="s">
        <v>3238</v>
      </c>
      <c r="F3078" s="26" t="s">
        <v>16</v>
      </c>
      <c r="G3078" s="29">
        <v>1493162</v>
      </c>
      <c r="H3078" s="30" t="s">
        <v>575</v>
      </c>
    </row>
    <row r="3079" spans="1:8" ht="63" hidden="1" x14ac:dyDescent="0.25">
      <c r="A3079" s="26" t="s">
        <v>3236</v>
      </c>
      <c r="B3079" s="27" t="s">
        <v>582</v>
      </c>
      <c r="C3079" s="27" t="s">
        <v>1775</v>
      </c>
      <c r="D3079" s="28">
        <v>8538</v>
      </c>
      <c r="E3079" s="27" t="s">
        <v>3239</v>
      </c>
      <c r="F3079" s="26" t="s">
        <v>15</v>
      </c>
      <c r="G3079" s="29">
        <v>30118</v>
      </c>
      <c r="H3079" s="30" t="s">
        <v>575</v>
      </c>
    </row>
    <row r="3080" spans="1:8" ht="63" hidden="1" x14ac:dyDescent="0.25">
      <c r="A3080" s="26" t="s">
        <v>3236</v>
      </c>
      <c r="B3080" s="27" t="s">
        <v>582</v>
      </c>
      <c r="C3080" s="27" t="s">
        <v>1775</v>
      </c>
      <c r="D3080" s="28">
        <v>8539</v>
      </c>
      <c r="E3080" s="27" t="s">
        <v>3240</v>
      </c>
      <c r="F3080" s="26" t="s">
        <v>15</v>
      </c>
      <c r="G3080" s="29">
        <v>33098</v>
      </c>
      <c r="H3080" s="30" t="s">
        <v>575</v>
      </c>
    </row>
    <row r="3081" spans="1:8" ht="63" hidden="1" x14ac:dyDescent="0.25">
      <c r="A3081" s="26" t="s">
        <v>3236</v>
      </c>
      <c r="B3081" s="27" t="s">
        <v>582</v>
      </c>
      <c r="C3081" s="27" t="s">
        <v>1775</v>
      </c>
      <c r="D3081" s="28">
        <v>8540</v>
      </c>
      <c r="E3081" s="27" t="s">
        <v>3241</v>
      </c>
      <c r="F3081" s="26" t="s">
        <v>15</v>
      </c>
      <c r="G3081" s="29">
        <v>68882</v>
      </c>
      <c r="H3081" s="30" t="s">
        <v>575</v>
      </c>
    </row>
    <row r="3082" spans="1:8" ht="63" hidden="1" x14ac:dyDescent="0.25">
      <c r="A3082" s="26" t="s">
        <v>3236</v>
      </c>
      <c r="B3082" s="27" t="s">
        <v>582</v>
      </c>
      <c r="C3082" s="27" t="s">
        <v>1775</v>
      </c>
      <c r="D3082" s="28">
        <v>8541</v>
      </c>
      <c r="E3082" s="27" t="s">
        <v>3242</v>
      </c>
      <c r="F3082" s="26" t="s">
        <v>15</v>
      </c>
      <c r="G3082" s="29">
        <v>289322</v>
      </c>
      <c r="H3082" s="30" t="s">
        <v>575</v>
      </c>
    </row>
    <row r="3083" spans="1:8" ht="110.25" hidden="1" x14ac:dyDescent="0.25">
      <c r="A3083" s="26" t="s">
        <v>3236</v>
      </c>
      <c r="B3083" s="27" t="s">
        <v>594</v>
      </c>
      <c r="C3083" s="27" t="s">
        <v>595</v>
      </c>
      <c r="D3083" s="28">
        <v>8542</v>
      </c>
      <c r="E3083" s="27" t="s">
        <v>3243</v>
      </c>
      <c r="F3083" s="26" t="s">
        <v>16</v>
      </c>
      <c r="G3083" s="29">
        <v>169604</v>
      </c>
      <c r="H3083" s="30" t="s">
        <v>575</v>
      </c>
    </row>
    <row r="3084" spans="1:8" ht="63" hidden="1" x14ac:dyDescent="0.25">
      <c r="A3084" s="26" t="s">
        <v>3236</v>
      </c>
      <c r="B3084" s="27" t="s">
        <v>578</v>
      </c>
      <c r="C3084" s="27" t="s">
        <v>578</v>
      </c>
      <c r="D3084" s="28">
        <v>8543</v>
      </c>
      <c r="E3084" s="27" t="s">
        <v>3244</v>
      </c>
      <c r="F3084" s="26" t="s">
        <v>16</v>
      </c>
      <c r="G3084" s="29">
        <v>838</v>
      </c>
      <c r="H3084" s="30" t="s">
        <v>575</v>
      </c>
    </row>
    <row r="3085" spans="1:8" ht="63" hidden="1" x14ac:dyDescent="0.25">
      <c r="A3085" s="26" t="s">
        <v>3236</v>
      </c>
      <c r="B3085" s="27" t="s">
        <v>578</v>
      </c>
      <c r="C3085" s="27" t="s">
        <v>578</v>
      </c>
      <c r="D3085" s="28">
        <v>8544</v>
      </c>
      <c r="E3085" s="27" t="s">
        <v>3245</v>
      </c>
      <c r="F3085" s="26" t="s">
        <v>16</v>
      </c>
      <c r="G3085" s="29">
        <v>838</v>
      </c>
      <c r="H3085" s="30" t="s">
        <v>575</v>
      </c>
    </row>
    <row r="3086" spans="1:8" ht="78.75" hidden="1" x14ac:dyDescent="0.25">
      <c r="A3086" s="26" t="s">
        <v>3236</v>
      </c>
      <c r="B3086" s="27" t="s">
        <v>578</v>
      </c>
      <c r="C3086" s="27" t="s">
        <v>578</v>
      </c>
      <c r="D3086" s="28">
        <v>8545</v>
      </c>
      <c r="E3086" s="27" t="s">
        <v>3246</v>
      </c>
      <c r="F3086" s="26" t="s">
        <v>14</v>
      </c>
      <c r="G3086" s="29">
        <v>30512</v>
      </c>
      <c r="H3086" s="30" t="s">
        <v>575</v>
      </c>
    </row>
    <row r="3087" spans="1:8" ht="78.75" hidden="1" x14ac:dyDescent="0.25">
      <c r="A3087" s="26" t="s">
        <v>3236</v>
      </c>
      <c r="B3087" s="27" t="s">
        <v>632</v>
      </c>
      <c r="C3087" s="27" t="s">
        <v>811</v>
      </c>
      <c r="D3087" s="28">
        <v>8546</v>
      </c>
      <c r="E3087" s="27" t="s">
        <v>3247</v>
      </c>
      <c r="F3087" s="26" t="s">
        <v>16</v>
      </c>
      <c r="G3087" s="29">
        <v>266370</v>
      </c>
      <c r="H3087" s="30" t="s">
        <v>575</v>
      </c>
    </row>
    <row r="3088" spans="1:8" ht="78.75" hidden="1" x14ac:dyDescent="0.25">
      <c r="A3088" s="26" t="s">
        <v>3236</v>
      </c>
      <c r="B3088" s="27" t="s">
        <v>632</v>
      </c>
      <c r="C3088" s="27" t="s">
        <v>811</v>
      </c>
      <c r="D3088" s="28">
        <v>8547</v>
      </c>
      <c r="E3088" s="27" t="s">
        <v>3248</v>
      </c>
      <c r="F3088" s="26" t="s">
        <v>16</v>
      </c>
      <c r="G3088" s="29">
        <v>282792</v>
      </c>
      <c r="H3088" s="30" t="s">
        <v>575</v>
      </c>
    </row>
    <row r="3089" spans="1:8" ht="94.5" hidden="1" x14ac:dyDescent="0.25">
      <c r="A3089" s="26" t="s">
        <v>3236</v>
      </c>
      <c r="B3089" s="27" t="s">
        <v>632</v>
      </c>
      <c r="C3089" s="27" t="s">
        <v>811</v>
      </c>
      <c r="D3089" s="28">
        <v>8548</v>
      </c>
      <c r="E3089" s="27" t="s">
        <v>3249</v>
      </c>
      <c r="F3089" s="26" t="s">
        <v>16</v>
      </c>
      <c r="G3089" s="29">
        <v>286600</v>
      </c>
      <c r="H3089" s="30" t="s">
        <v>575</v>
      </c>
    </row>
    <row r="3090" spans="1:8" ht="94.5" hidden="1" x14ac:dyDescent="0.25">
      <c r="A3090" s="26" t="s">
        <v>3236</v>
      </c>
      <c r="B3090" s="27" t="s">
        <v>632</v>
      </c>
      <c r="C3090" s="27" t="s">
        <v>811</v>
      </c>
      <c r="D3090" s="28">
        <v>8549</v>
      </c>
      <c r="E3090" s="27" t="s">
        <v>3250</v>
      </c>
      <c r="F3090" s="26" t="s">
        <v>16</v>
      </c>
      <c r="G3090" s="29">
        <v>359071</v>
      </c>
      <c r="H3090" s="30" t="s">
        <v>575</v>
      </c>
    </row>
    <row r="3091" spans="1:8" ht="78.75" hidden="1" x14ac:dyDescent="0.25">
      <c r="A3091" s="26" t="s">
        <v>3251</v>
      </c>
      <c r="B3091" s="27" t="s">
        <v>650</v>
      </c>
      <c r="C3091" s="27" t="s">
        <v>651</v>
      </c>
      <c r="D3091" s="28">
        <v>8551</v>
      </c>
      <c r="E3091" s="27" t="s">
        <v>3252</v>
      </c>
      <c r="F3091" s="26" t="s">
        <v>14</v>
      </c>
      <c r="G3091" s="29">
        <v>1401618</v>
      </c>
      <c r="H3091" s="30" t="s">
        <v>575</v>
      </c>
    </row>
    <row r="3092" spans="1:8" ht="78.75" hidden="1" x14ac:dyDescent="0.25">
      <c r="A3092" s="26" t="s">
        <v>3251</v>
      </c>
      <c r="B3092" s="27" t="s">
        <v>650</v>
      </c>
      <c r="C3092" s="27" t="s">
        <v>651</v>
      </c>
      <c r="D3092" s="28">
        <v>8552</v>
      </c>
      <c r="E3092" s="27" t="s">
        <v>3253</v>
      </c>
      <c r="F3092" s="26" t="s">
        <v>14</v>
      </c>
      <c r="G3092" s="29">
        <v>1149901</v>
      </c>
      <c r="H3092" s="30" t="s">
        <v>575</v>
      </c>
    </row>
    <row r="3093" spans="1:8" ht="63" hidden="1" x14ac:dyDescent="0.25">
      <c r="A3093" s="26" t="s">
        <v>3251</v>
      </c>
      <c r="B3093" s="27" t="s">
        <v>629</v>
      </c>
      <c r="C3093" s="27" t="s">
        <v>793</v>
      </c>
      <c r="D3093" s="28">
        <v>8553</v>
      </c>
      <c r="E3093" s="27" t="s">
        <v>3254</v>
      </c>
      <c r="F3093" s="26" t="s">
        <v>16</v>
      </c>
      <c r="G3093" s="29">
        <v>33173</v>
      </c>
      <c r="H3093" s="30" t="s">
        <v>575</v>
      </c>
    </row>
    <row r="3094" spans="1:8" ht="78.75" hidden="1" x14ac:dyDescent="0.25">
      <c r="A3094" s="26" t="s">
        <v>3251</v>
      </c>
      <c r="B3094" s="27" t="s">
        <v>650</v>
      </c>
      <c r="C3094" s="27" t="s">
        <v>651</v>
      </c>
      <c r="D3094" s="28">
        <v>8554</v>
      </c>
      <c r="E3094" s="27" t="s">
        <v>3255</v>
      </c>
      <c r="F3094" s="26" t="s">
        <v>14</v>
      </c>
      <c r="G3094" s="29">
        <v>1543618</v>
      </c>
      <c r="H3094" s="30" t="s">
        <v>575</v>
      </c>
    </row>
    <row r="3095" spans="1:8" ht="78.75" hidden="1" x14ac:dyDescent="0.25">
      <c r="A3095" s="26" t="s">
        <v>3251</v>
      </c>
      <c r="B3095" s="27" t="s">
        <v>650</v>
      </c>
      <c r="C3095" s="27" t="s">
        <v>651</v>
      </c>
      <c r="D3095" s="28">
        <v>8555</v>
      </c>
      <c r="E3095" s="27" t="s">
        <v>3256</v>
      </c>
      <c r="F3095" s="26" t="s">
        <v>14</v>
      </c>
      <c r="G3095" s="29">
        <v>1293718</v>
      </c>
      <c r="H3095" s="30" t="s">
        <v>575</v>
      </c>
    </row>
    <row r="3096" spans="1:8" ht="63" hidden="1" x14ac:dyDescent="0.25">
      <c r="A3096" s="26" t="s">
        <v>3251</v>
      </c>
      <c r="B3096" s="27" t="s">
        <v>1655</v>
      </c>
      <c r="C3096" s="27" t="s">
        <v>1867</v>
      </c>
      <c r="D3096" s="28">
        <v>8556</v>
      </c>
      <c r="E3096" s="27" t="s">
        <v>3257</v>
      </c>
      <c r="F3096" s="26" t="s">
        <v>13</v>
      </c>
      <c r="G3096" s="29">
        <v>38791</v>
      </c>
      <c r="H3096" s="30" t="s">
        <v>575</v>
      </c>
    </row>
    <row r="3097" spans="1:8" ht="63" hidden="1" x14ac:dyDescent="0.25">
      <c r="A3097" s="26" t="s">
        <v>3251</v>
      </c>
      <c r="B3097" s="27" t="s">
        <v>1377</v>
      </c>
      <c r="C3097" s="27" t="s">
        <v>1381</v>
      </c>
      <c r="D3097" s="28">
        <v>8557</v>
      </c>
      <c r="E3097" s="27" t="s">
        <v>3258</v>
      </c>
      <c r="F3097" s="26" t="s">
        <v>13</v>
      </c>
      <c r="G3097" s="29">
        <v>74207</v>
      </c>
      <c r="H3097" s="30" t="s">
        <v>575</v>
      </c>
    </row>
    <row r="3098" spans="1:8" ht="94.5" hidden="1" x14ac:dyDescent="0.25">
      <c r="A3098" s="26" t="s">
        <v>3251</v>
      </c>
      <c r="B3098" s="27" t="s">
        <v>582</v>
      </c>
      <c r="C3098" s="27" t="s">
        <v>1775</v>
      </c>
      <c r="D3098" s="28">
        <v>8558</v>
      </c>
      <c r="E3098" s="27" t="s">
        <v>3259</v>
      </c>
      <c r="F3098" s="26" t="s">
        <v>16</v>
      </c>
      <c r="G3098" s="29">
        <v>15518898</v>
      </c>
      <c r="H3098" s="30" t="s">
        <v>575</v>
      </c>
    </row>
    <row r="3099" spans="1:8" ht="78.75" hidden="1" x14ac:dyDescent="0.25">
      <c r="A3099" s="26" t="s">
        <v>3251</v>
      </c>
      <c r="B3099" s="27" t="s">
        <v>582</v>
      </c>
      <c r="C3099" s="27" t="s">
        <v>1775</v>
      </c>
      <c r="D3099" s="28">
        <v>8559</v>
      </c>
      <c r="E3099" s="27" t="s">
        <v>3260</v>
      </c>
      <c r="F3099" s="26" t="s">
        <v>16</v>
      </c>
      <c r="G3099" s="29">
        <v>11586071</v>
      </c>
      <c r="H3099" s="30" t="s">
        <v>575</v>
      </c>
    </row>
    <row r="3100" spans="1:8" ht="78.75" hidden="1" x14ac:dyDescent="0.25">
      <c r="A3100" s="26" t="s">
        <v>3251</v>
      </c>
      <c r="B3100" s="27" t="s">
        <v>582</v>
      </c>
      <c r="C3100" s="27" t="s">
        <v>1775</v>
      </c>
      <c r="D3100" s="28">
        <v>8560</v>
      </c>
      <c r="E3100" s="27" t="s">
        <v>3261</v>
      </c>
      <c r="F3100" s="26" t="s">
        <v>16</v>
      </c>
      <c r="G3100" s="29">
        <v>1518673</v>
      </c>
      <c r="H3100" s="30" t="s">
        <v>575</v>
      </c>
    </row>
    <row r="3101" spans="1:8" ht="63" hidden="1" x14ac:dyDescent="0.25">
      <c r="A3101" s="26" t="s">
        <v>3251</v>
      </c>
      <c r="B3101" s="27" t="s">
        <v>632</v>
      </c>
      <c r="C3101" s="27" t="s">
        <v>811</v>
      </c>
      <c r="D3101" s="28">
        <v>8561</v>
      </c>
      <c r="E3101" s="27" t="s">
        <v>3262</v>
      </c>
      <c r="F3101" s="26" t="s">
        <v>16</v>
      </c>
      <c r="G3101" s="29">
        <v>354382</v>
      </c>
      <c r="H3101" s="30" t="s">
        <v>575</v>
      </c>
    </row>
    <row r="3102" spans="1:8" ht="63" hidden="1" x14ac:dyDescent="0.25">
      <c r="A3102" s="26" t="s">
        <v>3251</v>
      </c>
      <c r="B3102" s="27" t="s">
        <v>632</v>
      </c>
      <c r="C3102" s="27" t="s">
        <v>1711</v>
      </c>
      <c r="D3102" s="28">
        <v>8562</v>
      </c>
      <c r="E3102" s="27" t="s">
        <v>3263</v>
      </c>
      <c r="F3102" s="26" t="s">
        <v>16</v>
      </c>
      <c r="G3102" s="29">
        <v>354382</v>
      </c>
      <c r="H3102" s="30" t="s">
        <v>575</v>
      </c>
    </row>
    <row r="3103" spans="1:8" ht="63" hidden="1" x14ac:dyDescent="0.25">
      <c r="A3103" s="26" t="s">
        <v>3251</v>
      </c>
      <c r="B3103" s="27" t="s">
        <v>632</v>
      </c>
      <c r="C3103" s="27" t="s">
        <v>1711</v>
      </c>
      <c r="D3103" s="28">
        <v>8563</v>
      </c>
      <c r="E3103" s="27" t="s">
        <v>3264</v>
      </c>
      <c r="F3103" s="26" t="s">
        <v>16</v>
      </c>
      <c r="G3103" s="29">
        <v>354382</v>
      </c>
      <c r="H3103" s="30" t="s">
        <v>575</v>
      </c>
    </row>
    <row r="3104" spans="1:8" ht="63" hidden="1" x14ac:dyDescent="0.25">
      <c r="A3104" s="26" t="s">
        <v>3251</v>
      </c>
      <c r="B3104" s="27" t="s">
        <v>632</v>
      </c>
      <c r="C3104" s="27" t="s">
        <v>1711</v>
      </c>
      <c r="D3104" s="28">
        <v>8564</v>
      </c>
      <c r="E3104" s="27" t="s">
        <v>3265</v>
      </c>
      <c r="F3104" s="26" t="s">
        <v>16</v>
      </c>
      <c r="G3104" s="29">
        <v>354382</v>
      </c>
      <c r="H3104" s="30" t="s">
        <v>575</v>
      </c>
    </row>
    <row r="3105" spans="1:8" ht="78.75" hidden="1" x14ac:dyDescent="0.25">
      <c r="A3105" s="26" t="s">
        <v>3251</v>
      </c>
      <c r="B3105" s="27" t="s">
        <v>632</v>
      </c>
      <c r="C3105" s="27" t="s">
        <v>633</v>
      </c>
      <c r="D3105" s="28">
        <v>8566</v>
      </c>
      <c r="E3105" s="27" t="s">
        <v>3266</v>
      </c>
      <c r="F3105" s="26" t="s">
        <v>13</v>
      </c>
      <c r="G3105" s="29">
        <v>87677</v>
      </c>
      <c r="H3105" s="30" t="s">
        <v>575</v>
      </c>
    </row>
    <row r="3106" spans="1:8" ht="63" hidden="1" x14ac:dyDescent="0.25">
      <c r="A3106" s="26" t="s">
        <v>3251</v>
      </c>
      <c r="B3106" s="27" t="s">
        <v>582</v>
      </c>
      <c r="C3106" s="27" t="s">
        <v>1775</v>
      </c>
      <c r="D3106" s="28">
        <v>8567</v>
      </c>
      <c r="E3106" s="27" t="s">
        <v>3267</v>
      </c>
      <c r="F3106" s="26" t="s">
        <v>16</v>
      </c>
      <c r="G3106" s="29">
        <v>2564752</v>
      </c>
      <c r="H3106" s="30" t="s">
        <v>575</v>
      </c>
    </row>
    <row r="3107" spans="1:8" ht="63" hidden="1" x14ac:dyDescent="0.25">
      <c r="A3107" s="26" t="s">
        <v>3251</v>
      </c>
      <c r="B3107" s="27" t="s">
        <v>582</v>
      </c>
      <c r="C3107" s="27" t="s">
        <v>1775</v>
      </c>
      <c r="D3107" s="28">
        <v>8568</v>
      </c>
      <c r="E3107" s="27" t="s">
        <v>3268</v>
      </c>
      <c r="F3107" s="26" t="s">
        <v>16</v>
      </c>
      <c r="G3107" s="29">
        <v>1951674</v>
      </c>
      <c r="H3107" s="30" t="s">
        <v>575</v>
      </c>
    </row>
    <row r="3108" spans="1:8" ht="63" hidden="1" x14ac:dyDescent="0.25">
      <c r="A3108" s="26" t="s">
        <v>3251</v>
      </c>
      <c r="B3108" s="27" t="s">
        <v>582</v>
      </c>
      <c r="C3108" s="27" t="s">
        <v>1775</v>
      </c>
      <c r="D3108" s="28">
        <v>8569</v>
      </c>
      <c r="E3108" s="27" t="s">
        <v>3269</v>
      </c>
      <c r="F3108" s="26" t="s">
        <v>16</v>
      </c>
      <c r="G3108" s="29">
        <v>20025850</v>
      </c>
      <c r="H3108" s="30" t="s">
        <v>575</v>
      </c>
    </row>
    <row r="3109" spans="1:8" ht="47.25" hidden="1" x14ac:dyDescent="0.25">
      <c r="A3109" s="26" t="s">
        <v>2897</v>
      </c>
      <c r="B3109" s="27" t="s">
        <v>639</v>
      </c>
      <c r="C3109" s="27" t="s">
        <v>639</v>
      </c>
      <c r="D3109" s="28">
        <v>8571</v>
      </c>
      <c r="E3109" s="27" t="s">
        <v>3270</v>
      </c>
      <c r="F3109" s="26" t="s">
        <v>16</v>
      </c>
      <c r="G3109" s="29">
        <v>23842</v>
      </c>
      <c r="H3109" s="30" t="s">
        <v>575</v>
      </c>
    </row>
    <row r="3110" spans="1:8" ht="47.25" hidden="1" x14ac:dyDescent="0.25">
      <c r="A3110" s="26" t="s">
        <v>2897</v>
      </c>
      <c r="B3110" s="27" t="s">
        <v>639</v>
      </c>
      <c r="C3110" s="27" t="s">
        <v>639</v>
      </c>
      <c r="D3110" s="28">
        <v>8572</v>
      </c>
      <c r="E3110" s="27" t="s">
        <v>3271</v>
      </c>
      <c r="F3110" s="26" t="s">
        <v>16</v>
      </c>
      <c r="G3110" s="29">
        <v>20092</v>
      </c>
      <c r="H3110" s="30" t="s">
        <v>575</v>
      </c>
    </row>
    <row r="3111" spans="1:8" ht="47.25" hidden="1" x14ac:dyDescent="0.25">
      <c r="A3111" s="26" t="s">
        <v>2897</v>
      </c>
      <c r="B3111" s="27" t="s">
        <v>639</v>
      </c>
      <c r="C3111" s="27" t="s">
        <v>639</v>
      </c>
      <c r="D3111" s="28">
        <v>8574</v>
      </c>
      <c r="E3111" s="27" t="s">
        <v>3272</v>
      </c>
      <c r="F3111" s="26" t="s">
        <v>16</v>
      </c>
      <c r="G3111" s="29">
        <v>431244</v>
      </c>
      <c r="H3111" s="30" t="s">
        <v>575</v>
      </c>
    </row>
    <row r="3112" spans="1:8" ht="47.25" hidden="1" x14ac:dyDescent="0.25">
      <c r="A3112" s="26" t="s">
        <v>2897</v>
      </c>
      <c r="B3112" s="27" t="s">
        <v>639</v>
      </c>
      <c r="C3112" s="27" t="s">
        <v>639</v>
      </c>
      <c r="D3112" s="28">
        <v>8575</v>
      </c>
      <c r="E3112" s="27" t="s">
        <v>3273</v>
      </c>
      <c r="F3112" s="26" t="s">
        <v>16</v>
      </c>
      <c r="G3112" s="29">
        <v>5870</v>
      </c>
      <c r="H3112" s="30" t="s">
        <v>575</v>
      </c>
    </row>
    <row r="3113" spans="1:8" ht="47.25" hidden="1" x14ac:dyDescent="0.25">
      <c r="A3113" s="26" t="s">
        <v>2897</v>
      </c>
      <c r="B3113" s="27" t="s">
        <v>639</v>
      </c>
      <c r="C3113" s="27" t="s">
        <v>639</v>
      </c>
      <c r="D3113" s="28">
        <v>8576</v>
      </c>
      <c r="E3113" s="27" t="s">
        <v>3274</v>
      </c>
      <c r="F3113" s="26" t="s">
        <v>16</v>
      </c>
      <c r="G3113" s="29">
        <v>89278</v>
      </c>
      <c r="H3113" s="30" t="s">
        <v>575</v>
      </c>
    </row>
    <row r="3114" spans="1:8" ht="47.25" hidden="1" x14ac:dyDescent="0.25">
      <c r="A3114" s="26" t="s">
        <v>2897</v>
      </c>
      <c r="B3114" s="27" t="s">
        <v>639</v>
      </c>
      <c r="C3114" s="27" t="s">
        <v>639</v>
      </c>
      <c r="D3114" s="28">
        <v>8579</v>
      </c>
      <c r="E3114" s="27" t="s">
        <v>3275</v>
      </c>
      <c r="F3114" s="26" t="s">
        <v>16</v>
      </c>
      <c r="G3114" s="29">
        <v>645496</v>
      </c>
      <c r="H3114" s="30" t="s">
        <v>575</v>
      </c>
    </row>
    <row r="3115" spans="1:8" ht="47.25" hidden="1" x14ac:dyDescent="0.25">
      <c r="A3115" s="26" t="s">
        <v>2897</v>
      </c>
      <c r="B3115" s="27" t="s">
        <v>639</v>
      </c>
      <c r="C3115" s="27" t="s">
        <v>639</v>
      </c>
      <c r="D3115" s="28">
        <v>8581</v>
      </c>
      <c r="E3115" s="27" t="s">
        <v>3276</v>
      </c>
      <c r="F3115" s="26" t="s">
        <v>16</v>
      </c>
      <c r="G3115" s="29">
        <v>4111</v>
      </c>
      <c r="H3115" s="30" t="s">
        <v>575</v>
      </c>
    </row>
    <row r="3116" spans="1:8" ht="47.25" hidden="1" x14ac:dyDescent="0.25">
      <c r="A3116" s="26" t="s">
        <v>2897</v>
      </c>
      <c r="B3116" s="27" t="s">
        <v>639</v>
      </c>
      <c r="C3116" s="27" t="s">
        <v>639</v>
      </c>
      <c r="D3116" s="28">
        <v>8582</v>
      </c>
      <c r="E3116" s="27" t="s">
        <v>3277</v>
      </c>
      <c r="F3116" s="26" t="s">
        <v>16</v>
      </c>
      <c r="G3116" s="29">
        <v>4811</v>
      </c>
      <c r="H3116" s="30" t="s">
        <v>575</v>
      </c>
    </row>
    <row r="3117" spans="1:8" ht="47.25" hidden="1" x14ac:dyDescent="0.25">
      <c r="A3117" s="26" t="s">
        <v>2897</v>
      </c>
      <c r="B3117" s="27" t="s">
        <v>639</v>
      </c>
      <c r="C3117" s="27" t="s">
        <v>639</v>
      </c>
      <c r="D3117" s="28">
        <v>8583</v>
      </c>
      <c r="E3117" s="27" t="s">
        <v>3278</v>
      </c>
      <c r="F3117" s="26" t="s">
        <v>15</v>
      </c>
      <c r="G3117" s="29">
        <v>6156</v>
      </c>
      <c r="H3117" s="30" t="s">
        <v>575</v>
      </c>
    </row>
    <row r="3118" spans="1:8" ht="47.25" hidden="1" x14ac:dyDescent="0.25">
      <c r="A3118" s="26" t="s">
        <v>2897</v>
      </c>
      <c r="B3118" s="27" t="s">
        <v>639</v>
      </c>
      <c r="C3118" s="27" t="s">
        <v>639</v>
      </c>
      <c r="D3118" s="28">
        <v>8584</v>
      </c>
      <c r="E3118" s="27" t="s">
        <v>3279</v>
      </c>
      <c r="F3118" s="26" t="s">
        <v>16</v>
      </c>
      <c r="G3118" s="29">
        <v>5585</v>
      </c>
      <c r="H3118" s="30" t="s">
        <v>575</v>
      </c>
    </row>
    <row r="3119" spans="1:8" ht="47.25" hidden="1" x14ac:dyDescent="0.25">
      <c r="A3119" s="26" t="s">
        <v>2897</v>
      </c>
      <c r="B3119" s="27" t="s">
        <v>639</v>
      </c>
      <c r="C3119" s="27" t="s">
        <v>639</v>
      </c>
      <c r="D3119" s="28">
        <v>8585</v>
      </c>
      <c r="E3119" s="27" t="s">
        <v>3280</v>
      </c>
      <c r="F3119" s="26" t="s">
        <v>16</v>
      </c>
      <c r="G3119" s="29">
        <v>3729</v>
      </c>
      <c r="H3119" s="30" t="s">
        <v>575</v>
      </c>
    </row>
    <row r="3120" spans="1:8" ht="47.25" hidden="1" x14ac:dyDescent="0.25">
      <c r="A3120" s="26" t="s">
        <v>2897</v>
      </c>
      <c r="B3120" s="27" t="s">
        <v>639</v>
      </c>
      <c r="C3120" s="27" t="s">
        <v>639</v>
      </c>
      <c r="D3120" s="28">
        <v>8586</v>
      </c>
      <c r="E3120" s="27" t="s">
        <v>3281</v>
      </c>
      <c r="F3120" s="26" t="s">
        <v>16</v>
      </c>
      <c r="G3120" s="29">
        <v>5170</v>
      </c>
      <c r="H3120" s="30" t="s">
        <v>575</v>
      </c>
    </row>
    <row r="3121" spans="1:8" ht="47.25" hidden="1" x14ac:dyDescent="0.25">
      <c r="A3121" s="26" t="s">
        <v>2897</v>
      </c>
      <c r="B3121" s="27" t="s">
        <v>639</v>
      </c>
      <c r="C3121" s="27" t="s">
        <v>639</v>
      </c>
      <c r="D3121" s="28">
        <v>8587</v>
      </c>
      <c r="E3121" s="27" t="s">
        <v>3282</v>
      </c>
      <c r="F3121" s="26" t="s">
        <v>16</v>
      </c>
      <c r="G3121" s="29">
        <v>11956</v>
      </c>
      <c r="H3121" s="30" t="s">
        <v>575</v>
      </c>
    </row>
    <row r="3122" spans="1:8" ht="47.25" hidden="1" x14ac:dyDescent="0.25">
      <c r="A3122" s="26" t="s">
        <v>2897</v>
      </c>
      <c r="B3122" s="27" t="s">
        <v>639</v>
      </c>
      <c r="C3122" s="27" t="s">
        <v>639</v>
      </c>
      <c r="D3122" s="28">
        <v>8588</v>
      </c>
      <c r="E3122" s="27" t="s">
        <v>3283</v>
      </c>
      <c r="F3122" s="26" t="s">
        <v>16</v>
      </c>
      <c r="G3122" s="29">
        <v>11956</v>
      </c>
      <c r="H3122" s="30" t="s">
        <v>575</v>
      </c>
    </row>
    <row r="3123" spans="1:8" ht="47.25" hidden="1" x14ac:dyDescent="0.25">
      <c r="A3123" s="26" t="s">
        <v>2897</v>
      </c>
      <c r="B3123" s="27" t="s">
        <v>639</v>
      </c>
      <c r="C3123" s="27" t="s">
        <v>639</v>
      </c>
      <c r="D3123" s="28">
        <v>8589</v>
      </c>
      <c r="E3123" s="27" t="s">
        <v>3284</v>
      </c>
      <c r="F3123" s="26" t="s">
        <v>16</v>
      </c>
      <c r="G3123" s="29">
        <v>11582</v>
      </c>
      <c r="H3123" s="30" t="s">
        <v>575</v>
      </c>
    </row>
    <row r="3124" spans="1:8" ht="63" hidden="1" x14ac:dyDescent="0.25">
      <c r="A3124" s="26" t="s">
        <v>2897</v>
      </c>
      <c r="B3124" s="27" t="s">
        <v>646</v>
      </c>
      <c r="C3124" s="27" t="s">
        <v>647</v>
      </c>
      <c r="D3124" s="28">
        <v>8590</v>
      </c>
      <c r="E3124" s="27" t="s">
        <v>3285</v>
      </c>
      <c r="F3124" s="26" t="s">
        <v>16</v>
      </c>
      <c r="G3124" s="29">
        <v>1696937</v>
      </c>
      <c r="H3124" s="30" t="s">
        <v>575</v>
      </c>
    </row>
    <row r="3125" spans="1:8" ht="47.25" hidden="1" x14ac:dyDescent="0.25">
      <c r="A3125" s="26" t="s">
        <v>2897</v>
      </c>
      <c r="B3125" s="27" t="s">
        <v>1655</v>
      </c>
      <c r="C3125" s="27" t="s">
        <v>1655</v>
      </c>
      <c r="D3125" s="28">
        <v>8591</v>
      </c>
      <c r="E3125" s="27" t="s">
        <v>3286</v>
      </c>
      <c r="F3125" s="26" t="s">
        <v>13</v>
      </c>
      <c r="G3125" s="29">
        <v>44617</v>
      </c>
      <c r="H3125" s="30" t="s">
        <v>575</v>
      </c>
    </row>
    <row r="3126" spans="1:8" ht="78.75" hidden="1" x14ac:dyDescent="0.25">
      <c r="A3126" s="26" t="s">
        <v>2897</v>
      </c>
      <c r="B3126" s="27" t="s">
        <v>594</v>
      </c>
      <c r="C3126" s="27" t="s">
        <v>595</v>
      </c>
      <c r="D3126" s="28">
        <v>8592</v>
      </c>
      <c r="E3126" s="27" t="s">
        <v>3287</v>
      </c>
      <c r="F3126" s="26" t="s">
        <v>15</v>
      </c>
      <c r="G3126" s="29">
        <v>77336</v>
      </c>
      <c r="H3126" s="30" t="s">
        <v>575</v>
      </c>
    </row>
    <row r="3127" spans="1:8" ht="47.25" hidden="1" x14ac:dyDescent="0.25">
      <c r="A3127" s="26" t="s">
        <v>2897</v>
      </c>
      <c r="B3127" s="27" t="s">
        <v>639</v>
      </c>
      <c r="C3127" s="27" t="s">
        <v>639</v>
      </c>
      <c r="D3127" s="28">
        <v>8593</v>
      </c>
      <c r="E3127" s="27" t="s">
        <v>3288</v>
      </c>
      <c r="F3127" s="26" t="s">
        <v>16</v>
      </c>
      <c r="G3127" s="29">
        <v>34721</v>
      </c>
      <c r="H3127" s="30" t="s">
        <v>575</v>
      </c>
    </row>
    <row r="3128" spans="1:8" ht="47.25" hidden="1" x14ac:dyDescent="0.25">
      <c r="A3128" s="26" t="s">
        <v>2897</v>
      </c>
      <c r="B3128" s="27" t="s">
        <v>639</v>
      </c>
      <c r="C3128" s="27" t="s">
        <v>639</v>
      </c>
      <c r="D3128" s="28">
        <v>8594</v>
      </c>
      <c r="E3128" s="27" t="s">
        <v>3289</v>
      </c>
      <c r="F3128" s="26" t="s">
        <v>16</v>
      </c>
      <c r="G3128" s="29">
        <v>137741</v>
      </c>
      <c r="H3128" s="30" t="s">
        <v>575</v>
      </c>
    </row>
    <row r="3129" spans="1:8" ht="47.25" hidden="1" x14ac:dyDescent="0.25">
      <c r="A3129" s="26" t="s">
        <v>2897</v>
      </c>
      <c r="B3129" s="27" t="s">
        <v>639</v>
      </c>
      <c r="C3129" s="27" t="s">
        <v>639</v>
      </c>
      <c r="D3129" s="28">
        <v>8595</v>
      </c>
      <c r="E3129" s="27" t="s">
        <v>3290</v>
      </c>
      <c r="F3129" s="26" t="s">
        <v>16</v>
      </c>
      <c r="G3129" s="29">
        <v>149641</v>
      </c>
      <c r="H3129" s="30" t="s">
        <v>575</v>
      </c>
    </row>
    <row r="3130" spans="1:8" ht="47.25" hidden="1" x14ac:dyDescent="0.25">
      <c r="A3130" s="26" t="s">
        <v>2897</v>
      </c>
      <c r="B3130" s="27" t="s">
        <v>639</v>
      </c>
      <c r="C3130" s="27" t="s">
        <v>639</v>
      </c>
      <c r="D3130" s="28">
        <v>8597</v>
      </c>
      <c r="E3130" s="27" t="s">
        <v>3291</v>
      </c>
      <c r="F3130" s="26" t="s">
        <v>16</v>
      </c>
      <c r="G3130" s="29">
        <v>118672</v>
      </c>
      <c r="H3130" s="30" t="s">
        <v>575</v>
      </c>
    </row>
    <row r="3131" spans="1:8" ht="47.25" hidden="1" x14ac:dyDescent="0.25">
      <c r="A3131" s="26" t="s">
        <v>2897</v>
      </c>
      <c r="B3131" s="27" t="s">
        <v>639</v>
      </c>
      <c r="C3131" s="27" t="s">
        <v>639</v>
      </c>
      <c r="D3131" s="28">
        <v>8598</v>
      </c>
      <c r="E3131" s="27" t="s">
        <v>3292</v>
      </c>
      <c r="F3131" s="26" t="s">
        <v>16</v>
      </c>
      <c r="G3131" s="29">
        <v>273904</v>
      </c>
      <c r="H3131" s="30" t="s">
        <v>575</v>
      </c>
    </row>
    <row r="3132" spans="1:8" ht="47.25" hidden="1" x14ac:dyDescent="0.25">
      <c r="A3132" s="26" t="s">
        <v>2897</v>
      </c>
      <c r="B3132" s="27" t="s">
        <v>639</v>
      </c>
      <c r="C3132" s="27" t="s">
        <v>639</v>
      </c>
      <c r="D3132" s="28">
        <v>8599</v>
      </c>
      <c r="E3132" s="27" t="s">
        <v>3293</v>
      </c>
      <c r="F3132" s="26" t="s">
        <v>16</v>
      </c>
      <c r="G3132" s="29">
        <v>15648</v>
      </c>
      <c r="H3132" s="30" t="s">
        <v>575</v>
      </c>
    </row>
    <row r="3133" spans="1:8" ht="47.25" hidden="1" x14ac:dyDescent="0.25">
      <c r="A3133" s="26" t="s">
        <v>2897</v>
      </c>
      <c r="B3133" s="27" t="s">
        <v>639</v>
      </c>
      <c r="C3133" s="27" t="s">
        <v>639</v>
      </c>
      <c r="D3133" s="28">
        <v>8600</v>
      </c>
      <c r="E3133" s="27" t="s">
        <v>3294</v>
      </c>
      <c r="F3133" s="26" t="s">
        <v>16</v>
      </c>
      <c r="G3133" s="29">
        <v>351706</v>
      </c>
      <c r="H3133" s="30" t="s">
        <v>575</v>
      </c>
    </row>
    <row r="3134" spans="1:8" ht="47.25" hidden="1" x14ac:dyDescent="0.25">
      <c r="A3134" s="26" t="s">
        <v>2897</v>
      </c>
      <c r="B3134" s="27" t="s">
        <v>639</v>
      </c>
      <c r="C3134" s="27" t="s">
        <v>639</v>
      </c>
      <c r="D3134" s="28">
        <v>8601</v>
      </c>
      <c r="E3134" s="27" t="s">
        <v>3295</v>
      </c>
      <c r="F3134" s="26" t="s">
        <v>16</v>
      </c>
      <c r="G3134" s="29">
        <v>186502</v>
      </c>
      <c r="H3134" s="30" t="s">
        <v>575</v>
      </c>
    </row>
    <row r="3135" spans="1:8" ht="47.25" hidden="1" x14ac:dyDescent="0.25">
      <c r="A3135" s="26" t="s">
        <v>2897</v>
      </c>
      <c r="B3135" s="27" t="s">
        <v>597</v>
      </c>
      <c r="C3135" s="27" t="s">
        <v>597</v>
      </c>
      <c r="D3135" s="28">
        <v>8602</v>
      </c>
      <c r="E3135" s="27" t="s">
        <v>3296</v>
      </c>
      <c r="F3135" s="26" t="s">
        <v>16</v>
      </c>
      <c r="G3135" s="29">
        <v>725250</v>
      </c>
      <c r="H3135" s="30" t="s">
        <v>575</v>
      </c>
    </row>
    <row r="3136" spans="1:8" ht="47.25" hidden="1" x14ac:dyDescent="0.25">
      <c r="A3136" s="26" t="s">
        <v>2897</v>
      </c>
      <c r="B3136" s="27" t="s">
        <v>639</v>
      </c>
      <c r="C3136" s="27" t="s">
        <v>639</v>
      </c>
      <c r="D3136" s="28">
        <v>8603</v>
      </c>
      <c r="E3136" s="27" t="s">
        <v>3297</v>
      </c>
      <c r="F3136" s="26" t="s">
        <v>16</v>
      </c>
      <c r="G3136" s="29">
        <v>35324</v>
      </c>
      <c r="H3136" s="30" t="s">
        <v>575</v>
      </c>
    </row>
    <row r="3137" spans="1:8" ht="47.25" hidden="1" x14ac:dyDescent="0.25">
      <c r="A3137" s="26" t="s">
        <v>2897</v>
      </c>
      <c r="B3137" s="27" t="s">
        <v>639</v>
      </c>
      <c r="C3137" s="27" t="s">
        <v>639</v>
      </c>
      <c r="D3137" s="28">
        <v>8604</v>
      </c>
      <c r="E3137" s="27" t="s">
        <v>3298</v>
      </c>
      <c r="F3137" s="26" t="s">
        <v>16</v>
      </c>
      <c r="G3137" s="29">
        <v>5198355</v>
      </c>
      <c r="H3137" s="30" t="s">
        <v>575</v>
      </c>
    </row>
    <row r="3138" spans="1:8" ht="47.25" hidden="1" x14ac:dyDescent="0.25">
      <c r="A3138" s="26" t="s">
        <v>2897</v>
      </c>
      <c r="B3138" s="27" t="s">
        <v>1655</v>
      </c>
      <c r="C3138" s="27" t="s">
        <v>1655</v>
      </c>
      <c r="D3138" s="28">
        <v>8605</v>
      </c>
      <c r="E3138" s="27" t="s">
        <v>3299</v>
      </c>
      <c r="F3138" s="26" t="s">
        <v>13</v>
      </c>
      <c r="G3138" s="29">
        <v>49325</v>
      </c>
      <c r="H3138" s="30" t="s">
        <v>575</v>
      </c>
    </row>
    <row r="3139" spans="1:8" ht="63" hidden="1" x14ac:dyDescent="0.25">
      <c r="A3139" s="26" t="s">
        <v>3251</v>
      </c>
      <c r="B3139" s="27" t="s">
        <v>578</v>
      </c>
      <c r="C3139" s="27" t="s">
        <v>578</v>
      </c>
      <c r="D3139" s="28">
        <v>8606</v>
      </c>
      <c r="E3139" s="27" t="s">
        <v>3300</v>
      </c>
      <c r="F3139" s="26" t="s">
        <v>13</v>
      </c>
      <c r="G3139" s="29">
        <v>9689</v>
      </c>
      <c r="H3139" s="30" t="s">
        <v>575</v>
      </c>
    </row>
    <row r="3140" spans="1:8" ht="63" hidden="1" x14ac:dyDescent="0.25">
      <c r="A3140" s="26" t="s">
        <v>3251</v>
      </c>
      <c r="B3140" s="27" t="s">
        <v>629</v>
      </c>
      <c r="C3140" s="27" t="s">
        <v>793</v>
      </c>
      <c r="D3140" s="28">
        <v>8608</v>
      </c>
      <c r="E3140" s="27" t="s">
        <v>3301</v>
      </c>
      <c r="F3140" s="26" t="s">
        <v>16</v>
      </c>
      <c r="G3140" s="29">
        <v>150761</v>
      </c>
      <c r="H3140" s="30" t="s">
        <v>575</v>
      </c>
    </row>
    <row r="3141" spans="1:8" ht="63" hidden="1" x14ac:dyDescent="0.25">
      <c r="A3141" s="26" t="s">
        <v>3251</v>
      </c>
      <c r="B3141" s="27" t="s">
        <v>582</v>
      </c>
      <c r="C3141" s="27" t="s">
        <v>1775</v>
      </c>
      <c r="D3141" s="28">
        <v>8610</v>
      </c>
      <c r="E3141" s="27" t="s">
        <v>3302</v>
      </c>
      <c r="F3141" s="26" t="s">
        <v>16</v>
      </c>
      <c r="G3141" s="29">
        <v>27150111</v>
      </c>
      <c r="H3141" s="30" t="s">
        <v>575</v>
      </c>
    </row>
    <row r="3142" spans="1:8" ht="47.25" hidden="1" x14ac:dyDescent="0.25">
      <c r="A3142" s="26" t="s">
        <v>3303</v>
      </c>
      <c r="B3142" s="27" t="s">
        <v>646</v>
      </c>
      <c r="C3142" s="27" t="s">
        <v>993</v>
      </c>
      <c r="D3142" s="28">
        <v>8611</v>
      </c>
      <c r="E3142" s="27" t="s">
        <v>3304</v>
      </c>
      <c r="F3142" s="26" t="s">
        <v>17</v>
      </c>
      <c r="G3142" s="29">
        <v>2438</v>
      </c>
      <c r="H3142" s="30" t="s">
        <v>575</v>
      </c>
    </row>
    <row r="3143" spans="1:8" ht="78.75" hidden="1" x14ac:dyDescent="0.25">
      <c r="A3143" s="26" t="s">
        <v>3303</v>
      </c>
      <c r="B3143" s="27" t="s">
        <v>970</v>
      </c>
      <c r="C3143" s="27" t="s">
        <v>971</v>
      </c>
      <c r="D3143" s="28">
        <v>8612</v>
      </c>
      <c r="E3143" s="27" t="s">
        <v>3305</v>
      </c>
      <c r="F3143" s="26" t="s">
        <v>13</v>
      </c>
      <c r="G3143" s="29">
        <v>113889</v>
      </c>
      <c r="H3143" s="30" t="s">
        <v>575</v>
      </c>
    </row>
    <row r="3144" spans="1:8" ht="63" hidden="1" x14ac:dyDescent="0.25">
      <c r="A3144" s="26" t="s">
        <v>3303</v>
      </c>
      <c r="B3144" s="27" t="s">
        <v>650</v>
      </c>
      <c r="C3144" s="27" t="s">
        <v>996</v>
      </c>
      <c r="D3144" s="28">
        <v>8613</v>
      </c>
      <c r="E3144" s="27" t="s">
        <v>3306</v>
      </c>
      <c r="F3144" s="26" t="s">
        <v>14</v>
      </c>
      <c r="G3144" s="29">
        <v>641330</v>
      </c>
      <c r="H3144" s="30" t="s">
        <v>575</v>
      </c>
    </row>
    <row r="3145" spans="1:8" ht="63" hidden="1" x14ac:dyDescent="0.25">
      <c r="A3145" s="26" t="s">
        <v>3303</v>
      </c>
      <c r="B3145" s="27" t="s">
        <v>650</v>
      </c>
      <c r="C3145" s="27" t="s">
        <v>996</v>
      </c>
      <c r="D3145" s="28">
        <v>8614</v>
      </c>
      <c r="E3145" s="27" t="s">
        <v>3307</v>
      </c>
      <c r="F3145" s="26" t="s">
        <v>14</v>
      </c>
      <c r="G3145" s="29">
        <v>647399</v>
      </c>
      <c r="H3145" s="30" t="s">
        <v>575</v>
      </c>
    </row>
    <row r="3146" spans="1:8" ht="47.25" hidden="1" x14ac:dyDescent="0.25">
      <c r="A3146" s="26" t="s">
        <v>3303</v>
      </c>
      <c r="B3146" s="27" t="s">
        <v>587</v>
      </c>
      <c r="C3146" s="27" t="s">
        <v>820</v>
      </c>
      <c r="D3146" s="28">
        <v>8615</v>
      </c>
      <c r="E3146" s="27" t="s">
        <v>3308</v>
      </c>
      <c r="F3146" s="26" t="s">
        <v>14</v>
      </c>
      <c r="G3146" s="29">
        <v>182950</v>
      </c>
      <c r="H3146" s="30" t="s">
        <v>575</v>
      </c>
    </row>
    <row r="3147" spans="1:8" ht="47.25" hidden="1" x14ac:dyDescent="0.25">
      <c r="A3147" s="26" t="s">
        <v>3303</v>
      </c>
      <c r="B3147" s="27" t="s">
        <v>587</v>
      </c>
      <c r="C3147" s="27" t="s">
        <v>820</v>
      </c>
      <c r="D3147" s="28">
        <v>8616</v>
      </c>
      <c r="E3147" s="27" t="s">
        <v>3309</v>
      </c>
      <c r="F3147" s="26" t="s">
        <v>14</v>
      </c>
      <c r="G3147" s="29">
        <v>171134</v>
      </c>
      <c r="H3147" s="30" t="s">
        <v>575</v>
      </c>
    </row>
    <row r="3148" spans="1:8" ht="47.25" hidden="1" x14ac:dyDescent="0.25">
      <c r="A3148" s="26" t="s">
        <v>3303</v>
      </c>
      <c r="B3148" s="27" t="s">
        <v>587</v>
      </c>
      <c r="C3148" s="27" t="s">
        <v>820</v>
      </c>
      <c r="D3148" s="28">
        <v>8617</v>
      </c>
      <c r="E3148" s="27" t="s">
        <v>3310</v>
      </c>
      <c r="F3148" s="26" t="s">
        <v>14</v>
      </c>
      <c r="G3148" s="29">
        <v>154612</v>
      </c>
      <c r="H3148" s="30" t="s">
        <v>575</v>
      </c>
    </row>
    <row r="3149" spans="1:8" ht="47.25" hidden="1" x14ac:dyDescent="0.25">
      <c r="A3149" s="26" t="s">
        <v>3303</v>
      </c>
      <c r="B3149" s="27" t="s">
        <v>650</v>
      </c>
      <c r="C3149" s="27" t="s">
        <v>996</v>
      </c>
      <c r="D3149" s="28">
        <v>8618</v>
      </c>
      <c r="E3149" s="27" t="s">
        <v>3311</v>
      </c>
      <c r="F3149" s="26" t="s">
        <v>14</v>
      </c>
      <c r="G3149" s="29">
        <v>568530</v>
      </c>
      <c r="H3149" s="30" t="s">
        <v>575</v>
      </c>
    </row>
    <row r="3150" spans="1:8" ht="63" hidden="1" x14ac:dyDescent="0.25">
      <c r="A3150" s="26" t="s">
        <v>3303</v>
      </c>
      <c r="B3150" s="27" t="s">
        <v>650</v>
      </c>
      <c r="C3150" s="27" t="s">
        <v>996</v>
      </c>
      <c r="D3150" s="28">
        <v>8619</v>
      </c>
      <c r="E3150" s="27" t="s">
        <v>3312</v>
      </c>
      <c r="F3150" s="26" t="s">
        <v>14</v>
      </c>
      <c r="G3150" s="29">
        <v>659984</v>
      </c>
      <c r="H3150" s="30" t="s">
        <v>575</v>
      </c>
    </row>
    <row r="3151" spans="1:8" ht="63" hidden="1" x14ac:dyDescent="0.25">
      <c r="A3151" s="26" t="s">
        <v>3303</v>
      </c>
      <c r="B3151" s="27" t="s">
        <v>650</v>
      </c>
      <c r="C3151" s="27" t="s">
        <v>996</v>
      </c>
      <c r="D3151" s="28">
        <v>8620</v>
      </c>
      <c r="E3151" s="27" t="s">
        <v>3313</v>
      </c>
      <c r="F3151" s="26" t="s">
        <v>14</v>
      </c>
      <c r="G3151" s="29">
        <v>644856</v>
      </c>
      <c r="H3151" s="30" t="s">
        <v>575</v>
      </c>
    </row>
    <row r="3152" spans="1:8" ht="47.25" hidden="1" x14ac:dyDescent="0.25">
      <c r="A3152" s="26" t="s">
        <v>3303</v>
      </c>
      <c r="B3152" s="27" t="s">
        <v>650</v>
      </c>
      <c r="C3152" s="27" t="s">
        <v>996</v>
      </c>
      <c r="D3152" s="28">
        <v>8621</v>
      </c>
      <c r="E3152" s="27" t="s">
        <v>3314</v>
      </c>
      <c r="F3152" s="26" t="s">
        <v>14</v>
      </c>
      <c r="G3152" s="29">
        <v>625868</v>
      </c>
      <c r="H3152" s="30" t="s">
        <v>575</v>
      </c>
    </row>
    <row r="3153" spans="1:8" ht="31.5" hidden="1" x14ac:dyDescent="0.25">
      <c r="A3153" s="26" t="s">
        <v>3303</v>
      </c>
      <c r="B3153" s="27" t="s">
        <v>1119</v>
      </c>
      <c r="C3153" s="27" t="s">
        <v>1120</v>
      </c>
      <c r="D3153" s="28">
        <v>8622</v>
      </c>
      <c r="E3153" s="27" t="s">
        <v>3315</v>
      </c>
      <c r="F3153" s="26" t="s">
        <v>13</v>
      </c>
      <c r="G3153" s="29">
        <v>7204</v>
      </c>
      <c r="H3153" s="30" t="s">
        <v>575</v>
      </c>
    </row>
    <row r="3154" spans="1:8" ht="63" hidden="1" x14ac:dyDescent="0.25">
      <c r="A3154" s="26" t="s">
        <v>3316</v>
      </c>
      <c r="B3154" s="27" t="s">
        <v>608</v>
      </c>
      <c r="C3154" s="27" t="s">
        <v>609</v>
      </c>
      <c r="D3154" s="28">
        <v>8624</v>
      </c>
      <c r="E3154" s="27" t="s">
        <v>3317</v>
      </c>
      <c r="F3154" s="26" t="s">
        <v>16</v>
      </c>
      <c r="G3154" s="29">
        <v>3727405</v>
      </c>
      <c r="H3154" s="30" t="s">
        <v>575</v>
      </c>
    </row>
    <row r="3155" spans="1:8" ht="78.75" hidden="1" x14ac:dyDescent="0.25">
      <c r="A3155" s="26" t="s">
        <v>3316</v>
      </c>
      <c r="B3155" s="27" t="s">
        <v>608</v>
      </c>
      <c r="C3155" s="27" t="s">
        <v>2489</v>
      </c>
      <c r="D3155" s="28">
        <v>8625</v>
      </c>
      <c r="E3155" s="27" t="s">
        <v>3318</v>
      </c>
      <c r="F3155" s="26" t="s">
        <v>16</v>
      </c>
      <c r="G3155" s="29">
        <v>219304</v>
      </c>
      <c r="H3155" s="30" t="s">
        <v>575</v>
      </c>
    </row>
    <row r="3156" spans="1:8" ht="63" hidden="1" x14ac:dyDescent="0.25">
      <c r="A3156" s="26" t="s">
        <v>3316</v>
      </c>
      <c r="B3156" s="27" t="s">
        <v>608</v>
      </c>
      <c r="C3156" s="27" t="s">
        <v>2489</v>
      </c>
      <c r="D3156" s="28">
        <v>8626</v>
      </c>
      <c r="E3156" s="27" t="s">
        <v>3319</v>
      </c>
      <c r="F3156" s="26" t="s">
        <v>16</v>
      </c>
      <c r="G3156" s="29">
        <v>1890355</v>
      </c>
      <c r="H3156" s="30" t="s">
        <v>575</v>
      </c>
    </row>
    <row r="3157" spans="1:8" ht="78.75" hidden="1" x14ac:dyDescent="0.25">
      <c r="A3157" s="26" t="s">
        <v>3316</v>
      </c>
      <c r="B3157" s="27" t="s">
        <v>608</v>
      </c>
      <c r="C3157" s="27" t="s">
        <v>2489</v>
      </c>
      <c r="D3157" s="28">
        <v>8627</v>
      </c>
      <c r="E3157" s="27" t="s">
        <v>3320</v>
      </c>
      <c r="F3157" s="26" t="s">
        <v>16</v>
      </c>
      <c r="G3157" s="29">
        <v>368275</v>
      </c>
      <c r="H3157" s="30" t="s">
        <v>575</v>
      </c>
    </row>
    <row r="3158" spans="1:8" ht="78.75" hidden="1" x14ac:dyDescent="0.25">
      <c r="A3158" s="26" t="s">
        <v>3316</v>
      </c>
      <c r="B3158" s="27" t="s">
        <v>608</v>
      </c>
      <c r="C3158" s="27" t="s">
        <v>2489</v>
      </c>
      <c r="D3158" s="28">
        <v>8628</v>
      </c>
      <c r="E3158" s="27" t="s">
        <v>3321</v>
      </c>
      <c r="F3158" s="26" t="s">
        <v>16</v>
      </c>
      <c r="G3158" s="29">
        <v>122556</v>
      </c>
      <c r="H3158" s="30" t="s">
        <v>575</v>
      </c>
    </row>
    <row r="3159" spans="1:8" ht="63" hidden="1" x14ac:dyDescent="0.25">
      <c r="A3159" s="26" t="s">
        <v>3316</v>
      </c>
      <c r="B3159" s="27" t="s">
        <v>597</v>
      </c>
      <c r="C3159" s="27" t="s">
        <v>597</v>
      </c>
      <c r="D3159" s="28">
        <v>8629</v>
      </c>
      <c r="E3159" s="27" t="s">
        <v>3322</v>
      </c>
      <c r="F3159" s="26" t="s">
        <v>15</v>
      </c>
      <c r="G3159" s="29">
        <v>516074</v>
      </c>
      <c r="H3159" s="30" t="s">
        <v>575</v>
      </c>
    </row>
    <row r="3160" spans="1:8" ht="78.75" hidden="1" x14ac:dyDescent="0.25">
      <c r="A3160" s="26" t="s">
        <v>3316</v>
      </c>
      <c r="B3160" s="27" t="s">
        <v>639</v>
      </c>
      <c r="C3160" s="27" t="s">
        <v>639</v>
      </c>
      <c r="D3160" s="28">
        <v>8631</v>
      </c>
      <c r="E3160" s="27" t="s">
        <v>3323</v>
      </c>
      <c r="F3160" s="26" t="s">
        <v>16</v>
      </c>
      <c r="G3160" s="29">
        <v>821349</v>
      </c>
      <c r="H3160" s="30" t="s">
        <v>575</v>
      </c>
    </row>
    <row r="3161" spans="1:8" ht="63" hidden="1" x14ac:dyDescent="0.25">
      <c r="A3161" s="26" t="s">
        <v>3316</v>
      </c>
      <c r="B3161" s="27" t="s">
        <v>597</v>
      </c>
      <c r="C3161" s="27" t="s">
        <v>597</v>
      </c>
      <c r="D3161" s="28">
        <v>8632</v>
      </c>
      <c r="E3161" s="27" t="s">
        <v>3324</v>
      </c>
      <c r="F3161" s="26" t="s">
        <v>15</v>
      </c>
      <c r="G3161" s="29">
        <v>208208</v>
      </c>
      <c r="H3161" s="30" t="s">
        <v>575</v>
      </c>
    </row>
    <row r="3162" spans="1:8" ht="63" hidden="1" x14ac:dyDescent="0.25">
      <c r="A3162" s="26" t="s">
        <v>3316</v>
      </c>
      <c r="B3162" s="27" t="s">
        <v>597</v>
      </c>
      <c r="C3162" s="27" t="s">
        <v>597</v>
      </c>
      <c r="D3162" s="28">
        <v>8633</v>
      </c>
      <c r="E3162" s="27" t="s">
        <v>3325</v>
      </c>
      <c r="F3162" s="26" t="s">
        <v>15</v>
      </c>
      <c r="G3162" s="29">
        <v>466038</v>
      </c>
      <c r="H3162" s="30" t="s">
        <v>575</v>
      </c>
    </row>
    <row r="3163" spans="1:8" ht="78.75" hidden="1" x14ac:dyDescent="0.25">
      <c r="A3163" s="26" t="s">
        <v>3316</v>
      </c>
      <c r="B3163" s="27" t="s">
        <v>639</v>
      </c>
      <c r="C3163" s="27" t="s">
        <v>639</v>
      </c>
      <c r="D3163" s="28">
        <v>8634</v>
      </c>
      <c r="E3163" s="27" t="s">
        <v>3326</v>
      </c>
      <c r="F3163" s="26" t="s">
        <v>16</v>
      </c>
      <c r="G3163" s="29">
        <v>837431</v>
      </c>
      <c r="H3163" s="30" t="s">
        <v>575</v>
      </c>
    </row>
    <row r="3164" spans="1:8" ht="63" hidden="1" x14ac:dyDescent="0.25">
      <c r="A3164" s="26" t="s">
        <v>3316</v>
      </c>
      <c r="B3164" s="27" t="s">
        <v>639</v>
      </c>
      <c r="C3164" s="27" t="s">
        <v>639</v>
      </c>
      <c r="D3164" s="28">
        <v>8635</v>
      </c>
      <c r="E3164" s="27" t="s">
        <v>3327</v>
      </c>
      <c r="F3164" s="26" t="s">
        <v>15</v>
      </c>
      <c r="G3164" s="29">
        <v>1280782</v>
      </c>
      <c r="H3164" s="30" t="s">
        <v>575</v>
      </c>
    </row>
    <row r="3165" spans="1:8" ht="78.75" hidden="1" x14ac:dyDescent="0.25">
      <c r="A3165" s="26" t="s">
        <v>3316</v>
      </c>
      <c r="B3165" s="27" t="s">
        <v>639</v>
      </c>
      <c r="C3165" s="27" t="s">
        <v>639</v>
      </c>
      <c r="D3165" s="28">
        <v>8636</v>
      </c>
      <c r="E3165" s="27" t="s">
        <v>3328</v>
      </c>
      <c r="F3165" s="26" t="s">
        <v>16</v>
      </c>
      <c r="G3165" s="29">
        <v>510552</v>
      </c>
      <c r="H3165" s="30" t="s">
        <v>575</v>
      </c>
    </row>
    <row r="3166" spans="1:8" ht="78.75" hidden="1" x14ac:dyDescent="0.25">
      <c r="A3166" s="26" t="s">
        <v>3316</v>
      </c>
      <c r="B3166" s="27" t="s">
        <v>639</v>
      </c>
      <c r="C3166" s="27" t="s">
        <v>639</v>
      </c>
      <c r="D3166" s="28">
        <v>8637</v>
      </c>
      <c r="E3166" s="27" t="s">
        <v>3329</v>
      </c>
      <c r="F3166" s="26" t="s">
        <v>16</v>
      </c>
      <c r="G3166" s="29">
        <v>1611919</v>
      </c>
      <c r="H3166" s="30" t="s">
        <v>575</v>
      </c>
    </row>
    <row r="3167" spans="1:8" ht="78.75" hidden="1" x14ac:dyDescent="0.25">
      <c r="A3167" s="26" t="s">
        <v>3316</v>
      </c>
      <c r="B3167" s="27" t="s">
        <v>597</v>
      </c>
      <c r="C3167" s="27" t="s">
        <v>597</v>
      </c>
      <c r="D3167" s="28">
        <v>8638</v>
      </c>
      <c r="E3167" s="27" t="s">
        <v>3330</v>
      </c>
      <c r="F3167" s="26" t="s">
        <v>16</v>
      </c>
      <c r="G3167" s="29">
        <v>2937581</v>
      </c>
      <c r="H3167" s="30" t="s">
        <v>575</v>
      </c>
    </row>
    <row r="3168" spans="1:8" ht="78.75" hidden="1" x14ac:dyDescent="0.25">
      <c r="A3168" s="26" t="s">
        <v>3316</v>
      </c>
      <c r="B3168" s="27" t="s">
        <v>597</v>
      </c>
      <c r="C3168" s="27" t="s">
        <v>597</v>
      </c>
      <c r="D3168" s="28">
        <v>8639</v>
      </c>
      <c r="E3168" s="27" t="s">
        <v>3331</v>
      </c>
      <c r="F3168" s="26" t="s">
        <v>16</v>
      </c>
      <c r="G3168" s="29">
        <v>5016446</v>
      </c>
      <c r="H3168" s="30" t="s">
        <v>575</v>
      </c>
    </row>
    <row r="3169" spans="1:8" ht="63" hidden="1" x14ac:dyDescent="0.25">
      <c r="A3169" s="26" t="s">
        <v>3316</v>
      </c>
      <c r="B3169" s="27" t="s">
        <v>639</v>
      </c>
      <c r="C3169" s="27" t="s">
        <v>639</v>
      </c>
      <c r="D3169" s="28">
        <v>8640</v>
      </c>
      <c r="E3169" s="27" t="s">
        <v>3332</v>
      </c>
      <c r="F3169" s="26" t="s">
        <v>16</v>
      </c>
      <c r="G3169" s="29">
        <v>109218</v>
      </c>
      <c r="H3169" s="30" t="s">
        <v>575</v>
      </c>
    </row>
    <row r="3170" spans="1:8" ht="63" hidden="1" x14ac:dyDescent="0.25">
      <c r="A3170" s="26" t="s">
        <v>3316</v>
      </c>
      <c r="B3170" s="27" t="s">
        <v>639</v>
      </c>
      <c r="C3170" s="27" t="s">
        <v>639</v>
      </c>
      <c r="D3170" s="28">
        <v>8641</v>
      </c>
      <c r="E3170" s="27" t="s">
        <v>3333</v>
      </c>
      <c r="F3170" s="26" t="s">
        <v>16</v>
      </c>
      <c r="G3170" s="29">
        <v>1238601</v>
      </c>
      <c r="H3170" s="30" t="s">
        <v>575</v>
      </c>
    </row>
    <row r="3171" spans="1:8" ht="63" hidden="1" x14ac:dyDescent="0.25">
      <c r="A3171" s="26" t="s">
        <v>3316</v>
      </c>
      <c r="B3171" s="27" t="s">
        <v>639</v>
      </c>
      <c r="C3171" s="27" t="s">
        <v>639</v>
      </c>
      <c r="D3171" s="28">
        <v>8642</v>
      </c>
      <c r="E3171" s="27" t="s">
        <v>3334</v>
      </c>
      <c r="F3171" s="26" t="s">
        <v>16</v>
      </c>
      <c r="G3171" s="29">
        <v>80257</v>
      </c>
      <c r="H3171" s="30" t="s">
        <v>575</v>
      </c>
    </row>
    <row r="3172" spans="1:8" ht="63" hidden="1" x14ac:dyDescent="0.25">
      <c r="A3172" s="26" t="s">
        <v>3316</v>
      </c>
      <c r="B3172" s="27" t="s">
        <v>573</v>
      </c>
      <c r="C3172" s="27" t="s">
        <v>1622</v>
      </c>
      <c r="D3172" s="28">
        <v>8643</v>
      </c>
      <c r="E3172" s="27" t="s">
        <v>3335</v>
      </c>
      <c r="F3172" s="26" t="s">
        <v>3336</v>
      </c>
      <c r="G3172" s="29">
        <v>55457</v>
      </c>
      <c r="H3172" s="30" t="s">
        <v>575</v>
      </c>
    </row>
    <row r="3173" spans="1:8" ht="78.75" hidden="1" x14ac:dyDescent="0.25">
      <c r="A3173" s="26" t="s">
        <v>3316</v>
      </c>
      <c r="B3173" s="27" t="s">
        <v>597</v>
      </c>
      <c r="C3173" s="27" t="s">
        <v>597</v>
      </c>
      <c r="D3173" s="28">
        <v>8644</v>
      </c>
      <c r="E3173" s="27" t="s">
        <v>3337</v>
      </c>
      <c r="F3173" s="26" t="s">
        <v>16</v>
      </c>
      <c r="G3173" s="29">
        <v>2987129</v>
      </c>
      <c r="H3173" s="30" t="s">
        <v>575</v>
      </c>
    </row>
    <row r="3174" spans="1:8" ht="78.75" hidden="1" x14ac:dyDescent="0.25">
      <c r="A3174" s="26" t="s">
        <v>3316</v>
      </c>
      <c r="B3174" s="27" t="s">
        <v>639</v>
      </c>
      <c r="C3174" s="27" t="s">
        <v>639</v>
      </c>
      <c r="D3174" s="28">
        <v>8645</v>
      </c>
      <c r="E3174" s="27" t="s">
        <v>3338</v>
      </c>
      <c r="F3174" s="26" t="s">
        <v>16</v>
      </c>
      <c r="G3174" s="29">
        <v>1715728</v>
      </c>
      <c r="H3174" s="30" t="s">
        <v>575</v>
      </c>
    </row>
    <row r="3175" spans="1:8" ht="63" hidden="1" x14ac:dyDescent="0.25">
      <c r="A3175" s="26" t="s">
        <v>3316</v>
      </c>
      <c r="B3175" s="27" t="s">
        <v>639</v>
      </c>
      <c r="C3175" s="27" t="s">
        <v>639</v>
      </c>
      <c r="D3175" s="28">
        <v>8646</v>
      </c>
      <c r="E3175" s="27" t="s">
        <v>3339</v>
      </c>
      <c r="F3175" s="26" t="s">
        <v>16</v>
      </c>
      <c r="G3175" s="29">
        <v>154923</v>
      </c>
      <c r="H3175" s="30" t="s">
        <v>575</v>
      </c>
    </row>
    <row r="3176" spans="1:8" ht="78.75" hidden="1" x14ac:dyDescent="0.25">
      <c r="A3176" s="26" t="s">
        <v>3316</v>
      </c>
      <c r="B3176" s="27" t="s">
        <v>639</v>
      </c>
      <c r="C3176" s="27" t="s">
        <v>639</v>
      </c>
      <c r="D3176" s="28">
        <v>8647</v>
      </c>
      <c r="E3176" s="27" t="s">
        <v>3340</v>
      </c>
      <c r="F3176" s="26" t="s">
        <v>16</v>
      </c>
      <c r="G3176" s="29">
        <v>3524785</v>
      </c>
      <c r="H3176" s="30" t="s">
        <v>575</v>
      </c>
    </row>
    <row r="3177" spans="1:8" ht="63" hidden="1" x14ac:dyDescent="0.25">
      <c r="A3177" s="26" t="s">
        <v>3316</v>
      </c>
      <c r="B3177" s="27" t="s">
        <v>646</v>
      </c>
      <c r="C3177" s="27" t="s">
        <v>647</v>
      </c>
      <c r="D3177" s="28">
        <v>8648</v>
      </c>
      <c r="E3177" s="27" t="s">
        <v>3341</v>
      </c>
      <c r="F3177" s="26" t="s">
        <v>15</v>
      </c>
      <c r="G3177" s="29">
        <v>403285</v>
      </c>
      <c r="H3177" s="30" t="s">
        <v>575</v>
      </c>
    </row>
    <row r="3178" spans="1:8" ht="63" hidden="1" x14ac:dyDescent="0.25">
      <c r="A3178" s="26" t="s">
        <v>3316</v>
      </c>
      <c r="B3178" s="27" t="s">
        <v>646</v>
      </c>
      <c r="C3178" s="27" t="s">
        <v>647</v>
      </c>
      <c r="D3178" s="28">
        <v>8649</v>
      </c>
      <c r="E3178" s="27" t="s">
        <v>3342</v>
      </c>
      <c r="F3178" s="26" t="s">
        <v>15</v>
      </c>
      <c r="G3178" s="29">
        <v>369111</v>
      </c>
      <c r="H3178" s="30" t="s">
        <v>575</v>
      </c>
    </row>
    <row r="3179" spans="1:8" ht="63" hidden="1" x14ac:dyDescent="0.25">
      <c r="A3179" s="26" t="s">
        <v>3316</v>
      </c>
      <c r="B3179" s="27" t="s">
        <v>978</v>
      </c>
      <c r="C3179" s="27" t="s">
        <v>2228</v>
      </c>
      <c r="D3179" s="28">
        <v>8650</v>
      </c>
      <c r="E3179" s="27" t="s">
        <v>3343</v>
      </c>
      <c r="F3179" s="26" t="s">
        <v>3344</v>
      </c>
      <c r="G3179" s="29">
        <v>33</v>
      </c>
      <c r="H3179" s="30" t="s">
        <v>575</v>
      </c>
    </row>
    <row r="3180" spans="1:8" ht="63" hidden="1" x14ac:dyDescent="0.25">
      <c r="A3180" s="26" t="s">
        <v>3316</v>
      </c>
      <c r="B3180" s="27" t="s">
        <v>629</v>
      </c>
      <c r="C3180" s="27" t="s">
        <v>630</v>
      </c>
      <c r="D3180" s="28">
        <v>8651</v>
      </c>
      <c r="E3180" s="27" t="s">
        <v>3345</v>
      </c>
      <c r="F3180" s="26" t="s">
        <v>16</v>
      </c>
      <c r="G3180" s="29">
        <v>234275</v>
      </c>
      <c r="H3180" s="30" t="s">
        <v>575</v>
      </c>
    </row>
    <row r="3181" spans="1:8" ht="63" hidden="1" x14ac:dyDescent="0.25">
      <c r="A3181" s="26" t="s">
        <v>3316</v>
      </c>
      <c r="B3181" s="27" t="s">
        <v>629</v>
      </c>
      <c r="C3181" s="27" t="s">
        <v>630</v>
      </c>
      <c r="D3181" s="28">
        <v>8652</v>
      </c>
      <c r="E3181" s="27" t="s">
        <v>3346</v>
      </c>
      <c r="F3181" s="26" t="s">
        <v>16</v>
      </c>
      <c r="G3181" s="29">
        <v>174287</v>
      </c>
      <c r="H3181" s="30" t="s">
        <v>575</v>
      </c>
    </row>
    <row r="3182" spans="1:8" ht="63" hidden="1" x14ac:dyDescent="0.25">
      <c r="A3182" s="26" t="s">
        <v>3316</v>
      </c>
      <c r="B3182" s="27" t="s">
        <v>629</v>
      </c>
      <c r="C3182" s="27" t="s">
        <v>630</v>
      </c>
      <c r="D3182" s="28">
        <v>8653</v>
      </c>
      <c r="E3182" s="27" t="s">
        <v>3347</v>
      </c>
      <c r="F3182" s="26" t="s">
        <v>16</v>
      </c>
      <c r="G3182" s="29">
        <v>233275</v>
      </c>
      <c r="H3182" s="30" t="s">
        <v>575</v>
      </c>
    </row>
    <row r="3183" spans="1:8" ht="63" hidden="1" x14ac:dyDescent="0.25">
      <c r="A3183" s="26" t="s">
        <v>3316</v>
      </c>
      <c r="B3183" s="27" t="s">
        <v>629</v>
      </c>
      <c r="C3183" s="27" t="s">
        <v>630</v>
      </c>
      <c r="D3183" s="28">
        <v>8654</v>
      </c>
      <c r="E3183" s="27" t="s">
        <v>3348</v>
      </c>
      <c r="F3183" s="26" t="s">
        <v>16</v>
      </c>
      <c r="G3183" s="29">
        <v>258275</v>
      </c>
      <c r="H3183" s="30" t="s">
        <v>575</v>
      </c>
    </row>
    <row r="3184" spans="1:8" ht="63" hidden="1" x14ac:dyDescent="0.25">
      <c r="A3184" s="26" t="s">
        <v>3316</v>
      </c>
      <c r="B3184" s="27" t="s">
        <v>587</v>
      </c>
      <c r="C3184" s="27" t="s">
        <v>592</v>
      </c>
      <c r="D3184" s="28">
        <v>8655</v>
      </c>
      <c r="E3184" s="27" t="s">
        <v>3349</v>
      </c>
      <c r="F3184" s="26" t="s">
        <v>14</v>
      </c>
      <c r="G3184" s="29">
        <v>42384</v>
      </c>
      <c r="H3184" s="30" t="s">
        <v>575</v>
      </c>
    </row>
    <row r="3185" spans="1:8" ht="63" hidden="1" x14ac:dyDescent="0.25">
      <c r="A3185" s="26" t="s">
        <v>3316</v>
      </c>
      <c r="B3185" s="27" t="s">
        <v>978</v>
      </c>
      <c r="C3185" s="27" t="s">
        <v>2228</v>
      </c>
      <c r="D3185" s="28">
        <v>8656</v>
      </c>
      <c r="E3185" s="27" t="s">
        <v>3350</v>
      </c>
      <c r="F3185" s="26" t="s">
        <v>14</v>
      </c>
      <c r="G3185" s="29">
        <v>13307</v>
      </c>
      <c r="H3185" s="30" t="s">
        <v>575</v>
      </c>
    </row>
    <row r="3186" spans="1:8" ht="31.5" hidden="1" x14ac:dyDescent="0.25">
      <c r="A3186" s="26" t="s">
        <v>3303</v>
      </c>
      <c r="B3186" s="27" t="s">
        <v>978</v>
      </c>
      <c r="C3186" s="27" t="s">
        <v>2228</v>
      </c>
      <c r="D3186" s="28">
        <v>8657</v>
      </c>
      <c r="E3186" s="27" t="s">
        <v>3351</v>
      </c>
      <c r="F3186" s="26" t="s">
        <v>13</v>
      </c>
      <c r="G3186" s="29">
        <v>6423</v>
      </c>
      <c r="H3186" s="30" t="s">
        <v>575</v>
      </c>
    </row>
    <row r="3187" spans="1:8" ht="31.5" hidden="1" x14ac:dyDescent="0.25">
      <c r="A3187" s="26" t="s">
        <v>1333</v>
      </c>
      <c r="B3187" s="27" t="s">
        <v>978</v>
      </c>
      <c r="C3187" s="27" t="s">
        <v>2228</v>
      </c>
      <c r="D3187" s="28">
        <v>8659</v>
      </c>
      <c r="E3187" s="27" t="s">
        <v>3352</v>
      </c>
      <c r="F3187" s="26" t="s">
        <v>13</v>
      </c>
      <c r="G3187" s="29">
        <v>13813</v>
      </c>
      <c r="H3187" s="30" t="s">
        <v>575</v>
      </c>
    </row>
    <row r="3188" spans="1:8" ht="47.25" hidden="1" x14ac:dyDescent="0.25">
      <c r="A3188" s="26" t="s">
        <v>1333</v>
      </c>
      <c r="B3188" s="27" t="s">
        <v>978</v>
      </c>
      <c r="C3188" s="27" t="s">
        <v>2228</v>
      </c>
      <c r="D3188" s="28">
        <v>8660</v>
      </c>
      <c r="E3188" s="27" t="s">
        <v>3353</v>
      </c>
      <c r="F3188" s="26" t="s">
        <v>13</v>
      </c>
      <c r="G3188" s="29">
        <v>93325</v>
      </c>
      <c r="H3188" s="30" t="s">
        <v>575</v>
      </c>
    </row>
    <row r="3189" spans="1:8" ht="47.25" hidden="1" x14ac:dyDescent="0.25">
      <c r="A3189" s="26" t="s">
        <v>1333</v>
      </c>
      <c r="B3189" s="27" t="s">
        <v>978</v>
      </c>
      <c r="C3189" s="27" t="s">
        <v>2228</v>
      </c>
      <c r="D3189" s="28">
        <v>8661</v>
      </c>
      <c r="E3189" s="27" t="s">
        <v>3354</v>
      </c>
      <c r="F3189" s="26" t="s">
        <v>13</v>
      </c>
      <c r="G3189" s="29">
        <v>209061</v>
      </c>
      <c r="H3189" s="30" t="s">
        <v>575</v>
      </c>
    </row>
    <row r="3190" spans="1:8" ht="31.5" hidden="1" x14ac:dyDescent="0.25">
      <c r="A3190" s="26" t="s">
        <v>1333</v>
      </c>
      <c r="B3190" s="27" t="s">
        <v>978</v>
      </c>
      <c r="C3190" s="27" t="s">
        <v>2228</v>
      </c>
      <c r="D3190" s="28">
        <v>8662</v>
      </c>
      <c r="E3190" s="27" t="s">
        <v>3355</v>
      </c>
      <c r="F3190" s="26" t="s">
        <v>13</v>
      </c>
      <c r="G3190" s="29">
        <v>330693</v>
      </c>
      <c r="H3190" s="30" t="s">
        <v>575</v>
      </c>
    </row>
    <row r="3191" spans="1:8" ht="31.5" hidden="1" x14ac:dyDescent="0.25">
      <c r="A3191" s="26" t="s">
        <v>1333</v>
      </c>
      <c r="B3191" s="27" t="s">
        <v>978</v>
      </c>
      <c r="C3191" s="27" t="s">
        <v>2228</v>
      </c>
      <c r="D3191" s="28">
        <v>8663</v>
      </c>
      <c r="E3191" s="27" t="s">
        <v>3356</v>
      </c>
      <c r="F3191" s="26" t="s">
        <v>13</v>
      </c>
      <c r="G3191" s="29">
        <v>333071</v>
      </c>
      <c r="H3191" s="30" t="s">
        <v>575</v>
      </c>
    </row>
    <row r="3192" spans="1:8" ht="31.5" hidden="1" x14ac:dyDescent="0.25">
      <c r="A3192" s="26" t="s">
        <v>1333</v>
      </c>
      <c r="B3192" s="27" t="s">
        <v>978</v>
      </c>
      <c r="C3192" s="27" t="s">
        <v>2228</v>
      </c>
      <c r="D3192" s="28">
        <v>8664</v>
      </c>
      <c r="E3192" s="27" t="s">
        <v>3357</v>
      </c>
      <c r="F3192" s="26" t="s">
        <v>13</v>
      </c>
      <c r="G3192" s="29">
        <v>369197</v>
      </c>
      <c r="H3192" s="30" t="s">
        <v>575</v>
      </c>
    </row>
    <row r="3193" spans="1:8" ht="31.5" hidden="1" x14ac:dyDescent="0.25">
      <c r="A3193" s="26" t="s">
        <v>1333</v>
      </c>
      <c r="B3193" s="27" t="s">
        <v>978</v>
      </c>
      <c r="C3193" s="27" t="s">
        <v>2228</v>
      </c>
      <c r="D3193" s="28">
        <v>8665</v>
      </c>
      <c r="E3193" s="27" t="s">
        <v>3358</v>
      </c>
      <c r="F3193" s="26" t="s">
        <v>13</v>
      </c>
      <c r="G3193" s="29">
        <v>386113</v>
      </c>
      <c r="H3193" s="30" t="s">
        <v>575</v>
      </c>
    </row>
    <row r="3194" spans="1:8" ht="31.5" hidden="1" x14ac:dyDescent="0.25">
      <c r="A3194" s="26" t="s">
        <v>1333</v>
      </c>
      <c r="B3194" s="27" t="s">
        <v>978</v>
      </c>
      <c r="C3194" s="27" t="s">
        <v>2228</v>
      </c>
      <c r="D3194" s="28">
        <v>8667</v>
      </c>
      <c r="E3194" s="27" t="s">
        <v>3359</v>
      </c>
      <c r="F3194" s="26" t="s">
        <v>13</v>
      </c>
      <c r="G3194" s="29">
        <v>11371</v>
      </c>
      <c r="H3194" s="30" t="s">
        <v>575</v>
      </c>
    </row>
    <row r="3195" spans="1:8" ht="47.25" hidden="1" x14ac:dyDescent="0.25">
      <c r="A3195" s="26" t="s">
        <v>1333</v>
      </c>
      <c r="B3195" s="27" t="s">
        <v>978</v>
      </c>
      <c r="C3195" s="27" t="s">
        <v>2228</v>
      </c>
      <c r="D3195" s="28">
        <v>8668</v>
      </c>
      <c r="E3195" s="27" t="s">
        <v>3360</v>
      </c>
      <c r="F3195" s="26" t="s">
        <v>13</v>
      </c>
      <c r="G3195" s="29">
        <v>91895</v>
      </c>
      <c r="H3195" s="30" t="s">
        <v>575</v>
      </c>
    </row>
    <row r="3196" spans="1:8" ht="47.25" hidden="1" x14ac:dyDescent="0.25">
      <c r="A3196" s="26" t="s">
        <v>1333</v>
      </c>
      <c r="B3196" s="27" t="s">
        <v>978</v>
      </c>
      <c r="C3196" s="27" t="s">
        <v>2228</v>
      </c>
      <c r="D3196" s="28">
        <v>8669</v>
      </c>
      <c r="E3196" s="27" t="s">
        <v>3361</v>
      </c>
      <c r="F3196" s="26" t="s">
        <v>13</v>
      </c>
      <c r="G3196" s="29">
        <v>139079</v>
      </c>
      <c r="H3196" s="30" t="s">
        <v>575</v>
      </c>
    </row>
    <row r="3197" spans="1:8" ht="31.5" hidden="1" x14ac:dyDescent="0.25">
      <c r="A3197" s="26" t="s">
        <v>1333</v>
      </c>
      <c r="B3197" s="27" t="s">
        <v>978</v>
      </c>
      <c r="C3197" s="27" t="s">
        <v>2228</v>
      </c>
      <c r="D3197" s="28">
        <v>8670</v>
      </c>
      <c r="E3197" s="27" t="s">
        <v>3362</v>
      </c>
      <c r="F3197" s="26" t="s">
        <v>13</v>
      </c>
      <c r="G3197" s="29">
        <v>327385</v>
      </c>
      <c r="H3197" s="30" t="s">
        <v>575</v>
      </c>
    </row>
    <row r="3198" spans="1:8" ht="31.5" hidden="1" x14ac:dyDescent="0.25">
      <c r="A3198" s="26" t="s">
        <v>1333</v>
      </c>
      <c r="B3198" s="27" t="s">
        <v>978</v>
      </c>
      <c r="C3198" s="27" t="s">
        <v>2228</v>
      </c>
      <c r="D3198" s="28">
        <v>8671</v>
      </c>
      <c r="E3198" s="27" t="s">
        <v>3363</v>
      </c>
      <c r="F3198" s="26" t="s">
        <v>13</v>
      </c>
      <c r="G3198" s="29">
        <v>328035</v>
      </c>
      <c r="H3198" s="30" t="s">
        <v>575</v>
      </c>
    </row>
    <row r="3199" spans="1:8" ht="31.5" hidden="1" x14ac:dyDescent="0.25">
      <c r="A3199" s="26" t="s">
        <v>1333</v>
      </c>
      <c r="B3199" s="27" t="s">
        <v>978</v>
      </c>
      <c r="C3199" s="27" t="s">
        <v>2228</v>
      </c>
      <c r="D3199" s="28">
        <v>8672</v>
      </c>
      <c r="E3199" s="27" t="s">
        <v>3364</v>
      </c>
      <c r="F3199" s="26" t="s">
        <v>13</v>
      </c>
      <c r="G3199" s="29">
        <v>355568</v>
      </c>
      <c r="H3199" s="30" t="s">
        <v>575</v>
      </c>
    </row>
    <row r="3200" spans="1:8" ht="31.5" hidden="1" x14ac:dyDescent="0.25">
      <c r="A3200" s="26" t="s">
        <v>1333</v>
      </c>
      <c r="B3200" s="27" t="s">
        <v>978</v>
      </c>
      <c r="C3200" s="27" t="s">
        <v>2228</v>
      </c>
      <c r="D3200" s="28">
        <v>8673</v>
      </c>
      <c r="E3200" s="27" t="s">
        <v>3365</v>
      </c>
      <c r="F3200" s="26" t="s">
        <v>13</v>
      </c>
      <c r="G3200" s="29">
        <v>382932</v>
      </c>
      <c r="H3200" s="30" t="s">
        <v>575</v>
      </c>
    </row>
    <row r="3201" spans="1:8" ht="31.5" hidden="1" x14ac:dyDescent="0.25">
      <c r="A3201" s="26" t="s">
        <v>1333</v>
      </c>
      <c r="B3201" s="27" t="s">
        <v>978</v>
      </c>
      <c r="C3201" s="27" t="s">
        <v>2228</v>
      </c>
      <c r="D3201" s="28">
        <v>8675</v>
      </c>
      <c r="E3201" s="27" t="s">
        <v>3366</v>
      </c>
      <c r="F3201" s="26" t="s">
        <v>13</v>
      </c>
      <c r="G3201" s="29">
        <v>7624</v>
      </c>
      <c r="H3201" s="30" t="s">
        <v>575</v>
      </c>
    </row>
    <row r="3202" spans="1:8" ht="47.25" hidden="1" x14ac:dyDescent="0.25">
      <c r="A3202" s="26" t="s">
        <v>1333</v>
      </c>
      <c r="B3202" s="27" t="s">
        <v>978</v>
      </c>
      <c r="C3202" s="27" t="s">
        <v>2228</v>
      </c>
      <c r="D3202" s="28">
        <v>8676</v>
      </c>
      <c r="E3202" s="27" t="s">
        <v>3367</v>
      </c>
      <c r="F3202" s="26" t="s">
        <v>13</v>
      </c>
      <c r="G3202" s="29">
        <v>62607</v>
      </c>
      <c r="H3202" s="30" t="s">
        <v>575</v>
      </c>
    </row>
    <row r="3203" spans="1:8" ht="47.25" hidden="1" x14ac:dyDescent="0.25">
      <c r="A3203" s="26" t="s">
        <v>1333</v>
      </c>
      <c r="B3203" s="27" t="s">
        <v>978</v>
      </c>
      <c r="C3203" s="27" t="s">
        <v>2228</v>
      </c>
      <c r="D3203" s="28">
        <v>8677</v>
      </c>
      <c r="E3203" s="27" t="s">
        <v>3368</v>
      </c>
      <c r="F3203" s="26" t="s">
        <v>13</v>
      </c>
      <c r="G3203" s="29">
        <v>141823</v>
      </c>
      <c r="H3203" s="30" t="s">
        <v>575</v>
      </c>
    </row>
    <row r="3204" spans="1:8" ht="31.5" hidden="1" x14ac:dyDescent="0.25">
      <c r="A3204" s="26" t="s">
        <v>1333</v>
      </c>
      <c r="B3204" s="27" t="s">
        <v>978</v>
      </c>
      <c r="C3204" s="27" t="s">
        <v>2228</v>
      </c>
      <c r="D3204" s="28">
        <v>8678</v>
      </c>
      <c r="E3204" s="27" t="s">
        <v>3369</v>
      </c>
      <c r="F3204" s="26" t="s">
        <v>13</v>
      </c>
      <c r="G3204" s="29">
        <v>259932</v>
      </c>
      <c r="H3204" s="30" t="s">
        <v>575</v>
      </c>
    </row>
    <row r="3205" spans="1:8" ht="31.5" hidden="1" x14ac:dyDescent="0.25">
      <c r="A3205" s="26" t="s">
        <v>1333</v>
      </c>
      <c r="B3205" s="27" t="s">
        <v>978</v>
      </c>
      <c r="C3205" s="27" t="s">
        <v>2228</v>
      </c>
      <c r="D3205" s="28">
        <v>8679</v>
      </c>
      <c r="E3205" s="27" t="s">
        <v>3370</v>
      </c>
      <c r="F3205" s="26" t="s">
        <v>13</v>
      </c>
      <c r="G3205" s="29">
        <v>311002</v>
      </c>
      <c r="H3205" s="30" t="s">
        <v>575</v>
      </c>
    </row>
    <row r="3206" spans="1:8" ht="31.5" hidden="1" x14ac:dyDescent="0.25">
      <c r="A3206" s="26" t="s">
        <v>1333</v>
      </c>
      <c r="B3206" s="27" t="s">
        <v>978</v>
      </c>
      <c r="C3206" s="27" t="s">
        <v>2228</v>
      </c>
      <c r="D3206" s="28">
        <v>8680</v>
      </c>
      <c r="E3206" s="27" t="s">
        <v>3371</v>
      </c>
      <c r="F3206" s="26" t="s">
        <v>13</v>
      </c>
      <c r="G3206" s="29">
        <v>333015</v>
      </c>
      <c r="H3206" s="30" t="s">
        <v>575</v>
      </c>
    </row>
    <row r="3207" spans="1:8" ht="31.5" hidden="1" x14ac:dyDescent="0.25">
      <c r="A3207" s="26" t="s">
        <v>1333</v>
      </c>
      <c r="B3207" s="27" t="s">
        <v>978</v>
      </c>
      <c r="C3207" s="27" t="s">
        <v>2228</v>
      </c>
      <c r="D3207" s="28">
        <v>8681</v>
      </c>
      <c r="E3207" s="27" t="s">
        <v>3372</v>
      </c>
      <c r="F3207" s="26" t="s">
        <v>13</v>
      </c>
      <c r="G3207" s="29">
        <v>363458</v>
      </c>
      <c r="H3207" s="30" t="s">
        <v>575</v>
      </c>
    </row>
    <row r="3208" spans="1:8" ht="31.5" hidden="1" x14ac:dyDescent="0.25">
      <c r="A3208" s="26" t="s">
        <v>1333</v>
      </c>
      <c r="B3208" s="27" t="s">
        <v>978</v>
      </c>
      <c r="C3208" s="27" t="s">
        <v>2228</v>
      </c>
      <c r="D3208" s="28">
        <v>8683</v>
      </c>
      <c r="E3208" s="27" t="s">
        <v>3373</v>
      </c>
      <c r="F3208" s="26" t="s">
        <v>13</v>
      </c>
      <c r="G3208" s="29">
        <v>7624</v>
      </c>
      <c r="H3208" s="30" t="s">
        <v>575</v>
      </c>
    </row>
    <row r="3209" spans="1:8" ht="47.25" hidden="1" x14ac:dyDescent="0.25">
      <c r="A3209" s="26" t="s">
        <v>1333</v>
      </c>
      <c r="B3209" s="27" t="s">
        <v>978</v>
      </c>
      <c r="C3209" s="27" t="s">
        <v>2228</v>
      </c>
      <c r="D3209" s="28">
        <v>8684</v>
      </c>
      <c r="E3209" s="27" t="s">
        <v>3374</v>
      </c>
      <c r="F3209" s="26" t="s">
        <v>13</v>
      </c>
      <c r="G3209" s="29">
        <v>54265</v>
      </c>
      <c r="H3209" s="30" t="s">
        <v>575</v>
      </c>
    </row>
    <row r="3210" spans="1:8" ht="47.25" hidden="1" x14ac:dyDescent="0.25">
      <c r="A3210" s="26" t="s">
        <v>1333</v>
      </c>
      <c r="B3210" s="27" t="s">
        <v>978</v>
      </c>
      <c r="C3210" s="27" t="s">
        <v>2228</v>
      </c>
      <c r="D3210" s="28">
        <v>8685</v>
      </c>
      <c r="E3210" s="27" t="s">
        <v>3375</v>
      </c>
      <c r="F3210" s="26" t="s">
        <v>13</v>
      </c>
      <c r="G3210" s="29">
        <v>141823</v>
      </c>
      <c r="H3210" s="30" t="s">
        <v>575</v>
      </c>
    </row>
    <row r="3211" spans="1:8" ht="31.5" hidden="1" x14ac:dyDescent="0.25">
      <c r="A3211" s="26" t="s">
        <v>1333</v>
      </c>
      <c r="B3211" s="27" t="s">
        <v>978</v>
      </c>
      <c r="C3211" s="27" t="s">
        <v>2228</v>
      </c>
      <c r="D3211" s="28">
        <v>8686</v>
      </c>
      <c r="E3211" s="27" t="s">
        <v>3376</v>
      </c>
      <c r="F3211" s="26" t="s">
        <v>13</v>
      </c>
      <c r="G3211" s="29">
        <v>238882</v>
      </c>
      <c r="H3211" s="30" t="s">
        <v>575</v>
      </c>
    </row>
    <row r="3212" spans="1:8" ht="31.5" hidden="1" x14ac:dyDescent="0.25">
      <c r="A3212" s="26" t="s">
        <v>1333</v>
      </c>
      <c r="B3212" s="27" t="s">
        <v>978</v>
      </c>
      <c r="C3212" s="27" t="s">
        <v>2228</v>
      </c>
      <c r="D3212" s="28">
        <v>8687</v>
      </c>
      <c r="E3212" s="27" t="s">
        <v>3377</v>
      </c>
      <c r="F3212" s="26" t="s">
        <v>13</v>
      </c>
      <c r="G3212" s="29">
        <v>202437</v>
      </c>
      <c r="H3212" s="30" t="s">
        <v>575</v>
      </c>
    </row>
    <row r="3213" spans="1:8" ht="31.5" hidden="1" x14ac:dyDescent="0.25">
      <c r="A3213" s="26" t="s">
        <v>1333</v>
      </c>
      <c r="B3213" s="27" t="s">
        <v>978</v>
      </c>
      <c r="C3213" s="27" t="s">
        <v>2228</v>
      </c>
      <c r="D3213" s="28">
        <v>8688</v>
      </c>
      <c r="E3213" s="27" t="s">
        <v>3378</v>
      </c>
      <c r="F3213" s="26" t="s">
        <v>13</v>
      </c>
      <c r="G3213" s="29">
        <v>313574</v>
      </c>
      <c r="H3213" s="30" t="s">
        <v>575</v>
      </c>
    </row>
    <row r="3214" spans="1:8" ht="31.5" hidden="1" x14ac:dyDescent="0.25">
      <c r="A3214" s="26" t="s">
        <v>1333</v>
      </c>
      <c r="B3214" s="27" t="s">
        <v>978</v>
      </c>
      <c r="C3214" s="27" t="s">
        <v>2228</v>
      </c>
      <c r="D3214" s="28">
        <v>8689</v>
      </c>
      <c r="E3214" s="27" t="s">
        <v>3379</v>
      </c>
      <c r="F3214" s="26" t="s">
        <v>13</v>
      </c>
      <c r="G3214" s="29">
        <v>251595</v>
      </c>
      <c r="H3214" s="30" t="s">
        <v>575</v>
      </c>
    </row>
    <row r="3215" spans="1:8" ht="31.5" hidden="1" x14ac:dyDescent="0.25">
      <c r="A3215" s="26" t="s">
        <v>1333</v>
      </c>
      <c r="B3215" s="27" t="s">
        <v>978</v>
      </c>
      <c r="C3215" s="27" t="s">
        <v>2228</v>
      </c>
      <c r="D3215" s="28">
        <v>8690</v>
      </c>
      <c r="E3215" s="27" t="s">
        <v>3380</v>
      </c>
      <c r="F3215" s="26" t="s">
        <v>13</v>
      </c>
      <c r="G3215" s="29">
        <v>13902</v>
      </c>
      <c r="H3215" s="30" t="s">
        <v>575</v>
      </c>
    </row>
    <row r="3216" spans="1:8" ht="63" hidden="1" x14ac:dyDescent="0.25">
      <c r="A3216" s="26" t="s">
        <v>1333</v>
      </c>
      <c r="B3216" s="27" t="s">
        <v>978</v>
      </c>
      <c r="C3216" s="27" t="s">
        <v>2228</v>
      </c>
      <c r="D3216" s="28">
        <v>8691</v>
      </c>
      <c r="E3216" s="27" t="s">
        <v>3381</v>
      </c>
      <c r="F3216" s="26" t="s">
        <v>13</v>
      </c>
      <c r="G3216" s="29">
        <v>31794</v>
      </c>
      <c r="H3216" s="30" t="s">
        <v>575</v>
      </c>
    </row>
    <row r="3217" spans="1:8" ht="31.5" hidden="1" x14ac:dyDescent="0.25">
      <c r="A3217" s="26" t="s">
        <v>1333</v>
      </c>
      <c r="B3217" s="27" t="s">
        <v>978</v>
      </c>
      <c r="C3217" s="27" t="s">
        <v>2228</v>
      </c>
      <c r="D3217" s="28">
        <v>8692</v>
      </c>
      <c r="E3217" s="27" t="s">
        <v>3382</v>
      </c>
      <c r="F3217" s="26" t="s">
        <v>13</v>
      </c>
      <c r="G3217" s="29">
        <v>52557</v>
      </c>
      <c r="H3217" s="30" t="s">
        <v>575</v>
      </c>
    </row>
    <row r="3218" spans="1:8" ht="31.5" hidden="1" x14ac:dyDescent="0.25">
      <c r="A3218" s="26" t="s">
        <v>1333</v>
      </c>
      <c r="B3218" s="27" t="s">
        <v>978</v>
      </c>
      <c r="C3218" s="27" t="s">
        <v>2228</v>
      </c>
      <c r="D3218" s="28">
        <v>8693</v>
      </c>
      <c r="E3218" s="27" t="s">
        <v>3383</v>
      </c>
      <c r="F3218" s="26" t="s">
        <v>13</v>
      </c>
      <c r="G3218" s="29">
        <v>13770</v>
      </c>
      <c r="H3218" s="30" t="s">
        <v>575</v>
      </c>
    </row>
    <row r="3219" spans="1:8" ht="63" hidden="1" x14ac:dyDescent="0.25">
      <c r="A3219" s="26" t="s">
        <v>1333</v>
      </c>
      <c r="B3219" s="27" t="s">
        <v>978</v>
      </c>
      <c r="C3219" s="27" t="s">
        <v>2228</v>
      </c>
      <c r="D3219" s="28">
        <v>8694</v>
      </c>
      <c r="E3219" s="27" t="s">
        <v>3384</v>
      </c>
      <c r="F3219" s="26" t="s">
        <v>13</v>
      </c>
      <c r="G3219" s="29">
        <v>33818</v>
      </c>
      <c r="H3219" s="30" t="s">
        <v>575</v>
      </c>
    </row>
    <row r="3220" spans="1:8" ht="31.5" hidden="1" x14ac:dyDescent="0.25">
      <c r="A3220" s="26" t="s">
        <v>1333</v>
      </c>
      <c r="B3220" s="27" t="s">
        <v>978</v>
      </c>
      <c r="C3220" s="27" t="s">
        <v>2228</v>
      </c>
      <c r="D3220" s="28">
        <v>8695</v>
      </c>
      <c r="E3220" s="27" t="s">
        <v>3385</v>
      </c>
      <c r="F3220" s="26" t="s">
        <v>13</v>
      </c>
      <c r="G3220" s="29">
        <v>52557</v>
      </c>
      <c r="H3220" s="30" t="s">
        <v>575</v>
      </c>
    </row>
    <row r="3221" spans="1:8" ht="31.5" hidden="1" x14ac:dyDescent="0.25">
      <c r="A3221" s="26" t="s">
        <v>1333</v>
      </c>
      <c r="B3221" s="27" t="s">
        <v>978</v>
      </c>
      <c r="C3221" s="27" t="s">
        <v>2228</v>
      </c>
      <c r="D3221" s="28">
        <v>8697</v>
      </c>
      <c r="E3221" s="27" t="s">
        <v>3386</v>
      </c>
      <c r="F3221" s="26" t="s">
        <v>13</v>
      </c>
      <c r="G3221" s="29">
        <v>11612</v>
      </c>
      <c r="H3221" s="30" t="s">
        <v>575</v>
      </c>
    </row>
    <row r="3222" spans="1:8" ht="47.25" hidden="1" x14ac:dyDescent="0.25">
      <c r="A3222" s="26" t="s">
        <v>1333</v>
      </c>
      <c r="B3222" s="27" t="s">
        <v>978</v>
      </c>
      <c r="C3222" s="27" t="s">
        <v>2228</v>
      </c>
      <c r="D3222" s="28">
        <v>8698</v>
      </c>
      <c r="E3222" s="27" t="s">
        <v>3387</v>
      </c>
      <c r="F3222" s="26" t="s">
        <v>13</v>
      </c>
      <c r="G3222" s="29">
        <v>29987</v>
      </c>
      <c r="H3222" s="30" t="s">
        <v>575</v>
      </c>
    </row>
    <row r="3223" spans="1:8" ht="47.25" hidden="1" x14ac:dyDescent="0.25">
      <c r="A3223" s="26" t="s">
        <v>1333</v>
      </c>
      <c r="B3223" s="27" t="s">
        <v>978</v>
      </c>
      <c r="C3223" s="27" t="s">
        <v>2228</v>
      </c>
      <c r="D3223" s="28">
        <v>8699</v>
      </c>
      <c r="E3223" s="27" t="s">
        <v>3388</v>
      </c>
      <c r="F3223" s="26" t="s">
        <v>13</v>
      </c>
      <c r="G3223" s="29">
        <v>115379</v>
      </c>
      <c r="H3223" s="30" t="s">
        <v>575</v>
      </c>
    </row>
    <row r="3224" spans="1:8" ht="31.5" hidden="1" x14ac:dyDescent="0.25">
      <c r="A3224" s="26" t="s">
        <v>1333</v>
      </c>
      <c r="B3224" s="27" t="s">
        <v>978</v>
      </c>
      <c r="C3224" s="27" t="s">
        <v>2228</v>
      </c>
      <c r="D3224" s="28">
        <v>8700</v>
      </c>
      <c r="E3224" s="27" t="s">
        <v>3389</v>
      </c>
      <c r="F3224" s="26" t="s">
        <v>13</v>
      </c>
      <c r="G3224" s="29">
        <v>243362</v>
      </c>
      <c r="H3224" s="30" t="s">
        <v>575</v>
      </c>
    </row>
    <row r="3225" spans="1:8" ht="31.5" hidden="1" x14ac:dyDescent="0.25">
      <c r="A3225" s="26" t="s">
        <v>1333</v>
      </c>
      <c r="B3225" s="27" t="s">
        <v>978</v>
      </c>
      <c r="C3225" s="27" t="s">
        <v>2228</v>
      </c>
      <c r="D3225" s="28">
        <v>8701</v>
      </c>
      <c r="E3225" s="27" t="s">
        <v>3390</v>
      </c>
      <c r="F3225" s="26" t="s">
        <v>13</v>
      </c>
      <c r="G3225" s="29">
        <v>230958</v>
      </c>
      <c r="H3225" s="30" t="s">
        <v>575</v>
      </c>
    </row>
    <row r="3226" spans="1:8" ht="31.5" hidden="1" x14ac:dyDescent="0.25">
      <c r="A3226" s="26" t="s">
        <v>1333</v>
      </c>
      <c r="B3226" s="27" t="s">
        <v>978</v>
      </c>
      <c r="C3226" s="27" t="s">
        <v>2228</v>
      </c>
      <c r="D3226" s="28">
        <v>8702</v>
      </c>
      <c r="E3226" s="27" t="s">
        <v>3391</v>
      </c>
      <c r="F3226" s="26" t="s">
        <v>13</v>
      </c>
      <c r="G3226" s="29">
        <v>277172</v>
      </c>
      <c r="H3226" s="30" t="s">
        <v>575</v>
      </c>
    </row>
    <row r="3227" spans="1:8" ht="31.5" hidden="1" x14ac:dyDescent="0.25">
      <c r="A3227" s="26" t="s">
        <v>1333</v>
      </c>
      <c r="B3227" s="27" t="s">
        <v>978</v>
      </c>
      <c r="C3227" s="27" t="s">
        <v>2228</v>
      </c>
      <c r="D3227" s="28">
        <v>8703</v>
      </c>
      <c r="E3227" s="27" t="s">
        <v>3392</v>
      </c>
      <c r="F3227" s="26" t="s">
        <v>13</v>
      </c>
      <c r="G3227" s="29">
        <v>269463</v>
      </c>
      <c r="H3227" s="30" t="s">
        <v>575</v>
      </c>
    </row>
    <row r="3228" spans="1:8" ht="31.5" hidden="1" x14ac:dyDescent="0.25">
      <c r="A3228" s="26" t="s">
        <v>1333</v>
      </c>
      <c r="B3228" s="27" t="s">
        <v>978</v>
      </c>
      <c r="C3228" s="27" t="s">
        <v>2228</v>
      </c>
      <c r="D3228" s="28">
        <v>8705</v>
      </c>
      <c r="E3228" s="27" t="s">
        <v>3393</v>
      </c>
      <c r="F3228" s="26" t="s">
        <v>13</v>
      </c>
      <c r="G3228" s="29">
        <v>6852</v>
      </c>
      <c r="H3228" s="30" t="s">
        <v>575</v>
      </c>
    </row>
    <row r="3229" spans="1:8" ht="47.25" hidden="1" x14ac:dyDescent="0.25">
      <c r="A3229" s="26" t="s">
        <v>1333</v>
      </c>
      <c r="B3229" s="27" t="s">
        <v>978</v>
      </c>
      <c r="C3229" s="27" t="s">
        <v>2228</v>
      </c>
      <c r="D3229" s="28">
        <v>8706</v>
      </c>
      <c r="E3229" s="27" t="s">
        <v>3394</v>
      </c>
      <c r="F3229" s="26" t="s">
        <v>13</v>
      </c>
      <c r="G3229" s="29">
        <v>17553</v>
      </c>
      <c r="H3229" s="30" t="s">
        <v>575</v>
      </c>
    </row>
    <row r="3230" spans="1:8" ht="47.25" hidden="1" x14ac:dyDescent="0.25">
      <c r="A3230" s="26" t="s">
        <v>1333</v>
      </c>
      <c r="B3230" s="27" t="s">
        <v>978</v>
      </c>
      <c r="C3230" s="27" t="s">
        <v>2228</v>
      </c>
      <c r="D3230" s="28">
        <v>8707</v>
      </c>
      <c r="E3230" s="27" t="s">
        <v>3395</v>
      </c>
      <c r="F3230" s="26" t="s">
        <v>13</v>
      </c>
      <c r="G3230" s="29">
        <v>118062</v>
      </c>
      <c r="H3230" s="30" t="s">
        <v>575</v>
      </c>
    </row>
    <row r="3231" spans="1:8" ht="31.5" hidden="1" x14ac:dyDescent="0.25">
      <c r="A3231" s="26" t="s">
        <v>1333</v>
      </c>
      <c r="B3231" s="27" t="s">
        <v>978</v>
      </c>
      <c r="C3231" s="27" t="s">
        <v>2228</v>
      </c>
      <c r="D3231" s="28">
        <v>8708</v>
      </c>
      <c r="E3231" s="27" t="s">
        <v>3396</v>
      </c>
      <c r="F3231" s="26" t="s">
        <v>13</v>
      </c>
      <c r="G3231" s="29">
        <v>229438</v>
      </c>
      <c r="H3231" s="30" t="s">
        <v>575</v>
      </c>
    </row>
    <row r="3232" spans="1:8" ht="31.5" hidden="1" x14ac:dyDescent="0.25">
      <c r="A3232" s="26" t="s">
        <v>1333</v>
      </c>
      <c r="B3232" s="27" t="s">
        <v>978</v>
      </c>
      <c r="C3232" s="27" t="s">
        <v>2228</v>
      </c>
      <c r="D3232" s="28">
        <v>8709</v>
      </c>
      <c r="E3232" s="27" t="s">
        <v>3397</v>
      </c>
      <c r="F3232" s="26" t="s">
        <v>13</v>
      </c>
      <c r="G3232" s="29">
        <v>239113</v>
      </c>
      <c r="H3232" s="30" t="s">
        <v>575</v>
      </c>
    </row>
    <row r="3233" spans="1:8" ht="31.5" hidden="1" x14ac:dyDescent="0.25">
      <c r="A3233" s="26" t="s">
        <v>1333</v>
      </c>
      <c r="B3233" s="27" t="s">
        <v>978</v>
      </c>
      <c r="C3233" s="27" t="s">
        <v>2228</v>
      </c>
      <c r="D3233" s="28">
        <v>8710</v>
      </c>
      <c r="E3233" s="27" t="s">
        <v>3398</v>
      </c>
      <c r="F3233" s="26" t="s">
        <v>13</v>
      </c>
      <c r="G3233" s="29">
        <v>262102</v>
      </c>
      <c r="H3233" s="30" t="s">
        <v>575</v>
      </c>
    </row>
    <row r="3234" spans="1:8" ht="31.5" hidden="1" x14ac:dyDescent="0.25">
      <c r="A3234" s="26" t="s">
        <v>1333</v>
      </c>
      <c r="B3234" s="27" t="s">
        <v>978</v>
      </c>
      <c r="C3234" s="27" t="s">
        <v>2228</v>
      </c>
      <c r="D3234" s="28">
        <v>8711</v>
      </c>
      <c r="E3234" s="27" t="s">
        <v>3399</v>
      </c>
      <c r="F3234" s="26" t="s">
        <v>13</v>
      </c>
      <c r="G3234" s="29">
        <v>277617</v>
      </c>
      <c r="H3234" s="30" t="s">
        <v>575</v>
      </c>
    </row>
    <row r="3235" spans="1:8" ht="31.5" hidden="1" x14ac:dyDescent="0.25">
      <c r="A3235" s="26" t="s">
        <v>2903</v>
      </c>
      <c r="B3235" s="27" t="s">
        <v>582</v>
      </c>
      <c r="C3235" s="27" t="s">
        <v>1775</v>
      </c>
      <c r="D3235" s="28">
        <v>8712</v>
      </c>
      <c r="E3235" s="27" t="s">
        <v>3400</v>
      </c>
      <c r="F3235" s="26" t="s">
        <v>15</v>
      </c>
      <c r="G3235" s="29">
        <v>243212</v>
      </c>
      <c r="H3235" s="30" t="s">
        <v>575</v>
      </c>
    </row>
    <row r="3236" spans="1:8" ht="31.5" hidden="1" x14ac:dyDescent="0.25">
      <c r="A3236" s="26" t="s">
        <v>2903</v>
      </c>
      <c r="B3236" s="27" t="s">
        <v>582</v>
      </c>
      <c r="C3236" s="27" t="s">
        <v>1775</v>
      </c>
      <c r="D3236" s="28">
        <v>8713</v>
      </c>
      <c r="E3236" s="27" t="s">
        <v>3401</v>
      </c>
      <c r="F3236" s="26" t="s">
        <v>15</v>
      </c>
      <c r="G3236" s="29">
        <v>101711</v>
      </c>
      <c r="H3236" s="30" t="s">
        <v>575</v>
      </c>
    </row>
    <row r="3237" spans="1:8" ht="31.5" hidden="1" x14ac:dyDescent="0.25">
      <c r="A3237" s="26" t="s">
        <v>2903</v>
      </c>
      <c r="B3237" s="27" t="s">
        <v>582</v>
      </c>
      <c r="C3237" s="27" t="s">
        <v>1775</v>
      </c>
      <c r="D3237" s="28">
        <v>8714</v>
      </c>
      <c r="E3237" s="27" t="s">
        <v>3402</v>
      </c>
      <c r="F3237" s="26" t="s">
        <v>15</v>
      </c>
      <c r="G3237" s="29">
        <v>123784</v>
      </c>
      <c r="H3237" s="30" t="s">
        <v>575</v>
      </c>
    </row>
    <row r="3238" spans="1:8" ht="63" hidden="1" x14ac:dyDescent="0.25">
      <c r="A3238" s="26" t="s">
        <v>2903</v>
      </c>
      <c r="B3238" s="27" t="s">
        <v>608</v>
      </c>
      <c r="C3238" s="27" t="s">
        <v>2489</v>
      </c>
      <c r="D3238" s="28">
        <v>8715</v>
      </c>
      <c r="E3238" s="27" t="s">
        <v>3403</v>
      </c>
      <c r="F3238" s="26" t="s">
        <v>16</v>
      </c>
      <c r="G3238" s="29">
        <v>400365</v>
      </c>
      <c r="H3238" s="30" t="s">
        <v>575</v>
      </c>
    </row>
    <row r="3239" spans="1:8" ht="31.5" hidden="1" x14ac:dyDescent="0.25">
      <c r="A3239" s="26" t="s">
        <v>2903</v>
      </c>
      <c r="B3239" s="27" t="s">
        <v>582</v>
      </c>
      <c r="C3239" s="27" t="s">
        <v>1775</v>
      </c>
      <c r="D3239" s="28">
        <v>8716</v>
      </c>
      <c r="E3239" s="27" t="s">
        <v>3404</v>
      </c>
      <c r="F3239" s="26" t="s">
        <v>15</v>
      </c>
      <c r="G3239" s="29">
        <v>39990</v>
      </c>
      <c r="H3239" s="30" t="s">
        <v>575</v>
      </c>
    </row>
    <row r="3240" spans="1:8" ht="63" hidden="1" x14ac:dyDescent="0.25">
      <c r="A3240" s="26" t="s">
        <v>2903</v>
      </c>
      <c r="B3240" s="27" t="s">
        <v>608</v>
      </c>
      <c r="C3240" s="27" t="s">
        <v>2489</v>
      </c>
      <c r="D3240" s="28">
        <v>8717</v>
      </c>
      <c r="E3240" s="27" t="s">
        <v>3405</v>
      </c>
      <c r="F3240" s="26" t="s">
        <v>16</v>
      </c>
      <c r="G3240" s="29">
        <v>661757</v>
      </c>
      <c r="H3240" s="30" t="s">
        <v>575</v>
      </c>
    </row>
    <row r="3241" spans="1:8" ht="31.5" hidden="1" x14ac:dyDescent="0.25">
      <c r="A3241" s="26" t="s">
        <v>2903</v>
      </c>
      <c r="B3241" s="27" t="s">
        <v>639</v>
      </c>
      <c r="C3241" s="27" t="s">
        <v>639</v>
      </c>
      <c r="D3241" s="28">
        <v>8718</v>
      </c>
      <c r="E3241" s="27" t="s">
        <v>3406</v>
      </c>
      <c r="F3241" s="26" t="s">
        <v>16</v>
      </c>
      <c r="G3241" s="29">
        <v>1430099</v>
      </c>
      <c r="H3241" s="30" t="s">
        <v>575</v>
      </c>
    </row>
    <row r="3242" spans="1:8" ht="78.75" hidden="1" x14ac:dyDescent="0.25">
      <c r="A3242" s="26" t="s">
        <v>2903</v>
      </c>
      <c r="B3242" s="27" t="s">
        <v>639</v>
      </c>
      <c r="C3242" s="27" t="s">
        <v>639</v>
      </c>
      <c r="D3242" s="28">
        <v>8719</v>
      </c>
      <c r="E3242" s="27" t="s">
        <v>3407</v>
      </c>
      <c r="F3242" s="26" t="s">
        <v>16</v>
      </c>
      <c r="G3242" s="29">
        <v>1093319</v>
      </c>
      <c r="H3242" s="30" t="s">
        <v>575</v>
      </c>
    </row>
    <row r="3243" spans="1:8" ht="47.25" hidden="1" x14ac:dyDescent="0.25">
      <c r="A3243" s="26" t="s">
        <v>2903</v>
      </c>
      <c r="B3243" s="27" t="s">
        <v>639</v>
      </c>
      <c r="C3243" s="27" t="s">
        <v>639</v>
      </c>
      <c r="D3243" s="28">
        <v>8720</v>
      </c>
      <c r="E3243" s="27" t="s">
        <v>3408</v>
      </c>
      <c r="F3243" s="26" t="s">
        <v>16</v>
      </c>
      <c r="G3243" s="29">
        <v>480419</v>
      </c>
      <c r="H3243" s="30" t="s">
        <v>575</v>
      </c>
    </row>
    <row r="3244" spans="1:8" ht="63" hidden="1" x14ac:dyDescent="0.25">
      <c r="A3244" s="26" t="s">
        <v>2903</v>
      </c>
      <c r="B3244" s="27" t="s">
        <v>639</v>
      </c>
      <c r="C3244" s="27" t="s">
        <v>639</v>
      </c>
      <c r="D3244" s="28">
        <v>8721</v>
      </c>
      <c r="E3244" s="27" t="s">
        <v>3409</v>
      </c>
      <c r="F3244" s="26" t="s">
        <v>15</v>
      </c>
      <c r="G3244" s="29">
        <v>1097285</v>
      </c>
      <c r="H3244" s="30" t="s">
        <v>575</v>
      </c>
    </row>
    <row r="3245" spans="1:8" ht="31.5" hidden="1" x14ac:dyDescent="0.25">
      <c r="A3245" s="26" t="s">
        <v>2903</v>
      </c>
      <c r="B3245" s="27" t="s">
        <v>639</v>
      </c>
      <c r="C3245" s="27" t="s">
        <v>639</v>
      </c>
      <c r="D3245" s="28">
        <v>8722</v>
      </c>
      <c r="E3245" s="27" t="s">
        <v>3410</v>
      </c>
      <c r="F3245" s="26" t="s">
        <v>16</v>
      </c>
      <c r="G3245" s="29">
        <v>136462</v>
      </c>
      <c r="H3245" s="30" t="s">
        <v>575</v>
      </c>
    </row>
    <row r="3246" spans="1:8" ht="63" hidden="1" x14ac:dyDescent="0.25">
      <c r="A3246" s="26" t="s">
        <v>2903</v>
      </c>
      <c r="B3246" s="27" t="s">
        <v>594</v>
      </c>
      <c r="C3246" s="27" t="s">
        <v>615</v>
      </c>
      <c r="D3246" s="28">
        <v>8723</v>
      </c>
      <c r="E3246" s="27" t="s">
        <v>3411</v>
      </c>
      <c r="F3246" s="26" t="s">
        <v>15</v>
      </c>
      <c r="G3246" s="29">
        <v>150313</v>
      </c>
      <c r="H3246" s="30" t="s">
        <v>575</v>
      </c>
    </row>
    <row r="3247" spans="1:8" ht="47.25" hidden="1" x14ac:dyDescent="0.25">
      <c r="A3247" s="26" t="s">
        <v>2903</v>
      </c>
      <c r="B3247" s="27" t="s">
        <v>629</v>
      </c>
      <c r="C3247" s="27" t="s">
        <v>630</v>
      </c>
      <c r="D3247" s="28">
        <v>8724</v>
      </c>
      <c r="E3247" s="27" t="s">
        <v>3412</v>
      </c>
      <c r="F3247" s="26" t="s">
        <v>16</v>
      </c>
      <c r="G3247" s="29">
        <v>260670</v>
      </c>
      <c r="H3247" s="30" t="s">
        <v>575</v>
      </c>
    </row>
    <row r="3248" spans="1:8" ht="78.75" hidden="1" x14ac:dyDescent="0.25">
      <c r="A3248" s="26" t="s">
        <v>2903</v>
      </c>
      <c r="B3248" s="27" t="s">
        <v>1597</v>
      </c>
      <c r="C3248" s="27" t="s">
        <v>1597</v>
      </c>
      <c r="D3248" s="28">
        <v>8725</v>
      </c>
      <c r="E3248" s="27" t="s">
        <v>3413</v>
      </c>
      <c r="F3248" s="26" t="s">
        <v>15</v>
      </c>
      <c r="G3248" s="29">
        <v>43561</v>
      </c>
      <c r="H3248" s="30" t="s">
        <v>575</v>
      </c>
    </row>
    <row r="3249" spans="1:8" ht="78.75" hidden="1" x14ac:dyDescent="0.25">
      <c r="A3249" s="26" t="s">
        <v>2903</v>
      </c>
      <c r="B3249" s="27" t="s">
        <v>597</v>
      </c>
      <c r="C3249" s="27" t="s">
        <v>597</v>
      </c>
      <c r="D3249" s="28">
        <v>8726</v>
      </c>
      <c r="E3249" s="27" t="s">
        <v>3414</v>
      </c>
      <c r="F3249" s="26" t="s">
        <v>16</v>
      </c>
      <c r="G3249" s="29">
        <v>746892</v>
      </c>
      <c r="H3249" s="30" t="s">
        <v>575</v>
      </c>
    </row>
    <row r="3250" spans="1:8" ht="47.25" hidden="1" x14ac:dyDescent="0.25">
      <c r="A3250" s="26" t="s">
        <v>2903</v>
      </c>
      <c r="B3250" s="27" t="s">
        <v>629</v>
      </c>
      <c r="C3250" s="27" t="s">
        <v>630</v>
      </c>
      <c r="D3250" s="28">
        <v>8727</v>
      </c>
      <c r="E3250" s="27" t="s">
        <v>3415</v>
      </c>
      <c r="F3250" s="26" t="s">
        <v>13</v>
      </c>
      <c r="G3250" s="29">
        <v>15700</v>
      </c>
      <c r="H3250" s="30" t="s">
        <v>575</v>
      </c>
    </row>
    <row r="3251" spans="1:8" ht="47.25" hidden="1" x14ac:dyDescent="0.25">
      <c r="A3251" s="26" t="s">
        <v>2903</v>
      </c>
      <c r="B3251" s="27" t="s">
        <v>639</v>
      </c>
      <c r="C3251" s="27" t="s">
        <v>639</v>
      </c>
      <c r="D3251" s="28">
        <v>8728</v>
      </c>
      <c r="E3251" s="27" t="s">
        <v>3416</v>
      </c>
      <c r="F3251" s="26" t="s">
        <v>15</v>
      </c>
      <c r="G3251" s="29">
        <v>805489</v>
      </c>
      <c r="H3251" s="30" t="s">
        <v>575</v>
      </c>
    </row>
    <row r="3252" spans="1:8" ht="47.25" hidden="1" x14ac:dyDescent="0.25">
      <c r="A3252" s="26" t="s">
        <v>2903</v>
      </c>
      <c r="B3252" s="27" t="s">
        <v>639</v>
      </c>
      <c r="C3252" s="27" t="s">
        <v>639</v>
      </c>
      <c r="D3252" s="28">
        <v>8729</v>
      </c>
      <c r="E3252" s="27" t="s">
        <v>3417</v>
      </c>
      <c r="F3252" s="26" t="s">
        <v>15</v>
      </c>
      <c r="G3252" s="29">
        <v>1655204</v>
      </c>
      <c r="H3252" s="30" t="s">
        <v>575</v>
      </c>
    </row>
    <row r="3253" spans="1:8" ht="63" hidden="1" x14ac:dyDescent="0.25">
      <c r="A3253" s="26" t="s">
        <v>2903</v>
      </c>
      <c r="B3253" s="27" t="s">
        <v>608</v>
      </c>
      <c r="C3253" s="27" t="s">
        <v>609</v>
      </c>
      <c r="D3253" s="28">
        <v>8730</v>
      </c>
      <c r="E3253" s="27" t="s">
        <v>3418</v>
      </c>
      <c r="F3253" s="26" t="s">
        <v>16</v>
      </c>
      <c r="G3253" s="29">
        <v>3664467</v>
      </c>
      <c r="H3253" s="30" t="s">
        <v>575</v>
      </c>
    </row>
    <row r="3254" spans="1:8" ht="78.75" hidden="1" x14ac:dyDescent="0.25">
      <c r="A3254" s="26" t="s">
        <v>2903</v>
      </c>
      <c r="B3254" s="27" t="s">
        <v>608</v>
      </c>
      <c r="C3254" s="27" t="s">
        <v>2489</v>
      </c>
      <c r="D3254" s="28">
        <v>8731</v>
      </c>
      <c r="E3254" s="27" t="s">
        <v>3419</v>
      </c>
      <c r="F3254" s="26" t="s">
        <v>16</v>
      </c>
      <c r="G3254" s="29">
        <v>216812</v>
      </c>
      <c r="H3254" s="30" t="s">
        <v>575</v>
      </c>
    </row>
    <row r="3255" spans="1:8" ht="78.75" hidden="1" x14ac:dyDescent="0.25">
      <c r="A3255" s="26" t="s">
        <v>2903</v>
      </c>
      <c r="B3255" s="27" t="s">
        <v>608</v>
      </c>
      <c r="C3255" s="27" t="s">
        <v>2489</v>
      </c>
      <c r="D3255" s="28">
        <v>8732</v>
      </c>
      <c r="E3255" s="27" t="s">
        <v>3420</v>
      </c>
      <c r="F3255" s="26" t="s">
        <v>16</v>
      </c>
      <c r="G3255" s="29">
        <v>368149</v>
      </c>
      <c r="H3255" s="30" t="s">
        <v>575</v>
      </c>
    </row>
    <row r="3256" spans="1:8" ht="31.5" hidden="1" x14ac:dyDescent="0.25">
      <c r="A3256" s="26" t="s">
        <v>2903</v>
      </c>
      <c r="B3256" s="27" t="s">
        <v>582</v>
      </c>
      <c r="C3256" s="27" t="s">
        <v>1775</v>
      </c>
      <c r="D3256" s="28">
        <v>8733</v>
      </c>
      <c r="E3256" s="27" t="s">
        <v>3421</v>
      </c>
      <c r="F3256" s="26" t="s">
        <v>15</v>
      </c>
      <c r="G3256" s="29">
        <v>149004</v>
      </c>
      <c r="H3256" s="30" t="s">
        <v>575</v>
      </c>
    </row>
    <row r="3257" spans="1:8" ht="31.5" hidden="1" x14ac:dyDescent="0.25">
      <c r="A3257" s="26" t="s">
        <v>2903</v>
      </c>
      <c r="B3257" s="27" t="s">
        <v>582</v>
      </c>
      <c r="C3257" s="27" t="s">
        <v>1775</v>
      </c>
      <c r="D3257" s="28">
        <v>8734</v>
      </c>
      <c r="E3257" s="27" t="s">
        <v>3422</v>
      </c>
      <c r="F3257" s="26" t="s">
        <v>15</v>
      </c>
      <c r="G3257" s="29">
        <v>189094</v>
      </c>
      <c r="H3257" s="30" t="s">
        <v>575</v>
      </c>
    </row>
    <row r="3258" spans="1:8" ht="31.5" hidden="1" x14ac:dyDescent="0.25">
      <c r="A3258" s="26" t="s">
        <v>2903</v>
      </c>
      <c r="B3258" s="27" t="s">
        <v>582</v>
      </c>
      <c r="C3258" s="27" t="s">
        <v>1775</v>
      </c>
      <c r="D3258" s="28">
        <v>8735</v>
      </c>
      <c r="E3258" s="27" t="s">
        <v>3423</v>
      </c>
      <c r="F3258" s="26" t="s">
        <v>15</v>
      </c>
      <c r="G3258" s="29">
        <v>403982</v>
      </c>
      <c r="H3258" s="30" t="s">
        <v>575</v>
      </c>
    </row>
    <row r="3259" spans="1:8" ht="31.5" hidden="1" x14ac:dyDescent="0.25">
      <c r="A3259" s="26" t="s">
        <v>2903</v>
      </c>
      <c r="B3259" s="27" t="s">
        <v>582</v>
      </c>
      <c r="C3259" s="27" t="s">
        <v>1775</v>
      </c>
      <c r="D3259" s="28">
        <v>8736</v>
      </c>
      <c r="E3259" s="27" t="s">
        <v>3424</v>
      </c>
      <c r="F3259" s="26" t="s">
        <v>15</v>
      </c>
      <c r="G3259" s="29">
        <v>203403</v>
      </c>
      <c r="H3259" s="30" t="s">
        <v>575</v>
      </c>
    </row>
    <row r="3260" spans="1:8" ht="31.5" hidden="1" x14ac:dyDescent="0.25">
      <c r="A3260" s="26" t="s">
        <v>2903</v>
      </c>
      <c r="B3260" s="27" t="s">
        <v>639</v>
      </c>
      <c r="C3260" s="27" t="s">
        <v>639</v>
      </c>
      <c r="D3260" s="28">
        <v>8737</v>
      </c>
      <c r="E3260" s="27" t="s">
        <v>3425</v>
      </c>
      <c r="F3260" s="26" t="s">
        <v>16</v>
      </c>
      <c r="G3260" s="29">
        <v>5205</v>
      </c>
      <c r="H3260" s="30" t="s">
        <v>575</v>
      </c>
    </row>
    <row r="3261" spans="1:8" ht="47.25" hidden="1" x14ac:dyDescent="0.25">
      <c r="A3261" s="26" t="s">
        <v>2903</v>
      </c>
      <c r="B3261" s="27" t="s">
        <v>582</v>
      </c>
      <c r="C3261" s="27" t="s">
        <v>1775</v>
      </c>
      <c r="D3261" s="28">
        <v>8738</v>
      </c>
      <c r="E3261" s="27" t="s">
        <v>3426</v>
      </c>
      <c r="F3261" s="26" t="s">
        <v>16</v>
      </c>
      <c r="G3261" s="29">
        <v>339558</v>
      </c>
      <c r="H3261" s="30" t="s">
        <v>575</v>
      </c>
    </row>
    <row r="3262" spans="1:8" ht="31.5" hidden="1" x14ac:dyDescent="0.25">
      <c r="A3262" s="26" t="s">
        <v>2903</v>
      </c>
      <c r="B3262" s="27" t="s">
        <v>582</v>
      </c>
      <c r="C3262" s="27" t="s">
        <v>1775</v>
      </c>
      <c r="D3262" s="28">
        <v>8739</v>
      </c>
      <c r="E3262" s="27" t="s">
        <v>3427</v>
      </c>
      <c r="F3262" s="26" t="s">
        <v>15</v>
      </c>
      <c r="G3262" s="29">
        <v>109105</v>
      </c>
      <c r="H3262" s="30" t="s">
        <v>575</v>
      </c>
    </row>
    <row r="3263" spans="1:8" ht="31.5" hidden="1" x14ac:dyDescent="0.25">
      <c r="A3263" s="26" t="s">
        <v>2903</v>
      </c>
      <c r="B3263" s="27" t="s">
        <v>582</v>
      </c>
      <c r="C3263" s="27" t="s">
        <v>1775</v>
      </c>
      <c r="D3263" s="28">
        <v>8740</v>
      </c>
      <c r="E3263" s="27" t="s">
        <v>3428</v>
      </c>
      <c r="F3263" s="26" t="s">
        <v>15</v>
      </c>
      <c r="G3263" s="29">
        <v>228687</v>
      </c>
      <c r="H3263" s="30" t="s">
        <v>575</v>
      </c>
    </row>
    <row r="3264" spans="1:8" ht="31.5" hidden="1" x14ac:dyDescent="0.25">
      <c r="A3264" s="26" t="s">
        <v>2903</v>
      </c>
      <c r="B3264" s="27" t="s">
        <v>582</v>
      </c>
      <c r="C3264" s="27" t="s">
        <v>1775</v>
      </c>
      <c r="D3264" s="28">
        <v>8741</v>
      </c>
      <c r="E3264" s="27" t="s">
        <v>3429</v>
      </c>
      <c r="F3264" s="26" t="s">
        <v>15</v>
      </c>
      <c r="G3264" s="29">
        <v>69066</v>
      </c>
      <c r="H3264" s="30" t="s">
        <v>575</v>
      </c>
    </row>
    <row r="3265" spans="1:8" ht="31.5" hidden="1" x14ac:dyDescent="0.25">
      <c r="A3265" s="26" t="s">
        <v>2903</v>
      </c>
      <c r="B3265" s="27" t="s">
        <v>582</v>
      </c>
      <c r="C3265" s="27" t="s">
        <v>1775</v>
      </c>
      <c r="D3265" s="28">
        <v>8742</v>
      </c>
      <c r="E3265" s="27" t="s">
        <v>3430</v>
      </c>
      <c r="F3265" s="26" t="s">
        <v>15</v>
      </c>
      <c r="G3265" s="29">
        <v>163504</v>
      </c>
      <c r="H3265" s="30" t="s">
        <v>575</v>
      </c>
    </row>
    <row r="3266" spans="1:8" ht="78.75" hidden="1" x14ac:dyDescent="0.25">
      <c r="A3266" s="26" t="s">
        <v>2903</v>
      </c>
      <c r="B3266" s="27" t="s">
        <v>597</v>
      </c>
      <c r="C3266" s="27" t="s">
        <v>597</v>
      </c>
      <c r="D3266" s="28">
        <v>8743</v>
      </c>
      <c r="E3266" s="27" t="s">
        <v>3431</v>
      </c>
      <c r="F3266" s="26" t="s">
        <v>16</v>
      </c>
      <c r="G3266" s="29">
        <v>3375711</v>
      </c>
      <c r="H3266" s="30" t="s">
        <v>575</v>
      </c>
    </row>
    <row r="3267" spans="1:8" ht="78.75" hidden="1" x14ac:dyDescent="0.25">
      <c r="A3267" s="26" t="s">
        <v>2903</v>
      </c>
      <c r="B3267" s="27" t="s">
        <v>639</v>
      </c>
      <c r="C3267" s="27" t="s">
        <v>639</v>
      </c>
      <c r="D3267" s="28">
        <v>8744</v>
      </c>
      <c r="E3267" s="27" t="s">
        <v>3432</v>
      </c>
      <c r="F3267" s="26" t="s">
        <v>16</v>
      </c>
      <c r="G3267" s="29">
        <v>1517275</v>
      </c>
      <c r="H3267" s="30" t="s">
        <v>575</v>
      </c>
    </row>
    <row r="3268" spans="1:8" ht="63" hidden="1" x14ac:dyDescent="0.25">
      <c r="A3268" s="26" t="s">
        <v>2903</v>
      </c>
      <c r="B3268" s="27" t="s">
        <v>608</v>
      </c>
      <c r="C3268" s="27" t="s">
        <v>1279</v>
      </c>
      <c r="D3268" s="28">
        <v>8745</v>
      </c>
      <c r="E3268" s="27" t="s">
        <v>3433</v>
      </c>
      <c r="F3268" s="26" t="s">
        <v>16</v>
      </c>
      <c r="G3268" s="29">
        <v>2741934</v>
      </c>
      <c r="H3268" s="30" t="s">
        <v>575</v>
      </c>
    </row>
    <row r="3269" spans="1:8" ht="63" hidden="1" x14ac:dyDescent="0.25">
      <c r="A3269" s="26" t="s">
        <v>2903</v>
      </c>
      <c r="B3269" s="27" t="s">
        <v>608</v>
      </c>
      <c r="C3269" s="27" t="s">
        <v>1279</v>
      </c>
      <c r="D3269" s="28">
        <v>8746</v>
      </c>
      <c r="E3269" s="27" t="s">
        <v>3434</v>
      </c>
      <c r="F3269" s="26" t="s">
        <v>16</v>
      </c>
      <c r="G3269" s="29">
        <v>725631</v>
      </c>
      <c r="H3269" s="30" t="s">
        <v>575</v>
      </c>
    </row>
    <row r="3270" spans="1:8" ht="63" hidden="1" x14ac:dyDescent="0.25">
      <c r="A3270" s="26" t="s">
        <v>2903</v>
      </c>
      <c r="B3270" s="27" t="s">
        <v>608</v>
      </c>
      <c r="C3270" s="27" t="s">
        <v>1279</v>
      </c>
      <c r="D3270" s="28">
        <v>8747</v>
      </c>
      <c r="E3270" s="27" t="s">
        <v>3435</v>
      </c>
      <c r="F3270" s="26" t="s">
        <v>16</v>
      </c>
      <c r="G3270" s="29">
        <v>468075</v>
      </c>
      <c r="H3270" s="30" t="s">
        <v>575</v>
      </c>
    </row>
    <row r="3271" spans="1:8" ht="31.5" hidden="1" x14ac:dyDescent="0.25">
      <c r="A3271" s="26" t="s">
        <v>2903</v>
      </c>
      <c r="B3271" s="27" t="s">
        <v>597</v>
      </c>
      <c r="C3271" s="27" t="s">
        <v>597</v>
      </c>
      <c r="D3271" s="28">
        <v>8748</v>
      </c>
      <c r="E3271" s="27" t="s">
        <v>3436</v>
      </c>
      <c r="F3271" s="26" t="s">
        <v>16</v>
      </c>
      <c r="G3271" s="29">
        <v>358284</v>
      </c>
      <c r="H3271" s="30" t="s">
        <v>575</v>
      </c>
    </row>
    <row r="3272" spans="1:8" ht="31.5" hidden="1" x14ac:dyDescent="0.25">
      <c r="A3272" s="26" t="s">
        <v>2903</v>
      </c>
      <c r="B3272" s="27" t="s">
        <v>597</v>
      </c>
      <c r="C3272" s="27" t="s">
        <v>597</v>
      </c>
      <c r="D3272" s="28">
        <v>8749</v>
      </c>
      <c r="E3272" s="27" t="s">
        <v>3437</v>
      </c>
      <c r="F3272" s="26" t="s">
        <v>16</v>
      </c>
      <c r="G3272" s="29">
        <v>146401</v>
      </c>
      <c r="H3272" s="30" t="s">
        <v>575</v>
      </c>
    </row>
    <row r="3273" spans="1:8" ht="31.5" hidden="1" x14ac:dyDescent="0.25">
      <c r="A3273" s="26" t="s">
        <v>2903</v>
      </c>
      <c r="B3273" s="27" t="s">
        <v>639</v>
      </c>
      <c r="C3273" s="27" t="s">
        <v>639</v>
      </c>
      <c r="D3273" s="28">
        <v>8750</v>
      </c>
      <c r="E3273" s="27" t="s">
        <v>3438</v>
      </c>
      <c r="F3273" s="26" t="s">
        <v>16</v>
      </c>
      <c r="G3273" s="29">
        <v>751152</v>
      </c>
      <c r="H3273" s="30" t="s">
        <v>575</v>
      </c>
    </row>
    <row r="3274" spans="1:8" ht="47.25" hidden="1" x14ac:dyDescent="0.25">
      <c r="A3274" s="26" t="s">
        <v>483</v>
      </c>
      <c r="B3274" s="27" t="s">
        <v>587</v>
      </c>
      <c r="C3274" s="27" t="s">
        <v>820</v>
      </c>
      <c r="D3274" s="28">
        <v>8751</v>
      </c>
      <c r="E3274" s="27" t="s">
        <v>3439</v>
      </c>
      <c r="F3274" s="26" t="s">
        <v>14</v>
      </c>
      <c r="G3274" s="29">
        <v>160181</v>
      </c>
      <c r="H3274" s="30" t="s">
        <v>575</v>
      </c>
    </row>
    <row r="3275" spans="1:8" ht="47.25" hidden="1" x14ac:dyDescent="0.25">
      <c r="A3275" s="26" t="s">
        <v>483</v>
      </c>
      <c r="B3275" s="27" t="s">
        <v>587</v>
      </c>
      <c r="C3275" s="27" t="s">
        <v>820</v>
      </c>
      <c r="D3275" s="28">
        <v>8752</v>
      </c>
      <c r="E3275" s="27" t="s">
        <v>3440</v>
      </c>
      <c r="F3275" s="26" t="s">
        <v>14</v>
      </c>
      <c r="G3275" s="29">
        <v>171996</v>
      </c>
      <c r="H3275" s="30" t="s">
        <v>575</v>
      </c>
    </row>
    <row r="3276" spans="1:8" ht="31.5" hidden="1" x14ac:dyDescent="0.25">
      <c r="A3276" s="26" t="s">
        <v>2903</v>
      </c>
      <c r="B3276" s="27" t="s">
        <v>1711</v>
      </c>
      <c r="C3276" s="27" t="s">
        <v>2689</v>
      </c>
      <c r="D3276" s="28">
        <v>8753</v>
      </c>
      <c r="E3276" s="27" t="s">
        <v>3441</v>
      </c>
      <c r="F3276" s="26" t="s">
        <v>16</v>
      </c>
      <c r="G3276" s="29">
        <v>316902</v>
      </c>
      <c r="H3276" s="30" t="s">
        <v>575</v>
      </c>
    </row>
    <row r="3277" spans="1:8" ht="31.5" hidden="1" x14ac:dyDescent="0.25">
      <c r="A3277" s="26" t="s">
        <v>2903</v>
      </c>
      <c r="B3277" s="27" t="s">
        <v>1711</v>
      </c>
      <c r="C3277" s="27" t="s">
        <v>2689</v>
      </c>
      <c r="D3277" s="28">
        <v>8754</v>
      </c>
      <c r="E3277" s="27" t="s">
        <v>3442</v>
      </c>
      <c r="F3277" s="26" t="s">
        <v>16</v>
      </c>
      <c r="G3277" s="29">
        <v>59852</v>
      </c>
      <c r="H3277" s="30" t="s">
        <v>575</v>
      </c>
    </row>
    <row r="3278" spans="1:8" ht="31.5" hidden="1" x14ac:dyDescent="0.25">
      <c r="A3278" s="26" t="s">
        <v>2903</v>
      </c>
      <c r="B3278" s="27" t="s">
        <v>1711</v>
      </c>
      <c r="C3278" s="27" t="s">
        <v>2689</v>
      </c>
      <c r="D3278" s="28">
        <v>8755</v>
      </c>
      <c r="E3278" s="27" t="s">
        <v>3443</v>
      </c>
      <c r="F3278" s="26" t="s">
        <v>16</v>
      </c>
      <c r="G3278" s="29">
        <v>13468</v>
      </c>
      <c r="H3278" s="30" t="s">
        <v>575</v>
      </c>
    </row>
    <row r="3279" spans="1:8" ht="78.75" hidden="1" x14ac:dyDescent="0.25">
      <c r="A3279" s="26" t="s">
        <v>2903</v>
      </c>
      <c r="B3279" s="27" t="s">
        <v>1711</v>
      </c>
      <c r="C3279" s="27" t="s">
        <v>2689</v>
      </c>
      <c r="D3279" s="28">
        <v>8756</v>
      </c>
      <c r="E3279" s="27" t="s">
        <v>3444</v>
      </c>
      <c r="F3279" s="26" t="s">
        <v>16</v>
      </c>
      <c r="G3279" s="29">
        <v>13468</v>
      </c>
      <c r="H3279" s="30" t="s">
        <v>575</v>
      </c>
    </row>
    <row r="3280" spans="1:8" ht="63" hidden="1" x14ac:dyDescent="0.25">
      <c r="A3280" s="26" t="s">
        <v>3445</v>
      </c>
      <c r="B3280" s="27" t="s">
        <v>2696</v>
      </c>
      <c r="C3280" s="27" t="s">
        <v>2696</v>
      </c>
      <c r="D3280" s="28">
        <v>8764</v>
      </c>
      <c r="E3280" s="27" t="s">
        <v>3446</v>
      </c>
      <c r="F3280" s="26" t="s">
        <v>219</v>
      </c>
      <c r="G3280" s="29">
        <v>3000</v>
      </c>
      <c r="H3280" s="30" t="s">
        <v>575</v>
      </c>
    </row>
    <row r="3281" spans="1:8" ht="63" hidden="1" x14ac:dyDescent="0.25">
      <c r="A3281" s="26" t="s">
        <v>3445</v>
      </c>
      <c r="B3281" s="27" t="s">
        <v>2696</v>
      </c>
      <c r="C3281" s="27" t="s">
        <v>2696</v>
      </c>
      <c r="D3281" s="28">
        <v>8765</v>
      </c>
      <c r="E3281" s="27" t="s">
        <v>3447</v>
      </c>
      <c r="F3281" s="26" t="s">
        <v>219</v>
      </c>
      <c r="G3281" s="29">
        <v>4868</v>
      </c>
      <c r="H3281" s="30" t="s">
        <v>575</v>
      </c>
    </row>
    <row r="3282" spans="1:8" ht="63" hidden="1" x14ac:dyDescent="0.25">
      <c r="A3282" s="26" t="s">
        <v>3445</v>
      </c>
      <c r="B3282" s="27" t="s">
        <v>2696</v>
      </c>
      <c r="C3282" s="27" t="s">
        <v>2696</v>
      </c>
      <c r="D3282" s="28">
        <v>8766</v>
      </c>
      <c r="E3282" s="27" t="s">
        <v>3448</v>
      </c>
      <c r="F3282" s="26" t="s">
        <v>219</v>
      </c>
      <c r="G3282" s="29">
        <v>14993</v>
      </c>
      <c r="H3282" s="30" t="s">
        <v>575</v>
      </c>
    </row>
    <row r="3283" spans="1:8" ht="63" hidden="1" x14ac:dyDescent="0.25">
      <c r="A3283" s="26" t="s">
        <v>3445</v>
      </c>
      <c r="B3283" s="27" t="s">
        <v>2696</v>
      </c>
      <c r="C3283" s="27" t="s">
        <v>2696</v>
      </c>
      <c r="D3283" s="28">
        <v>8768</v>
      </c>
      <c r="E3283" s="27" t="s">
        <v>3449</v>
      </c>
      <c r="F3283" s="26" t="s">
        <v>219</v>
      </c>
      <c r="G3283" s="29">
        <v>70500</v>
      </c>
      <c r="H3283" s="30" t="s">
        <v>575</v>
      </c>
    </row>
    <row r="3284" spans="1:8" ht="63" hidden="1" x14ac:dyDescent="0.25">
      <c r="A3284" s="26" t="s">
        <v>3445</v>
      </c>
      <c r="B3284" s="27" t="s">
        <v>2696</v>
      </c>
      <c r="C3284" s="27" t="s">
        <v>2696</v>
      </c>
      <c r="D3284" s="28">
        <v>8771</v>
      </c>
      <c r="E3284" s="27" t="s">
        <v>3450</v>
      </c>
      <c r="F3284" s="26" t="s">
        <v>219</v>
      </c>
      <c r="G3284" s="29">
        <v>12366</v>
      </c>
      <c r="H3284" s="30" t="s">
        <v>575</v>
      </c>
    </row>
    <row r="3285" spans="1:8" ht="63" hidden="1" x14ac:dyDescent="0.25">
      <c r="A3285" s="26" t="s">
        <v>3445</v>
      </c>
      <c r="B3285" s="27" t="s">
        <v>2696</v>
      </c>
      <c r="C3285" s="27" t="s">
        <v>2696</v>
      </c>
      <c r="D3285" s="28">
        <v>8772</v>
      </c>
      <c r="E3285" s="27" t="s">
        <v>3451</v>
      </c>
      <c r="F3285" s="26" t="s">
        <v>219</v>
      </c>
      <c r="G3285" s="29">
        <v>6175</v>
      </c>
      <c r="H3285" s="30" t="s">
        <v>575</v>
      </c>
    </row>
    <row r="3286" spans="1:8" ht="110.25" hidden="1" x14ac:dyDescent="0.25">
      <c r="A3286" s="26" t="s">
        <v>3445</v>
      </c>
      <c r="B3286" s="27" t="s">
        <v>2696</v>
      </c>
      <c r="C3286" s="27" t="s">
        <v>2696</v>
      </c>
      <c r="D3286" s="28">
        <v>8773</v>
      </c>
      <c r="E3286" s="27" t="s">
        <v>3452</v>
      </c>
      <c r="F3286" s="26" t="s">
        <v>219</v>
      </c>
      <c r="G3286" s="29">
        <v>546881</v>
      </c>
      <c r="H3286" s="30" t="s">
        <v>575</v>
      </c>
    </row>
    <row r="3287" spans="1:8" ht="94.5" hidden="1" x14ac:dyDescent="0.25">
      <c r="A3287" s="26" t="s">
        <v>3445</v>
      </c>
      <c r="B3287" s="27" t="s">
        <v>2696</v>
      </c>
      <c r="C3287" s="27" t="s">
        <v>2696</v>
      </c>
      <c r="D3287" s="28">
        <v>8774</v>
      </c>
      <c r="E3287" s="27" t="s">
        <v>3453</v>
      </c>
      <c r="F3287" s="26" t="s">
        <v>219</v>
      </c>
      <c r="G3287" s="29">
        <v>402381</v>
      </c>
      <c r="H3287" s="30" t="s">
        <v>575</v>
      </c>
    </row>
    <row r="3288" spans="1:8" ht="63" hidden="1" x14ac:dyDescent="0.25">
      <c r="A3288" s="26" t="s">
        <v>3445</v>
      </c>
      <c r="B3288" s="27" t="s">
        <v>2696</v>
      </c>
      <c r="C3288" s="27" t="s">
        <v>2696</v>
      </c>
      <c r="D3288" s="28">
        <v>8775</v>
      </c>
      <c r="E3288" s="27" t="s">
        <v>3454</v>
      </c>
      <c r="F3288" s="26" t="s">
        <v>219</v>
      </c>
      <c r="G3288" s="29">
        <v>42725</v>
      </c>
      <c r="H3288" s="30" t="s">
        <v>575</v>
      </c>
    </row>
    <row r="3289" spans="1:8" ht="63" hidden="1" x14ac:dyDescent="0.25">
      <c r="A3289" s="26" t="s">
        <v>2903</v>
      </c>
      <c r="B3289" s="27" t="s">
        <v>594</v>
      </c>
      <c r="C3289" s="27" t="s">
        <v>615</v>
      </c>
      <c r="D3289" s="28">
        <v>8776</v>
      </c>
      <c r="E3289" s="27" t="s">
        <v>3455</v>
      </c>
      <c r="F3289" s="26" t="s">
        <v>15</v>
      </c>
      <c r="G3289" s="29">
        <v>18446</v>
      </c>
      <c r="H3289" s="30" t="s">
        <v>575</v>
      </c>
    </row>
    <row r="3290" spans="1:8" ht="63" hidden="1" x14ac:dyDescent="0.25">
      <c r="A3290" s="26" t="s">
        <v>2903</v>
      </c>
      <c r="B3290" s="27" t="s">
        <v>594</v>
      </c>
      <c r="C3290" s="27" t="s">
        <v>615</v>
      </c>
      <c r="D3290" s="28">
        <v>8777</v>
      </c>
      <c r="E3290" s="27" t="s">
        <v>3456</v>
      </c>
      <c r="F3290" s="26" t="s">
        <v>13</v>
      </c>
      <c r="G3290" s="29">
        <v>145677</v>
      </c>
      <c r="H3290" s="30" t="s">
        <v>575</v>
      </c>
    </row>
    <row r="3291" spans="1:8" ht="63" hidden="1" x14ac:dyDescent="0.25">
      <c r="A3291" s="26" t="s">
        <v>2903</v>
      </c>
      <c r="B3291" s="27" t="s">
        <v>594</v>
      </c>
      <c r="C3291" s="27" t="s">
        <v>615</v>
      </c>
      <c r="D3291" s="28">
        <v>8778</v>
      </c>
      <c r="E3291" s="27" t="s">
        <v>3457</v>
      </c>
      <c r="F3291" s="26" t="s">
        <v>13</v>
      </c>
      <c r="G3291" s="29">
        <v>166076</v>
      </c>
      <c r="H3291" s="30" t="s">
        <v>575</v>
      </c>
    </row>
    <row r="3292" spans="1:8" ht="31.5" hidden="1" x14ac:dyDescent="0.25">
      <c r="A3292" s="26" t="s">
        <v>2903</v>
      </c>
      <c r="B3292" s="27" t="s">
        <v>629</v>
      </c>
      <c r="C3292" s="27" t="s">
        <v>630</v>
      </c>
      <c r="D3292" s="28">
        <v>8779</v>
      </c>
      <c r="E3292" s="27" t="s">
        <v>3458</v>
      </c>
      <c r="F3292" s="26" t="s">
        <v>13</v>
      </c>
      <c r="G3292" s="29">
        <v>13267</v>
      </c>
      <c r="H3292" s="30" t="s">
        <v>575</v>
      </c>
    </row>
    <row r="3293" spans="1:8" ht="31.5" hidden="1" x14ac:dyDescent="0.25">
      <c r="A3293" s="26" t="s">
        <v>2903</v>
      </c>
      <c r="B3293" s="27" t="s">
        <v>629</v>
      </c>
      <c r="C3293" s="27" t="s">
        <v>630</v>
      </c>
      <c r="D3293" s="28">
        <v>8780</v>
      </c>
      <c r="E3293" s="27" t="s">
        <v>3459</v>
      </c>
      <c r="F3293" s="26" t="s">
        <v>14</v>
      </c>
      <c r="G3293" s="29">
        <v>52385</v>
      </c>
      <c r="H3293" s="30" t="s">
        <v>575</v>
      </c>
    </row>
    <row r="3294" spans="1:8" ht="31.5" hidden="1" x14ac:dyDescent="0.25">
      <c r="A3294" s="26" t="s">
        <v>2903</v>
      </c>
      <c r="B3294" s="27" t="s">
        <v>639</v>
      </c>
      <c r="C3294" s="27" t="s">
        <v>639</v>
      </c>
      <c r="D3294" s="28">
        <v>8781</v>
      </c>
      <c r="E3294" s="27" t="s">
        <v>3460</v>
      </c>
      <c r="F3294" s="26" t="s">
        <v>16</v>
      </c>
      <c r="G3294" s="29">
        <v>2045504</v>
      </c>
      <c r="H3294" s="30" t="s">
        <v>575</v>
      </c>
    </row>
    <row r="3295" spans="1:8" ht="31.5" hidden="1" x14ac:dyDescent="0.25">
      <c r="A3295" s="26" t="s">
        <v>2903</v>
      </c>
      <c r="B3295" s="27" t="s">
        <v>639</v>
      </c>
      <c r="C3295" s="27" t="s">
        <v>639</v>
      </c>
      <c r="D3295" s="28">
        <v>8782</v>
      </c>
      <c r="E3295" s="27" t="s">
        <v>3461</v>
      </c>
      <c r="F3295" s="26" t="s">
        <v>16</v>
      </c>
      <c r="G3295" s="29">
        <v>82723</v>
      </c>
      <c r="H3295" s="30" t="s">
        <v>575</v>
      </c>
    </row>
    <row r="3296" spans="1:8" ht="63" hidden="1" x14ac:dyDescent="0.25">
      <c r="A3296" s="26" t="s">
        <v>2903</v>
      </c>
      <c r="B3296" s="27" t="s">
        <v>594</v>
      </c>
      <c r="C3296" s="27" t="s">
        <v>615</v>
      </c>
      <c r="D3296" s="28">
        <v>8783</v>
      </c>
      <c r="E3296" s="27" t="s">
        <v>3462</v>
      </c>
      <c r="F3296" s="26" t="s">
        <v>13</v>
      </c>
      <c r="G3296" s="29">
        <v>171440</v>
      </c>
      <c r="H3296" s="30" t="s">
        <v>575</v>
      </c>
    </row>
    <row r="3297" spans="1:8" ht="63" hidden="1" x14ac:dyDescent="0.25">
      <c r="A3297" s="26" t="s">
        <v>2903</v>
      </c>
      <c r="B3297" s="27" t="s">
        <v>639</v>
      </c>
      <c r="C3297" s="27" t="s">
        <v>639</v>
      </c>
      <c r="D3297" s="28">
        <v>8785</v>
      </c>
      <c r="E3297" s="27" t="s">
        <v>3463</v>
      </c>
      <c r="F3297" s="26" t="s">
        <v>16</v>
      </c>
      <c r="G3297" s="29">
        <v>367506</v>
      </c>
      <c r="H3297" s="30" t="s">
        <v>575</v>
      </c>
    </row>
    <row r="3298" spans="1:8" ht="47.25" hidden="1" x14ac:dyDescent="0.25">
      <c r="A3298" s="26" t="s">
        <v>2903</v>
      </c>
      <c r="B3298" s="27" t="s">
        <v>639</v>
      </c>
      <c r="C3298" s="27" t="s">
        <v>639</v>
      </c>
      <c r="D3298" s="28">
        <v>8786</v>
      </c>
      <c r="E3298" s="27" t="s">
        <v>3464</v>
      </c>
      <c r="F3298" s="26" t="s">
        <v>16</v>
      </c>
      <c r="G3298" s="29">
        <v>778859</v>
      </c>
      <c r="H3298" s="30" t="s">
        <v>575</v>
      </c>
    </row>
    <row r="3299" spans="1:8" ht="78.75" hidden="1" x14ac:dyDescent="0.25">
      <c r="A3299" s="26" t="s">
        <v>2903</v>
      </c>
      <c r="B3299" s="27" t="s">
        <v>639</v>
      </c>
      <c r="C3299" s="27" t="s">
        <v>639</v>
      </c>
      <c r="D3299" s="28">
        <v>8787</v>
      </c>
      <c r="E3299" s="27" t="s">
        <v>3465</v>
      </c>
      <c r="F3299" s="26" t="s">
        <v>16</v>
      </c>
      <c r="G3299" s="29">
        <v>2124488</v>
      </c>
      <c r="H3299" s="30" t="s">
        <v>575</v>
      </c>
    </row>
    <row r="3300" spans="1:8" ht="78.75" hidden="1" x14ac:dyDescent="0.25">
      <c r="A3300" s="26" t="s">
        <v>2903</v>
      </c>
      <c r="B3300" s="27" t="s">
        <v>639</v>
      </c>
      <c r="C3300" s="27" t="s">
        <v>639</v>
      </c>
      <c r="D3300" s="28">
        <v>8788</v>
      </c>
      <c r="E3300" s="27" t="s">
        <v>3466</v>
      </c>
      <c r="F3300" s="26" t="s">
        <v>16</v>
      </c>
      <c r="G3300" s="29">
        <v>2124488</v>
      </c>
      <c r="H3300" s="30" t="s">
        <v>575</v>
      </c>
    </row>
    <row r="3301" spans="1:8" ht="31.5" hidden="1" x14ac:dyDescent="0.25">
      <c r="A3301" s="26" t="s">
        <v>2903</v>
      </c>
      <c r="B3301" s="27" t="s">
        <v>629</v>
      </c>
      <c r="C3301" s="27" t="s">
        <v>630</v>
      </c>
      <c r="D3301" s="28">
        <v>8789</v>
      </c>
      <c r="E3301" s="27" t="s">
        <v>3467</v>
      </c>
      <c r="F3301" s="26" t="s">
        <v>14</v>
      </c>
      <c r="G3301" s="29">
        <v>269829</v>
      </c>
      <c r="H3301" s="30" t="s">
        <v>575</v>
      </c>
    </row>
    <row r="3302" spans="1:8" ht="31.5" hidden="1" x14ac:dyDescent="0.25">
      <c r="A3302" s="26" t="s">
        <v>2903</v>
      </c>
      <c r="B3302" s="27" t="s">
        <v>978</v>
      </c>
      <c r="C3302" s="27" t="s">
        <v>1390</v>
      </c>
      <c r="D3302" s="28">
        <v>8790</v>
      </c>
      <c r="E3302" s="27" t="s">
        <v>3468</v>
      </c>
      <c r="F3302" s="26" t="s">
        <v>14</v>
      </c>
      <c r="G3302" s="29">
        <v>1485829</v>
      </c>
      <c r="H3302" s="30" t="s">
        <v>575</v>
      </c>
    </row>
    <row r="3303" spans="1:8" ht="31.5" hidden="1" x14ac:dyDescent="0.25">
      <c r="A3303" s="26" t="s">
        <v>2903</v>
      </c>
      <c r="B3303" s="27" t="s">
        <v>978</v>
      </c>
      <c r="C3303" s="27" t="s">
        <v>1390</v>
      </c>
      <c r="D3303" s="28">
        <v>8791</v>
      </c>
      <c r="E3303" s="27" t="s">
        <v>3469</v>
      </c>
      <c r="F3303" s="26" t="s">
        <v>15</v>
      </c>
      <c r="G3303" s="29">
        <v>624777</v>
      </c>
      <c r="H3303" s="30" t="s">
        <v>575</v>
      </c>
    </row>
    <row r="3304" spans="1:8" ht="31.5" hidden="1" x14ac:dyDescent="0.25">
      <c r="A3304" s="26" t="s">
        <v>2903</v>
      </c>
      <c r="B3304" s="27" t="s">
        <v>597</v>
      </c>
      <c r="C3304" s="27" t="s">
        <v>597</v>
      </c>
      <c r="D3304" s="28">
        <v>8792</v>
      </c>
      <c r="E3304" s="27" t="s">
        <v>3470</v>
      </c>
      <c r="F3304" s="26" t="s">
        <v>15</v>
      </c>
      <c r="G3304" s="29">
        <v>146326</v>
      </c>
      <c r="H3304" s="30" t="s">
        <v>575</v>
      </c>
    </row>
    <row r="3305" spans="1:8" ht="31.5" hidden="1" x14ac:dyDescent="0.25">
      <c r="A3305" s="26" t="s">
        <v>2903</v>
      </c>
      <c r="B3305" s="27" t="s">
        <v>597</v>
      </c>
      <c r="C3305" s="27" t="s">
        <v>597</v>
      </c>
      <c r="D3305" s="28">
        <v>8793</v>
      </c>
      <c r="E3305" s="27" t="s">
        <v>3471</v>
      </c>
      <c r="F3305" s="26" t="s">
        <v>16</v>
      </c>
      <c r="G3305" s="29">
        <v>160216</v>
      </c>
      <c r="H3305" s="30" t="s">
        <v>575</v>
      </c>
    </row>
    <row r="3306" spans="1:8" ht="31.5" hidden="1" x14ac:dyDescent="0.25">
      <c r="A3306" s="26" t="s">
        <v>2903</v>
      </c>
      <c r="B3306" s="27" t="s">
        <v>597</v>
      </c>
      <c r="C3306" s="27" t="s">
        <v>597</v>
      </c>
      <c r="D3306" s="28">
        <v>8794</v>
      </c>
      <c r="E3306" s="27" t="s">
        <v>3472</v>
      </c>
      <c r="F3306" s="26" t="s">
        <v>16</v>
      </c>
      <c r="G3306" s="29">
        <v>138916</v>
      </c>
      <c r="H3306" s="30" t="s">
        <v>575</v>
      </c>
    </row>
    <row r="3307" spans="1:8" ht="31.5" hidden="1" x14ac:dyDescent="0.25">
      <c r="A3307" s="26" t="s">
        <v>2903</v>
      </c>
      <c r="B3307" s="27" t="s">
        <v>639</v>
      </c>
      <c r="C3307" s="27" t="s">
        <v>639</v>
      </c>
      <c r="D3307" s="28">
        <v>8799</v>
      </c>
      <c r="E3307" s="27" t="s">
        <v>3473</v>
      </c>
      <c r="F3307" s="26" t="s">
        <v>16</v>
      </c>
      <c r="G3307" s="29">
        <v>357351</v>
      </c>
      <c r="H3307" s="30" t="s">
        <v>575</v>
      </c>
    </row>
    <row r="3308" spans="1:8" ht="78.75" hidden="1" x14ac:dyDescent="0.25">
      <c r="A3308" s="26" t="s">
        <v>3474</v>
      </c>
      <c r="B3308" s="27" t="s">
        <v>632</v>
      </c>
      <c r="C3308" s="27" t="s">
        <v>1711</v>
      </c>
      <c r="D3308" s="28">
        <v>8800</v>
      </c>
      <c r="E3308" s="27" t="s">
        <v>3475</v>
      </c>
      <c r="F3308" s="26" t="s">
        <v>16</v>
      </c>
      <c r="G3308" s="29">
        <v>5652500</v>
      </c>
      <c r="H3308" s="30" t="s">
        <v>575</v>
      </c>
    </row>
    <row r="3309" spans="1:8" ht="47.25" hidden="1" x14ac:dyDescent="0.25">
      <c r="A3309" s="26" t="s">
        <v>3474</v>
      </c>
      <c r="B3309" s="27" t="s">
        <v>639</v>
      </c>
      <c r="C3309" s="27" t="s">
        <v>639</v>
      </c>
      <c r="D3309" s="28">
        <v>8801</v>
      </c>
      <c r="E3309" s="27" t="s">
        <v>3476</v>
      </c>
      <c r="F3309" s="26" t="s">
        <v>16</v>
      </c>
      <c r="G3309" s="29">
        <v>90245</v>
      </c>
      <c r="H3309" s="30" t="s">
        <v>575</v>
      </c>
    </row>
    <row r="3310" spans="1:8" ht="47.25" hidden="1" x14ac:dyDescent="0.25">
      <c r="A3310" s="26" t="s">
        <v>3474</v>
      </c>
      <c r="B3310" s="27" t="s">
        <v>639</v>
      </c>
      <c r="C3310" s="27" t="s">
        <v>639</v>
      </c>
      <c r="D3310" s="28">
        <v>8802</v>
      </c>
      <c r="E3310" s="27" t="s">
        <v>3477</v>
      </c>
      <c r="F3310" s="26" t="s">
        <v>16</v>
      </c>
      <c r="G3310" s="29">
        <v>7097</v>
      </c>
      <c r="H3310" s="30" t="s">
        <v>575</v>
      </c>
    </row>
    <row r="3311" spans="1:8" ht="47.25" hidden="1" x14ac:dyDescent="0.25">
      <c r="A3311" s="26" t="s">
        <v>3474</v>
      </c>
      <c r="B3311" s="27" t="s">
        <v>639</v>
      </c>
      <c r="C3311" s="27" t="s">
        <v>639</v>
      </c>
      <c r="D3311" s="28">
        <v>8803</v>
      </c>
      <c r="E3311" s="27" t="s">
        <v>3478</v>
      </c>
      <c r="F3311" s="26" t="s">
        <v>16</v>
      </c>
      <c r="G3311" s="29">
        <v>10451</v>
      </c>
      <c r="H3311" s="30" t="s">
        <v>575</v>
      </c>
    </row>
    <row r="3312" spans="1:8" ht="78.75" hidden="1" x14ac:dyDescent="0.25">
      <c r="A3312" s="26" t="s">
        <v>3474</v>
      </c>
      <c r="B3312" s="27" t="s">
        <v>608</v>
      </c>
      <c r="C3312" s="27" t="s">
        <v>1279</v>
      </c>
      <c r="D3312" s="28">
        <v>8804</v>
      </c>
      <c r="E3312" s="27" t="s">
        <v>3479</v>
      </c>
      <c r="F3312" s="26" t="s">
        <v>16</v>
      </c>
      <c r="G3312" s="29">
        <v>555225</v>
      </c>
      <c r="H3312" s="30" t="s">
        <v>575</v>
      </c>
    </row>
    <row r="3313" spans="1:8" ht="47.25" hidden="1" x14ac:dyDescent="0.25">
      <c r="A3313" s="26" t="s">
        <v>3474</v>
      </c>
      <c r="B3313" s="27" t="s">
        <v>639</v>
      </c>
      <c r="C3313" s="27" t="s">
        <v>639</v>
      </c>
      <c r="D3313" s="28">
        <v>8805</v>
      </c>
      <c r="E3313" s="27" t="s">
        <v>3480</v>
      </c>
      <c r="F3313" s="26" t="s">
        <v>16</v>
      </c>
      <c r="G3313" s="29">
        <v>53313</v>
      </c>
      <c r="H3313" s="30" t="s">
        <v>575</v>
      </c>
    </row>
    <row r="3314" spans="1:8" ht="47.25" hidden="1" x14ac:dyDescent="0.25">
      <c r="A3314" s="26" t="s">
        <v>3474</v>
      </c>
      <c r="B3314" s="27" t="s">
        <v>978</v>
      </c>
      <c r="C3314" s="27" t="s">
        <v>2228</v>
      </c>
      <c r="D3314" s="28">
        <v>8806</v>
      </c>
      <c r="E3314" s="27" t="s">
        <v>3481</v>
      </c>
      <c r="F3314" s="26" t="s">
        <v>13</v>
      </c>
      <c r="G3314" s="29">
        <v>21925</v>
      </c>
      <c r="H3314" s="30" t="s">
        <v>575</v>
      </c>
    </row>
    <row r="3315" spans="1:8" ht="78.75" hidden="1" x14ac:dyDescent="0.25">
      <c r="A3315" s="26" t="s">
        <v>3474</v>
      </c>
      <c r="B3315" s="27" t="s">
        <v>582</v>
      </c>
      <c r="C3315" s="27" t="s">
        <v>1775</v>
      </c>
      <c r="D3315" s="28">
        <v>8807</v>
      </c>
      <c r="E3315" s="27" t="s">
        <v>3482</v>
      </c>
      <c r="F3315" s="26" t="s">
        <v>16</v>
      </c>
      <c r="G3315" s="29">
        <v>916852</v>
      </c>
      <c r="H3315" s="30" t="s">
        <v>575</v>
      </c>
    </row>
    <row r="3316" spans="1:8" ht="63" hidden="1" x14ac:dyDescent="0.25">
      <c r="A3316" s="26" t="s">
        <v>3474</v>
      </c>
      <c r="B3316" s="27" t="s">
        <v>1655</v>
      </c>
      <c r="C3316" s="27" t="s">
        <v>1656</v>
      </c>
      <c r="D3316" s="28">
        <v>8808</v>
      </c>
      <c r="E3316" s="27" t="s">
        <v>3483</v>
      </c>
      <c r="F3316" s="26" t="s">
        <v>13</v>
      </c>
      <c r="G3316" s="29">
        <v>225420</v>
      </c>
      <c r="H3316" s="30" t="s">
        <v>575</v>
      </c>
    </row>
    <row r="3317" spans="1:8" ht="110.25" hidden="1" x14ac:dyDescent="0.25">
      <c r="A3317" s="26" t="s">
        <v>3474</v>
      </c>
      <c r="B3317" s="27" t="s">
        <v>629</v>
      </c>
      <c r="C3317" s="27" t="s">
        <v>2135</v>
      </c>
      <c r="D3317" s="28">
        <v>8810</v>
      </c>
      <c r="E3317" s="27" t="s">
        <v>3484</v>
      </c>
      <c r="F3317" s="26" t="s">
        <v>15</v>
      </c>
      <c r="G3317" s="29">
        <v>283691</v>
      </c>
      <c r="H3317" s="30" t="s">
        <v>575</v>
      </c>
    </row>
    <row r="3318" spans="1:8" ht="110.25" hidden="1" x14ac:dyDescent="0.25">
      <c r="A3318" s="26" t="s">
        <v>3474</v>
      </c>
      <c r="B3318" s="27" t="s">
        <v>629</v>
      </c>
      <c r="C3318" s="27" t="s">
        <v>2135</v>
      </c>
      <c r="D3318" s="28">
        <v>8811</v>
      </c>
      <c r="E3318" s="27" t="s">
        <v>3485</v>
      </c>
      <c r="F3318" s="26" t="s">
        <v>15</v>
      </c>
      <c r="G3318" s="29">
        <v>466890</v>
      </c>
      <c r="H3318" s="30" t="s">
        <v>575</v>
      </c>
    </row>
    <row r="3319" spans="1:8" ht="78.75" hidden="1" x14ac:dyDescent="0.25">
      <c r="A3319" s="26" t="s">
        <v>3474</v>
      </c>
      <c r="B3319" s="27" t="s">
        <v>1655</v>
      </c>
      <c r="C3319" s="27" t="s">
        <v>1656</v>
      </c>
      <c r="D3319" s="28">
        <v>8812</v>
      </c>
      <c r="E3319" s="27" t="s">
        <v>3486</v>
      </c>
      <c r="F3319" s="26" t="s">
        <v>15</v>
      </c>
      <c r="G3319" s="29">
        <v>277117</v>
      </c>
      <c r="H3319" s="30" t="s">
        <v>575</v>
      </c>
    </row>
    <row r="3320" spans="1:8" ht="78.75" hidden="1" x14ac:dyDescent="0.25">
      <c r="A3320" s="26" t="s">
        <v>3474</v>
      </c>
      <c r="B3320" s="27" t="s">
        <v>978</v>
      </c>
      <c r="C3320" s="27" t="s">
        <v>2173</v>
      </c>
      <c r="D3320" s="28">
        <v>8813</v>
      </c>
      <c r="E3320" s="27" t="s">
        <v>3487</v>
      </c>
      <c r="F3320" s="26" t="s">
        <v>13</v>
      </c>
      <c r="G3320" s="29">
        <v>354655</v>
      </c>
      <c r="H3320" s="30" t="s">
        <v>575</v>
      </c>
    </row>
    <row r="3321" spans="1:8" ht="47.25" hidden="1" x14ac:dyDescent="0.25">
      <c r="A3321" s="26" t="s">
        <v>3474</v>
      </c>
      <c r="B3321" s="27" t="s">
        <v>582</v>
      </c>
      <c r="C3321" s="27" t="s">
        <v>1775</v>
      </c>
      <c r="D3321" s="28">
        <v>8814</v>
      </c>
      <c r="E3321" s="27" t="s">
        <v>3488</v>
      </c>
      <c r="F3321" s="26" t="s">
        <v>15</v>
      </c>
      <c r="G3321" s="29">
        <v>10589</v>
      </c>
      <c r="H3321" s="30" t="s">
        <v>575</v>
      </c>
    </row>
    <row r="3322" spans="1:8" ht="47.25" hidden="1" x14ac:dyDescent="0.25">
      <c r="A3322" s="26" t="s">
        <v>3474</v>
      </c>
      <c r="B3322" s="27" t="s">
        <v>639</v>
      </c>
      <c r="C3322" s="27" t="s">
        <v>639</v>
      </c>
      <c r="D3322" s="28">
        <v>8815</v>
      </c>
      <c r="E3322" s="27" t="s">
        <v>3489</v>
      </c>
      <c r="F3322" s="26" t="s">
        <v>16</v>
      </c>
      <c r="G3322" s="29">
        <v>725479</v>
      </c>
      <c r="H3322" s="30" t="s">
        <v>575</v>
      </c>
    </row>
    <row r="3323" spans="1:8" ht="63" hidden="1" x14ac:dyDescent="0.25">
      <c r="A3323" s="26" t="s">
        <v>3474</v>
      </c>
      <c r="B3323" s="27" t="s">
        <v>639</v>
      </c>
      <c r="C3323" s="27" t="s">
        <v>639</v>
      </c>
      <c r="D3323" s="28">
        <v>8816</v>
      </c>
      <c r="E3323" s="27" t="s">
        <v>3490</v>
      </c>
      <c r="F3323" s="26" t="s">
        <v>16</v>
      </c>
      <c r="G3323" s="29">
        <v>125585822</v>
      </c>
      <c r="H3323" s="30" t="s">
        <v>575</v>
      </c>
    </row>
    <row r="3324" spans="1:8" ht="63" hidden="1" x14ac:dyDescent="0.25">
      <c r="A3324" s="26" t="s">
        <v>3474</v>
      </c>
      <c r="B3324" s="27" t="s">
        <v>978</v>
      </c>
      <c r="C3324" s="27" t="s">
        <v>2173</v>
      </c>
      <c r="D3324" s="28">
        <v>8817</v>
      </c>
      <c r="E3324" s="27" t="s">
        <v>3491</v>
      </c>
      <c r="F3324" s="26" t="s">
        <v>16</v>
      </c>
      <c r="G3324" s="29">
        <v>591129</v>
      </c>
      <c r="H3324" s="30" t="s">
        <v>575</v>
      </c>
    </row>
    <row r="3325" spans="1:8" ht="94.5" hidden="1" x14ac:dyDescent="0.25">
      <c r="A3325" s="26" t="s">
        <v>3474</v>
      </c>
      <c r="B3325" s="27" t="s">
        <v>573</v>
      </c>
      <c r="C3325" s="27" t="s">
        <v>576</v>
      </c>
      <c r="D3325" s="28">
        <v>8818</v>
      </c>
      <c r="E3325" s="27" t="s">
        <v>3492</v>
      </c>
      <c r="F3325" s="26" t="s">
        <v>14</v>
      </c>
      <c r="G3325" s="29">
        <v>322598</v>
      </c>
      <c r="H3325" s="30" t="s">
        <v>575</v>
      </c>
    </row>
    <row r="3326" spans="1:8" ht="94.5" hidden="1" x14ac:dyDescent="0.25">
      <c r="A3326" s="26" t="s">
        <v>3474</v>
      </c>
      <c r="B3326" s="27" t="s">
        <v>978</v>
      </c>
      <c r="C3326" s="27" t="s">
        <v>2736</v>
      </c>
      <c r="D3326" s="28">
        <v>8820</v>
      </c>
      <c r="E3326" s="27" t="s">
        <v>3493</v>
      </c>
      <c r="F3326" s="26" t="s">
        <v>15</v>
      </c>
      <c r="G3326" s="29">
        <v>261992</v>
      </c>
      <c r="H3326" s="30" t="s">
        <v>575</v>
      </c>
    </row>
    <row r="3327" spans="1:8" ht="94.5" hidden="1" x14ac:dyDescent="0.25">
      <c r="A3327" s="26" t="s">
        <v>3474</v>
      </c>
      <c r="B3327" s="27" t="s">
        <v>978</v>
      </c>
      <c r="C3327" s="27" t="s">
        <v>2736</v>
      </c>
      <c r="D3327" s="28">
        <v>8821</v>
      </c>
      <c r="E3327" s="27" t="s">
        <v>3494</v>
      </c>
      <c r="F3327" s="26" t="s">
        <v>15</v>
      </c>
      <c r="G3327" s="29">
        <v>261992</v>
      </c>
      <c r="H3327" s="30" t="s">
        <v>575</v>
      </c>
    </row>
    <row r="3328" spans="1:8" ht="94.5" hidden="1" x14ac:dyDescent="0.25">
      <c r="A3328" s="26" t="s">
        <v>3474</v>
      </c>
      <c r="B3328" s="27" t="s">
        <v>978</v>
      </c>
      <c r="C3328" s="27" t="s">
        <v>2736</v>
      </c>
      <c r="D3328" s="28">
        <v>8822</v>
      </c>
      <c r="E3328" s="27" t="s">
        <v>3495</v>
      </c>
      <c r="F3328" s="26" t="s">
        <v>15</v>
      </c>
      <c r="G3328" s="29">
        <v>261992</v>
      </c>
      <c r="H3328" s="30" t="s">
        <v>575</v>
      </c>
    </row>
    <row r="3329" spans="1:8" ht="94.5" hidden="1" x14ac:dyDescent="0.25">
      <c r="A3329" s="26" t="s">
        <v>3474</v>
      </c>
      <c r="B3329" s="27" t="s">
        <v>978</v>
      </c>
      <c r="C3329" s="27" t="s">
        <v>2736</v>
      </c>
      <c r="D3329" s="28">
        <v>8823</v>
      </c>
      <c r="E3329" s="27" t="s">
        <v>3496</v>
      </c>
      <c r="F3329" s="26" t="s">
        <v>15</v>
      </c>
      <c r="G3329" s="29">
        <v>261992</v>
      </c>
      <c r="H3329" s="30" t="s">
        <v>575</v>
      </c>
    </row>
    <row r="3330" spans="1:8" ht="63" hidden="1" x14ac:dyDescent="0.25">
      <c r="A3330" s="26" t="s">
        <v>3474</v>
      </c>
      <c r="B3330" s="27" t="s">
        <v>978</v>
      </c>
      <c r="C3330" s="27" t="s">
        <v>2736</v>
      </c>
      <c r="D3330" s="28">
        <v>8824</v>
      </c>
      <c r="E3330" s="27" t="s">
        <v>3497</v>
      </c>
      <c r="F3330" s="26" t="s">
        <v>489</v>
      </c>
      <c r="G3330" s="29">
        <v>320954894</v>
      </c>
      <c r="H3330" s="30" t="s">
        <v>575</v>
      </c>
    </row>
    <row r="3331" spans="1:8" ht="47.25" hidden="1" x14ac:dyDescent="0.25">
      <c r="A3331" s="26" t="s">
        <v>3474</v>
      </c>
      <c r="B3331" s="27" t="s">
        <v>639</v>
      </c>
      <c r="C3331" s="27" t="s">
        <v>639</v>
      </c>
      <c r="D3331" s="28">
        <v>8825</v>
      </c>
      <c r="E3331" s="27" t="s">
        <v>3498</v>
      </c>
      <c r="F3331" s="26" t="s">
        <v>16</v>
      </c>
      <c r="G3331" s="29">
        <v>31617</v>
      </c>
      <c r="H3331" s="30" t="s">
        <v>575</v>
      </c>
    </row>
    <row r="3332" spans="1:8" ht="63" hidden="1" x14ac:dyDescent="0.25">
      <c r="A3332" s="26" t="s">
        <v>3474</v>
      </c>
      <c r="B3332" s="27" t="s">
        <v>639</v>
      </c>
      <c r="C3332" s="27" t="s">
        <v>639</v>
      </c>
      <c r="D3332" s="28">
        <v>8826</v>
      </c>
      <c r="E3332" s="27" t="s">
        <v>3499</v>
      </c>
      <c r="F3332" s="26" t="s">
        <v>16</v>
      </c>
      <c r="G3332" s="29">
        <v>1247111</v>
      </c>
      <c r="H3332" s="30" t="s">
        <v>575</v>
      </c>
    </row>
    <row r="3333" spans="1:8" ht="63" hidden="1" x14ac:dyDescent="0.25">
      <c r="A3333" s="26" t="s">
        <v>2903</v>
      </c>
      <c r="B3333" s="27" t="s">
        <v>646</v>
      </c>
      <c r="C3333" s="27" t="s">
        <v>993</v>
      </c>
      <c r="D3333" s="28">
        <v>8827</v>
      </c>
      <c r="E3333" s="27" t="s">
        <v>3500</v>
      </c>
      <c r="F3333" s="26" t="s">
        <v>13</v>
      </c>
      <c r="G3333" s="29">
        <v>62589</v>
      </c>
      <c r="H3333" s="30" t="s">
        <v>575</v>
      </c>
    </row>
    <row r="3334" spans="1:8" ht="47.25" hidden="1" x14ac:dyDescent="0.25">
      <c r="A3334" s="26" t="s">
        <v>3474</v>
      </c>
      <c r="B3334" s="27" t="s">
        <v>3501</v>
      </c>
      <c r="C3334" s="27" t="s">
        <v>3501</v>
      </c>
      <c r="D3334" s="28">
        <v>8828</v>
      </c>
      <c r="E3334" s="27" t="s">
        <v>3502</v>
      </c>
      <c r="F3334" s="26" t="s">
        <v>489</v>
      </c>
      <c r="G3334" s="29">
        <v>98182516</v>
      </c>
      <c r="H3334" s="30" t="s">
        <v>575</v>
      </c>
    </row>
    <row r="3335" spans="1:8" ht="47.25" hidden="1" x14ac:dyDescent="0.25">
      <c r="A3335" s="26" t="s">
        <v>3474</v>
      </c>
      <c r="B3335" s="27" t="s">
        <v>3501</v>
      </c>
      <c r="C3335" s="27" t="s">
        <v>3501</v>
      </c>
      <c r="D3335" s="28">
        <v>8829</v>
      </c>
      <c r="E3335" s="27" t="s">
        <v>3503</v>
      </c>
      <c r="F3335" s="26" t="s">
        <v>489</v>
      </c>
      <c r="G3335" s="29">
        <v>29858843</v>
      </c>
      <c r="H3335" s="30" t="s">
        <v>575</v>
      </c>
    </row>
    <row r="3336" spans="1:8" ht="31.5" hidden="1" x14ac:dyDescent="0.25">
      <c r="A3336" s="26" t="s">
        <v>1333</v>
      </c>
      <c r="B3336" s="27" t="s">
        <v>2228</v>
      </c>
      <c r="C3336" s="27" t="s">
        <v>2229</v>
      </c>
      <c r="D3336" s="28">
        <v>8830</v>
      </c>
      <c r="E3336" s="27" t="s">
        <v>3504</v>
      </c>
      <c r="F3336" s="26" t="s">
        <v>13</v>
      </c>
      <c r="G3336" s="29">
        <v>25075</v>
      </c>
      <c r="H3336" s="30" t="s">
        <v>575</v>
      </c>
    </row>
    <row r="3337" spans="1:8" ht="31.5" hidden="1" x14ac:dyDescent="0.25">
      <c r="A3337" s="26" t="s">
        <v>1333</v>
      </c>
      <c r="B3337" s="27" t="s">
        <v>2228</v>
      </c>
      <c r="C3337" s="27" t="s">
        <v>2229</v>
      </c>
      <c r="D3337" s="28">
        <v>8831</v>
      </c>
      <c r="E3337" s="27" t="s">
        <v>3505</v>
      </c>
      <c r="F3337" s="26" t="s">
        <v>13</v>
      </c>
      <c r="G3337" s="29">
        <v>22180</v>
      </c>
      <c r="H3337" s="30" t="s">
        <v>575</v>
      </c>
    </row>
    <row r="3338" spans="1:8" ht="31.5" hidden="1" x14ac:dyDescent="0.25">
      <c r="A3338" s="26" t="s">
        <v>1333</v>
      </c>
      <c r="B3338" s="27" t="s">
        <v>2228</v>
      </c>
      <c r="C3338" s="27" t="s">
        <v>2229</v>
      </c>
      <c r="D3338" s="28">
        <v>8832</v>
      </c>
      <c r="E3338" s="27" t="s">
        <v>3506</v>
      </c>
      <c r="F3338" s="26" t="s">
        <v>13</v>
      </c>
      <c r="G3338" s="29">
        <v>7417</v>
      </c>
      <c r="H3338" s="30" t="s">
        <v>575</v>
      </c>
    </row>
    <row r="3339" spans="1:8" ht="31.5" hidden="1" x14ac:dyDescent="0.25">
      <c r="A3339" s="26" t="s">
        <v>1333</v>
      </c>
      <c r="B3339" s="27" t="s">
        <v>2228</v>
      </c>
      <c r="C3339" s="27" t="s">
        <v>2229</v>
      </c>
      <c r="D3339" s="28">
        <v>8833</v>
      </c>
      <c r="E3339" s="27" t="s">
        <v>3507</v>
      </c>
      <c r="F3339" s="26" t="s">
        <v>13</v>
      </c>
      <c r="G3339" s="29">
        <v>9308</v>
      </c>
      <c r="H3339" s="30" t="s">
        <v>575</v>
      </c>
    </row>
    <row r="3340" spans="1:8" ht="31.5" hidden="1" x14ac:dyDescent="0.25">
      <c r="A3340" s="26" t="s">
        <v>1333</v>
      </c>
      <c r="B3340" s="27" t="s">
        <v>2228</v>
      </c>
      <c r="C3340" s="27" t="s">
        <v>2229</v>
      </c>
      <c r="D3340" s="28">
        <v>8834</v>
      </c>
      <c r="E3340" s="27" t="s">
        <v>3508</v>
      </c>
      <c r="F3340" s="26" t="s">
        <v>13</v>
      </c>
      <c r="G3340" s="29">
        <v>6265</v>
      </c>
      <c r="H3340" s="30" t="s">
        <v>575</v>
      </c>
    </row>
    <row r="3341" spans="1:8" ht="31.5" hidden="1" x14ac:dyDescent="0.25">
      <c r="A3341" s="26" t="s">
        <v>1333</v>
      </c>
      <c r="B3341" s="27" t="s">
        <v>2228</v>
      </c>
      <c r="C3341" s="27" t="s">
        <v>2229</v>
      </c>
      <c r="D3341" s="28">
        <v>8835</v>
      </c>
      <c r="E3341" s="27" t="s">
        <v>3509</v>
      </c>
      <c r="F3341" s="26" t="s">
        <v>13</v>
      </c>
      <c r="G3341" s="29">
        <v>7444</v>
      </c>
      <c r="H3341" s="30" t="s">
        <v>575</v>
      </c>
    </row>
    <row r="3342" spans="1:8" ht="47.25" hidden="1" x14ac:dyDescent="0.25">
      <c r="A3342" s="26" t="s">
        <v>3474</v>
      </c>
      <c r="B3342" s="27" t="s">
        <v>3501</v>
      </c>
      <c r="C3342" s="27" t="s">
        <v>3501</v>
      </c>
      <c r="D3342" s="28">
        <v>8836</v>
      </c>
      <c r="E3342" s="27" t="s">
        <v>3510</v>
      </c>
      <c r="F3342" s="26" t="s">
        <v>15</v>
      </c>
      <c r="G3342" s="29">
        <v>11968</v>
      </c>
      <c r="H3342" s="30" t="s">
        <v>575</v>
      </c>
    </row>
    <row r="3343" spans="1:8" ht="47.25" hidden="1" x14ac:dyDescent="0.25">
      <c r="A3343" s="26" t="s">
        <v>3474</v>
      </c>
      <c r="B3343" s="27" t="s">
        <v>3501</v>
      </c>
      <c r="C3343" s="27" t="s">
        <v>3501</v>
      </c>
      <c r="D3343" s="28">
        <v>8837</v>
      </c>
      <c r="E3343" s="27" t="s">
        <v>3511</v>
      </c>
      <c r="F3343" s="26" t="s">
        <v>15</v>
      </c>
      <c r="G3343" s="29">
        <v>21959</v>
      </c>
      <c r="H3343" s="30" t="s">
        <v>575</v>
      </c>
    </row>
    <row r="3344" spans="1:8" ht="47.25" hidden="1" x14ac:dyDescent="0.25">
      <c r="A3344" s="26" t="s">
        <v>3474</v>
      </c>
      <c r="B3344" s="27" t="s">
        <v>3501</v>
      </c>
      <c r="C3344" s="27" t="s">
        <v>3501</v>
      </c>
      <c r="D3344" s="28">
        <v>8838</v>
      </c>
      <c r="E3344" s="27" t="s">
        <v>3512</v>
      </c>
      <c r="F3344" s="26" t="s">
        <v>15</v>
      </c>
      <c r="G3344" s="29">
        <v>21928</v>
      </c>
      <c r="H3344" s="30" t="s">
        <v>575</v>
      </c>
    </row>
    <row r="3345" spans="1:8" ht="78.75" hidden="1" x14ac:dyDescent="0.25">
      <c r="A3345" s="26" t="s">
        <v>3474</v>
      </c>
      <c r="B3345" s="27" t="s">
        <v>3501</v>
      </c>
      <c r="C3345" s="27" t="s">
        <v>3501</v>
      </c>
      <c r="D3345" s="28">
        <v>8839</v>
      </c>
      <c r="E3345" s="27" t="s">
        <v>3513</v>
      </c>
      <c r="F3345" s="26" t="s">
        <v>16</v>
      </c>
      <c r="G3345" s="29">
        <v>926784</v>
      </c>
      <c r="H3345" s="30" t="s">
        <v>575</v>
      </c>
    </row>
    <row r="3346" spans="1:8" ht="63" hidden="1" x14ac:dyDescent="0.25">
      <c r="A3346" s="26" t="s">
        <v>3474</v>
      </c>
      <c r="B3346" s="27" t="s">
        <v>3501</v>
      </c>
      <c r="C3346" s="27" t="s">
        <v>3501</v>
      </c>
      <c r="D3346" s="28">
        <v>8840</v>
      </c>
      <c r="E3346" s="27" t="s">
        <v>3514</v>
      </c>
      <c r="F3346" s="26" t="s">
        <v>16</v>
      </c>
      <c r="G3346" s="29">
        <v>487892</v>
      </c>
      <c r="H3346" s="30" t="s">
        <v>575</v>
      </c>
    </row>
    <row r="3347" spans="1:8" ht="78.75" hidden="1" x14ac:dyDescent="0.25">
      <c r="A3347" s="26" t="s">
        <v>3474</v>
      </c>
      <c r="B3347" s="27" t="s">
        <v>3501</v>
      </c>
      <c r="C3347" s="27" t="s">
        <v>3501</v>
      </c>
      <c r="D3347" s="28">
        <v>8841</v>
      </c>
      <c r="E3347" s="27" t="s">
        <v>3515</v>
      </c>
      <c r="F3347" s="26" t="s">
        <v>16</v>
      </c>
      <c r="G3347" s="29">
        <v>926784</v>
      </c>
      <c r="H3347" s="30" t="s">
        <v>575</v>
      </c>
    </row>
    <row r="3348" spans="1:8" ht="63" hidden="1" x14ac:dyDescent="0.25">
      <c r="A3348" s="26" t="s">
        <v>3474</v>
      </c>
      <c r="B3348" s="27" t="s">
        <v>3501</v>
      </c>
      <c r="C3348" s="27" t="s">
        <v>3501</v>
      </c>
      <c r="D3348" s="28">
        <v>8842</v>
      </c>
      <c r="E3348" s="27" t="s">
        <v>3516</v>
      </c>
      <c r="F3348" s="26" t="s">
        <v>16</v>
      </c>
      <c r="G3348" s="29">
        <v>487892</v>
      </c>
      <c r="H3348" s="30" t="s">
        <v>575</v>
      </c>
    </row>
    <row r="3349" spans="1:8" ht="47.25" hidden="1" x14ac:dyDescent="0.25">
      <c r="A3349" s="26" t="s">
        <v>3474</v>
      </c>
      <c r="B3349" s="27" t="s">
        <v>3501</v>
      </c>
      <c r="C3349" s="27" t="s">
        <v>3501</v>
      </c>
      <c r="D3349" s="28">
        <v>8843</v>
      </c>
      <c r="E3349" s="27" t="s">
        <v>3517</v>
      </c>
      <c r="F3349" s="26" t="s">
        <v>15</v>
      </c>
      <c r="G3349" s="29">
        <v>153087</v>
      </c>
      <c r="H3349" s="30" t="s">
        <v>575</v>
      </c>
    </row>
    <row r="3350" spans="1:8" ht="63" hidden="1" x14ac:dyDescent="0.25">
      <c r="A3350" s="26" t="s">
        <v>3474</v>
      </c>
      <c r="B3350" s="27" t="s">
        <v>3501</v>
      </c>
      <c r="C3350" s="27" t="s">
        <v>3501</v>
      </c>
      <c r="D3350" s="28">
        <v>8844</v>
      </c>
      <c r="E3350" s="27" t="s">
        <v>3518</v>
      </c>
      <c r="F3350" s="26" t="s">
        <v>15</v>
      </c>
      <c r="G3350" s="29">
        <v>507067</v>
      </c>
      <c r="H3350" s="30" t="s">
        <v>575</v>
      </c>
    </row>
    <row r="3351" spans="1:8" ht="63" hidden="1" x14ac:dyDescent="0.25">
      <c r="A3351" s="26" t="s">
        <v>3474</v>
      </c>
      <c r="B3351" s="27" t="s">
        <v>3501</v>
      </c>
      <c r="C3351" s="27" t="s">
        <v>3501</v>
      </c>
      <c r="D3351" s="28">
        <v>8845</v>
      </c>
      <c r="E3351" s="27" t="s">
        <v>3519</v>
      </c>
      <c r="F3351" s="26" t="s">
        <v>15</v>
      </c>
      <c r="G3351" s="29">
        <v>507067</v>
      </c>
      <c r="H3351" s="30" t="s">
        <v>575</v>
      </c>
    </row>
    <row r="3352" spans="1:8" ht="63" hidden="1" x14ac:dyDescent="0.25">
      <c r="A3352" s="26" t="s">
        <v>3474</v>
      </c>
      <c r="B3352" s="27" t="s">
        <v>3501</v>
      </c>
      <c r="C3352" s="27" t="s">
        <v>3501</v>
      </c>
      <c r="D3352" s="28">
        <v>8846</v>
      </c>
      <c r="E3352" s="27" t="s">
        <v>3520</v>
      </c>
      <c r="F3352" s="26" t="s">
        <v>15</v>
      </c>
      <c r="G3352" s="29">
        <v>507067</v>
      </c>
      <c r="H3352" s="30" t="s">
        <v>575</v>
      </c>
    </row>
    <row r="3353" spans="1:8" ht="63" hidden="1" x14ac:dyDescent="0.25">
      <c r="A3353" s="26" t="s">
        <v>3474</v>
      </c>
      <c r="B3353" s="27" t="s">
        <v>3501</v>
      </c>
      <c r="C3353" s="27" t="s">
        <v>3501</v>
      </c>
      <c r="D3353" s="28">
        <v>8847</v>
      </c>
      <c r="E3353" s="27" t="s">
        <v>3521</v>
      </c>
      <c r="F3353" s="26" t="s">
        <v>15</v>
      </c>
      <c r="G3353" s="29">
        <v>258916</v>
      </c>
      <c r="H3353" s="30" t="s">
        <v>575</v>
      </c>
    </row>
    <row r="3354" spans="1:8" ht="63" hidden="1" x14ac:dyDescent="0.25">
      <c r="A3354" s="26" t="s">
        <v>3474</v>
      </c>
      <c r="B3354" s="27" t="s">
        <v>3501</v>
      </c>
      <c r="C3354" s="27" t="s">
        <v>3501</v>
      </c>
      <c r="D3354" s="28">
        <v>8848</v>
      </c>
      <c r="E3354" s="27" t="s">
        <v>3522</v>
      </c>
      <c r="F3354" s="26" t="s">
        <v>15</v>
      </c>
      <c r="G3354" s="29">
        <v>193847</v>
      </c>
      <c r="H3354" s="30" t="s">
        <v>575</v>
      </c>
    </row>
    <row r="3355" spans="1:8" ht="63" hidden="1" x14ac:dyDescent="0.25">
      <c r="A3355" s="26" t="s">
        <v>3474</v>
      </c>
      <c r="B3355" s="27" t="s">
        <v>3501</v>
      </c>
      <c r="C3355" s="27" t="s">
        <v>3501</v>
      </c>
      <c r="D3355" s="28">
        <v>8849</v>
      </c>
      <c r="E3355" s="27" t="s">
        <v>3523</v>
      </c>
      <c r="F3355" s="26" t="s">
        <v>15</v>
      </c>
      <c r="G3355" s="29">
        <v>118829</v>
      </c>
      <c r="H3355" s="30" t="s">
        <v>575</v>
      </c>
    </row>
    <row r="3356" spans="1:8" ht="63" hidden="1" x14ac:dyDescent="0.25">
      <c r="A3356" s="26" t="s">
        <v>3474</v>
      </c>
      <c r="B3356" s="27" t="s">
        <v>3501</v>
      </c>
      <c r="C3356" s="27" t="s">
        <v>3501</v>
      </c>
      <c r="D3356" s="28">
        <v>8850</v>
      </c>
      <c r="E3356" s="27" t="s">
        <v>3524</v>
      </c>
      <c r="F3356" s="26" t="s">
        <v>15</v>
      </c>
      <c r="G3356" s="29">
        <v>95053</v>
      </c>
      <c r="H3356" s="30" t="s">
        <v>575</v>
      </c>
    </row>
    <row r="3357" spans="1:8" ht="63" hidden="1" x14ac:dyDescent="0.25">
      <c r="A3357" s="26" t="s">
        <v>3474</v>
      </c>
      <c r="B3357" s="27" t="s">
        <v>3501</v>
      </c>
      <c r="C3357" s="27" t="s">
        <v>3501</v>
      </c>
      <c r="D3357" s="28">
        <v>8851</v>
      </c>
      <c r="E3357" s="27" t="s">
        <v>3525</v>
      </c>
      <c r="F3357" s="26" t="s">
        <v>15</v>
      </c>
      <c r="G3357" s="29">
        <v>95053</v>
      </c>
      <c r="H3357" s="30" t="s">
        <v>575</v>
      </c>
    </row>
    <row r="3358" spans="1:8" ht="63" hidden="1" x14ac:dyDescent="0.25">
      <c r="A3358" s="26" t="s">
        <v>3474</v>
      </c>
      <c r="B3358" s="27" t="s">
        <v>3501</v>
      </c>
      <c r="C3358" s="27" t="s">
        <v>3501</v>
      </c>
      <c r="D3358" s="28">
        <v>8852</v>
      </c>
      <c r="E3358" s="27" t="s">
        <v>3526</v>
      </c>
      <c r="F3358" s="26" t="s">
        <v>15</v>
      </c>
      <c r="G3358" s="29">
        <v>95053</v>
      </c>
      <c r="H3358" s="30" t="s">
        <v>575</v>
      </c>
    </row>
    <row r="3359" spans="1:8" ht="63" hidden="1" x14ac:dyDescent="0.25">
      <c r="A3359" s="26" t="s">
        <v>3474</v>
      </c>
      <c r="B3359" s="27" t="s">
        <v>3501</v>
      </c>
      <c r="C3359" s="27" t="s">
        <v>3501</v>
      </c>
      <c r="D3359" s="28">
        <v>8853</v>
      </c>
      <c r="E3359" s="27" t="s">
        <v>3527</v>
      </c>
      <c r="F3359" s="26" t="s">
        <v>15</v>
      </c>
      <c r="G3359" s="29">
        <v>95053</v>
      </c>
      <c r="H3359" s="30" t="s">
        <v>575</v>
      </c>
    </row>
    <row r="3360" spans="1:8" ht="63" hidden="1" x14ac:dyDescent="0.25">
      <c r="A3360" s="26" t="s">
        <v>3474</v>
      </c>
      <c r="B3360" s="27" t="s">
        <v>3501</v>
      </c>
      <c r="C3360" s="27" t="s">
        <v>3501</v>
      </c>
      <c r="D3360" s="28">
        <v>8854</v>
      </c>
      <c r="E3360" s="27" t="s">
        <v>3528</v>
      </c>
      <c r="F3360" s="26" t="s">
        <v>15</v>
      </c>
      <c r="G3360" s="29">
        <v>95053</v>
      </c>
      <c r="H3360" s="30" t="s">
        <v>575</v>
      </c>
    </row>
    <row r="3361" spans="1:8" ht="63" hidden="1" x14ac:dyDescent="0.25">
      <c r="A3361" s="26" t="s">
        <v>3474</v>
      </c>
      <c r="B3361" s="27" t="s">
        <v>3501</v>
      </c>
      <c r="C3361" s="27" t="s">
        <v>3501</v>
      </c>
      <c r="D3361" s="28">
        <v>8855</v>
      </c>
      <c r="E3361" s="27" t="s">
        <v>3529</v>
      </c>
      <c r="F3361" s="26" t="s">
        <v>15</v>
      </c>
      <c r="G3361" s="29">
        <v>95053</v>
      </c>
      <c r="H3361" s="30" t="s">
        <v>575</v>
      </c>
    </row>
    <row r="3362" spans="1:8" ht="63" hidden="1" x14ac:dyDescent="0.25">
      <c r="A3362" s="26" t="s">
        <v>3474</v>
      </c>
      <c r="B3362" s="27" t="s">
        <v>3501</v>
      </c>
      <c r="C3362" s="27" t="s">
        <v>3501</v>
      </c>
      <c r="D3362" s="28">
        <v>8856</v>
      </c>
      <c r="E3362" s="27" t="s">
        <v>3530</v>
      </c>
      <c r="F3362" s="26" t="s">
        <v>15</v>
      </c>
      <c r="G3362" s="29">
        <v>95053</v>
      </c>
      <c r="H3362" s="30" t="s">
        <v>575</v>
      </c>
    </row>
    <row r="3363" spans="1:8" ht="63" hidden="1" x14ac:dyDescent="0.25">
      <c r="A3363" s="26" t="s">
        <v>3474</v>
      </c>
      <c r="B3363" s="27" t="s">
        <v>3501</v>
      </c>
      <c r="C3363" s="27" t="s">
        <v>3501</v>
      </c>
      <c r="D3363" s="28">
        <v>8857</v>
      </c>
      <c r="E3363" s="27" t="s">
        <v>3531</v>
      </c>
      <c r="F3363" s="26" t="s">
        <v>15</v>
      </c>
      <c r="G3363" s="29">
        <v>94006</v>
      </c>
      <c r="H3363" s="30" t="s">
        <v>575</v>
      </c>
    </row>
    <row r="3364" spans="1:8" ht="63" hidden="1" x14ac:dyDescent="0.25">
      <c r="A3364" s="26" t="s">
        <v>3474</v>
      </c>
      <c r="B3364" s="27" t="s">
        <v>3501</v>
      </c>
      <c r="C3364" s="27" t="s">
        <v>3501</v>
      </c>
      <c r="D3364" s="28">
        <v>8858</v>
      </c>
      <c r="E3364" s="27" t="s">
        <v>3532</v>
      </c>
      <c r="F3364" s="26" t="s">
        <v>15</v>
      </c>
      <c r="G3364" s="29">
        <v>94006</v>
      </c>
      <c r="H3364" s="30" t="s">
        <v>575</v>
      </c>
    </row>
    <row r="3365" spans="1:8" ht="63" hidden="1" x14ac:dyDescent="0.25">
      <c r="A3365" s="26" t="s">
        <v>3474</v>
      </c>
      <c r="B3365" s="27" t="s">
        <v>3501</v>
      </c>
      <c r="C3365" s="27" t="s">
        <v>3501</v>
      </c>
      <c r="D3365" s="28">
        <v>8859</v>
      </c>
      <c r="E3365" s="27" t="s">
        <v>3533</v>
      </c>
      <c r="F3365" s="26" t="s">
        <v>15</v>
      </c>
      <c r="G3365" s="29">
        <v>82736</v>
      </c>
      <c r="H3365" s="30" t="s">
        <v>575</v>
      </c>
    </row>
    <row r="3366" spans="1:8" ht="63" hidden="1" x14ac:dyDescent="0.25">
      <c r="A3366" s="26" t="s">
        <v>3474</v>
      </c>
      <c r="B3366" s="27" t="s">
        <v>3501</v>
      </c>
      <c r="C3366" s="27" t="s">
        <v>3501</v>
      </c>
      <c r="D3366" s="28">
        <v>8860</v>
      </c>
      <c r="E3366" s="27" t="s">
        <v>3534</v>
      </c>
      <c r="F3366" s="26" t="s">
        <v>15</v>
      </c>
      <c r="G3366" s="29">
        <v>70384</v>
      </c>
      <c r="H3366" s="30" t="s">
        <v>575</v>
      </c>
    </row>
    <row r="3367" spans="1:8" ht="63" hidden="1" x14ac:dyDescent="0.25">
      <c r="A3367" s="26" t="s">
        <v>3474</v>
      </c>
      <c r="B3367" s="27" t="s">
        <v>3501</v>
      </c>
      <c r="C3367" s="27" t="s">
        <v>3501</v>
      </c>
      <c r="D3367" s="28">
        <v>8861</v>
      </c>
      <c r="E3367" s="27" t="s">
        <v>3535</v>
      </c>
      <c r="F3367" s="26" t="s">
        <v>15</v>
      </c>
      <c r="G3367" s="29">
        <v>68290</v>
      </c>
      <c r="H3367" s="30" t="s">
        <v>575</v>
      </c>
    </row>
    <row r="3368" spans="1:8" ht="63" hidden="1" x14ac:dyDescent="0.25">
      <c r="A3368" s="26" t="s">
        <v>3474</v>
      </c>
      <c r="B3368" s="27" t="s">
        <v>3501</v>
      </c>
      <c r="C3368" s="27" t="s">
        <v>3501</v>
      </c>
      <c r="D3368" s="28">
        <v>8862</v>
      </c>
      <c r="E3368" s="27" t="s">
        <v>3536</v>
      </c>
      <c r="F3368" s="26" t="s">
        <v>15</v>
      </c>
      <c r="G3368" s="29">
        <v>82736</v>
      </c>
      <c r="H3368" s="30" t="s">
        <v>575</v>
      </c>
    </row>
    <row r="3369" spans="1:8" ht="63" hidden="1" x14ac:dyDescent="0.25">
      <c r="A3369" s="26" t="s">
        <v>3474</v>
      </c>
      <c r="B3369" s="27" t="s">
        <v>3501</v>
      </c>
      <c r="C3369" s="27" t="s">
        <v>3501</v>
      </c>
      <c r="D3369" s="28">
        <v>8863</v>
      </c>
      <c r="E3369" s="27" t="s">
        <v>3537</v>
      </c>
      <c r="F3369" s="26" t="s">
        <v>15</v>
      </c>
      <c r="G3369" s="29">
        <v>68290</v>
      </c>
      <c r="H3369" s="30" t="s">
        <v>575</v>
      </c>
    </row>
    <row r="3370" spans="1:8" ht="63" hidden="1" x14ac:dyDescent="0.25">
      <c r="A3370" s="26" t="s">
        <v>3474</v>
      </c>
      <c r="B3370" s="27" t="s">
        <v>3501</v>
      </c>
      <c r="C3370" s="27" t="s">
        <v>3501</v>
      </c>
      <c r="D3370" s="28">
        <v>8864</v>
      </c>
      <c r="E3370" s="27" t="s">
        <v>3538</v>
      </c>
      <c r="F3370" s="26" t="s">
        <v>15</v>
      </c>
      <c r="G3370" s="29">
        <v>68290</v>
      </c>
      <c r="H3370" s="30" t="s">
        <v>575</v>
      </c>
    </row>
    <row r="3371" spans="1:8" ht="47.25" hidden="1" x14ac:dyDescent="0.25">
      <c r="A3371" s="26" t="s">
        <v>3474</v>
      </c>
      <c r="B3371" s="27" t="s">
        <v>3501</v>
      </c>
      <c r="C3371" s="27" t="s">
        <v>3501</v>
      </c>
      <c r="D3371" s="28">
        <v>8865</v>
      </c>
      <c r="E3371" s="27" t="s">
        <v>3539</v>
      </c>
      <c r="F3371" s="26" t="s">
        <v>15</v>
      </c>
      <c r="G3371" s="29">
        <v>27288</v>
      </c>
      <c r="H3371" s="30" t="s">
        <v>575</v>
      </c>
    </row>
    <row r="3372" spans="1:8" ht="47.25" hidden="1" x14ac:dyDescent="0.25">
      <c r="A3372" s="26" t="s">
        <v>3474</v>
      </c>
      <c r="B3372" s="27" t="s">
        <v>3501</v>
      </c>
      <c r="C3372" s="27" t="s">
        <v>3501</v>
      </c>
      <c r="D3372" s="28">
        <v>8866</v>
      </c>
      <c r="E3372" s="27" t="s">
        <v>3540</v>
      </c>
      <c r="F3372" s="26" t="s">
        <v>15</v>
      </c>
      <c r="G3372" s="29">
        <v>22456</v>
      </c>
      <c r="H3372" s="30" t="s">
        <v>575</v>
      </c>
    </row>
    <row r="3373" spans="1:8" ht="47.25" hidden="1" x14ac:dyDescent="0.25">
      <c r="A3373" s="26" t="s">
        <v>3474</v>
      </c>
      <c r="B3373" s="27" t="s">
        <v>3501</v>
      </c>
      <c r="C3373" s="27" t="s">
        <v>3501</v>
      </c>
      <c r="D3373" s="28">
        <v>8867</v>
      </c>
      <c r="E3373" s="27" t="s">
        <v>3541</v>
      </c>
      <c r="F3373" s="26" t="s">
        <v>15</v>
      </c>
      <c r="G3373" s="29">
        <v>23349</v>
      </c>
      <c r="H3373" s="30" t="s">
        <v>575</v>
      </c>
    </row>
    <row r="3374" spans="1:8" ht="47.25" hidden="1" x14ac:dyDescent="0.25">
      <c r="A3374" s="26" t="s">
        <v>3474</v>
      </c>
      <c r="B3374" s="27" t="s">
        <v>3501</v>
      </c>
      <c r="C3374" s="27" t="s">
        <v>3501</v>
      </c>
      <c r="D3374" s="28">
        <v>8868</v>
      </c>
      <c r="E3374" s="27" t="s">
        <v>3542</v>
      </c>
      <c r="F3374" s="26" t="s">
        <v>15</v>
      </c>
      <c r="G3374" s="29">
        <v>94006</v>
      </c>
      <c r="H3374" s="30" t="s">
        <v>575</v>
      </c>
    </row>
    <row r="3375" spans="1:8" ht="47.25" hidden="1" x14ac:dyDescent="0.25">
      <c r="A3375" s="26" t="s">
        <v>3474</v>
      </c>
      <c r="B3375" s="27" t="s">
        <v>3501</v>
      </c>
      <c r="C3375" s="27" t="s">
        <v>3501</v>
      </c>
      <c r="D3375" s="28">
        <v>8869</v>
      </c>
      <c r="E3375" s="27" t="s">
        <v>3543</v>
      </c>
      <c r="F3375" s="26" t="s">
        <v>15</v>
      </c>
      <c r="G3375" s="29">
        <v>18446</v>
      </c>
      <c r="H3375" s="30" t="s">
        <v>575</v>
      </c>
    </row>
    <row r="3376" spans="1:8" ht="47.25" hidden="1" x14ac:dyDescent="0.25">
      <c r="A3376" s="26" t="s">
        <v>3474</v>
      </c>
      <c r="B3376" s="27" t="s">
        <v>3501</v>
      </c>
      <c r="C3376" s="27" t="s">
        <v>3501</v>
      </c>
      <c r="D3376" s="28">
        <v>8870</v>
      </c>
      <c r="E3376" s="27" t="s">
        <v>3544</v>
      </c>
      <c r="F3376" s="26" t="s">
        <v>15</v>
      </c>
      <c r="G3376" s="29">
        <v>18446</v>
      </c>
      <c r="H3376" s="30" t="s">
        <v>575</v>
      </c>
    </row>
    <row r="3377" spans="1:8" ht="47.25" hidden="1" x14ac:dyDescent="0.25">
      <c r="A3377" s="26" t="s">
        <v>3474</v>
      </c>
      <c r="B3377" s="27" t="s">
        <v>3501</v>
      </c>
      <c r="C3377" s="27" t="s">
        <v>3501</v>
      </c>
      <c r="D3377" s="28">
        <v>8871</v>
      </c>
      <c r="E3377" s="27" t="s">
        <v>3545</v>
      </c>
      <c r="F3377" s="26" t="s">
        <v>15</v>
      </c>
      <c r="G3377" s="29">
        <v>35065</v>
      </c>
      <c r="H3377" s="30" t="s">
        <v>575</v>
      </c>
    </row>
    <row r="3378" spans="1:8" ht="47.25" hidden="1" x14ac:dyDescent="0.25">
      <c r="A3378" s="26" t="s">
        <v>3474</v>
      </c>
      <c r="B3378" s="27" t="s">
        <v>3501</v>
      </c>
      <c r="C3378" s="27" t="s">
        <v>3501</v>
      </c>
      <c r="D3378" s="28">
        <v>8872</v>
      </c>
      <c r="E3378" s="27" t="s">
        <v>3546</v>
      </c>
      <c r="F3378" s="26" t="s">
        <v>15</v>
      </c>
      <c r="G3378" s="29">
        <v>34577</v>
      </c>
      <c r="H3378" s="30" t="s">
        <v>575</v>
      </c>
    </row>
    <row r="3379" spans="1:8" ht="47.25" hidden="1" x14ac:dyDescent="0.25">
      <c r="A3379" s="26" t="s">
        <v>3474</v>
      </c>
      <c r="B3379" s="27" t="s">
        <v>3501</v>
      </c>
      <c r="C3379" s="27" t="s">
        <v>3501</v>
      </c>
      <c r="D3379" s="28">
        <v>8873</v>
      </c>
      <c r="E3379" s="27" t="s">
        <v>3547</v>
      </c>
      <c r="F3379" s="26" t="s">
        <v>16</v>
      </c>
      <c r="G3379" s="29">
        <v>15221535</v>
      </c>
      <c r="H3379" s="30" t="s">
        <v>575</v>
      </c>
    </row>
    <row r="3380" spans="1:8" ht="78.75" hidden="1" x14ac:dyDescent="0.25">
      <c r="A3380" s="26" t="s">
        <v>3474</v>
      </c>
      <c r="B3380" s="27" t="s">
        <v>3501</v>
      </c>
      <c r="C3380" s="27" t="s">
        <v>3501</v>
      </c>
      <c r="D3380" s="28">
        <v>8874</v>
      </c>
      <c r="E3380" s="27" t="s">
        <v>3548</v>
      </c>
      <c r="F3380" s="26" t="s">
        <v>16</v>
      </c>
      <c r="G3380" s="29">
        <v>18020841</v>
      </c>
      <c r="H3380" s="30" t="s">
        <v>575</v>
      </c>
    </row>
    <row r="3381" spans="1:8" ht="78.75" hidden="1" x14ac:dyDescent="0.25">
      <c r="A3381" s="26" t="s">
        <v>3474</v>
      </c>
      <c r="B3381" s="27" t="s">
        <v>3501</v>
      </c>
      <c r="C3381" s="27" t="s">
        <v>3501</v>
      </c>
      <c r="D3381" s="28">
        <v>8875</v>
      </c>
      <c r="E3381" s="27" t="s">
        <v>3549</v>
      </c>
      <c r="F3381" s="26" t="s">
        <v>16</v>
      </c>
      <c r="G3381" s="29">
        <v>939874</v>
      </c>
      <c r="H3381" s="30" t="s">
        <v>575</v>
      </c>
    </row>
    <row r="3382" spans="1:8" ht="78.75" hidden="1" x14ac:dyDescent="0.25">
      <c r="A3382" s="26" t="s">
        <v>3474</v>
      </c>
      <c r="B3382" s="27" t="s">
        <v>3501</v>
      </c>
      <c r="C3382" s="27" t="s">
        <v>3501</v>
      </c>
      <c r="D3382" s="28">
        <v>8876</v>
      </c>
      <c r="E3382" s="27" t="s">
        <v>3550</v>
      </c>
      <c r="F3382" s="26" t="s">
        <v>16</v>
      </c>
      <c r="G3382" s="29">
        <v>951774</v>
      </c>
      <c r="H3382" s="30" t="s">
        <v>575</v>
      </c>
    </row>
    <row r="3383" spans="1:8" ht="47.25" hidden="1" x14ac:dyDescent="0.25">
      <c r="A3383" s="26" t="s">
        <v>3474</v>
      </c>
      <c r="B3383" s="27" t="s">
        <v>3501</v>
      </c>
      <c r="C3383" s="27" t="s">
        <v>3501</v>
      </c>
      <c r="D3383" s="28">
        <v>8877</v>
      </c>
      <c r="E3383" s="27" t="s">
        <v>3551</v>
      </c>
      <c r="F3383" s="26" t="s">
        <v>489</v>
      </c>
      <c r="G3383" s="29">
        <v>98182516</v>
      </c>
      <c r="H3383" s="30" t="s">
        <v>575</v>
      </c>
    </row>
    <row r="3384" spans="1:8" ht="47.25" hidden="1" x14ac:dyDescent="0.25">
      <c r="A3384" s="26" t="s">
        <v>3474</v>
      </c>
      <c r="B3384" s="27" t="s">
        <v>3501</v>
      </c>
      <c r="C3384" s="27" t="s">
        <v>3501</v>
      </c>
      <c r="D3384" s="28">
        <v>8878</v>
      </c>
      <c r="E3384" s="27" t="s">
        <v>3552</v>
      </c>
      <c r="F3384" s="26" t="s">
        <v>489</v>
      </c>
      <c r="G3384" s="29">
        <v>29858843</v>
      </c>
      <c r="H3384" s="30" t="s">
        <v>575</v>
      </c>
    </row>
    <row r="3385" spans="1:8" ht="78.75" hidden="1" x14ac:dyDescent="0.25">
      <c r="A3385" s="26" t="s">
        <v>3474</v>
      </c>
      <c r="B3385" s="27" t="s">
        <v>3501</v>
      </c>
      <c r="C3385" s="27" t="s">
        <v>3501</v>
      </c>
      <c r="D3385" s="28">
        <v>8879</v>
      </c>
      <c r="E3385" s="27" t="s">
        <v>3553</v>
      </c>
      <c r="F3385" s="26" t="s">
        <v>16</v>
      </c>
      <c r="G3385" s="29">
        <v>839340</v>
      </c>
      <c r="H3385" s="30" t="s">
        <v>575</v>
      </c>
    </row>
    <row r="3386" spans="1:8" ht="47.25" hidden="1" x14ac:dyDescent="0.25">
      <c r="A3386" s="26" t="s">
        <v>3474</v>
      </c>
      <c r="B3386" s="27" t="s">
        <v>3501</v>
      </c>
      <c r="C3386" s="27" t="s">
        <v>3501</v>
      </c>
      <c r="D3386" s="28">
        <v>8880</v>
      </c>
      <c r="E3386" s="27" t="s">
        <v>3554</v>
      </c>
      <c r="F3386" s="26" t="s">
        <v>489</v>
      </c>
      <c r="G3386" s="29">
        <v>13302629</v>
      </c>
      <c r="H3386" s="30" t="s">
        <v>575</v>
      </c>
    </row>
    <row r="3387" spans="1:8" ht="47.25" hidden="1" x14ac:dyDescent="0.25">
      <c r="A3387" s="26" t="s">
        <v>3474</v>
      </c>
      <c r="B3387" s="27" t="s">
        <v>3501</v>
      </c>
      <c r="C3387" s="27" t="s">
        <v>3501</v>
      </c>
      <c r="D3387" s="28">
        <v>8881</v>
      </c>
      <c r="E3387" s="27" t="s">
        <v>3555</v>
      </c>
      <c r="F3387" s="26" t="s">
        <v>489</v>
      </c>
      <c r="G3387" s="29">
        <v>5665406</v>
      </c>
      <c r="H3387" s="30" t="s">
        <v>575</v>
      </c>
    </row>
    <row r="3388" spans="1:8" ht="47.25" hidden="1" x14ac:dyDescent="0.25">
      <c r="A3388" s="26" t="s">
        <v>3474</v>
      </c>
      <c r="B3388" s="27" t="s">
        <v>3501</v>
      </c>
      <c r="C3388" s="27" t="s">
        <v>3501</v>
      </c>
      <c r="D3388" s="28">
        <v>8882</v>
      </c>
      <c r="E3388" s="27" t="s">
        <v>3556</v>
      </c>
      <c r="F3388" s="26" t="s">
        <v>489</v>
      </c>
      <c r="G3388" s="29">
        <v>1898382</v>
      </c>
      <c r="H3388" s="30" t="s">
        <v>575</v>
      </c>
    </row>
    <row r="3389" spans="1:8" ht="47.25" hidden="1" x14ac:dyDescent="0.25">
      <c r="A3389" s="26" t="s">
        <v>3474</v>
      </c>
      <c r="B3389" s="27" t="s">
        <v>3501</v>
      </c>
      <c r="C3389" s="27" t="s">
        <v>3501</v>
      </c>
      <c r="D3389" s="28">
        <v>8883</v>
      </c>
      <c r="E3389" s="27" t="s">
        <v>3557</v>
      </c>
      <c r="F3389" s="26" t="s">
        <v>489</v>
      </c>
      <c r="G3389" s="29">
        <v>67421329</v>
      </c>
      <c r="H3389" s="30" t="s">
        <v>575</v>
      </c>
    </row>
    <row r="3390" spans="1:8" ht="47.25" hidden="1" x14ac:dyDescent="0.25">
      <c r="A3390" s="26" t="s">
        <v>3474</v>
      </c>
      <c r="B3390" s="27" t="s">
        <v>3501</v>
      </c>
      <c r="C3390" s="27" t="s">
        <v>3501</v>
      </c>
      <c r="D3390" s="28">
        <v>8884</v>
      </c>
      <c r="E3390" s="27" t="s">
        <v>3558</v>
      </c>
      <c r="F3390" s="26" t="s">
        <v>489</v>
      </c>
      <c r="G3390" s="29">
        <v>52049662</v>
      </c>
      <c r="H3390" s="30" t="s">
        <v>575</v>
      </c>
    </row>
    <row r="3391" spans="1:8" ht="78.75" hidden="1" x14ac:dyDescent="0.25">
      <c r="A3391" s="26" t="s">
        <v>3474</v>
      </c>
      <c r="B3391" s="27" t="s">
        <v>3501</v>
      </c>
      <c r="C3391" s="27" t="s">
        <v>3501</v>
      </c>
      <c r="D3391" s="28">
        <v>8885</v>
      </c>
      <c r="E3391" s="27" t="s">
        <v>3559</v>
      </c>
      <c r="F3391" s="26" t="s">
        <v>16</v>
      </c>
      <c r="G3391" s="29">
        <v>1401087</v>
      </c>
      <c r="H3391" s="30" t="s">
        <v>575</v>
      </c>
    </row>
    <row r="3392" spans="1:8" ht="78.75" hidden="1" x14ac:dyDescent="0.25">
      <c r="A3392" s="26" t="s">
        <v>3474</v>
      </c>
      <c r="B3392" s="27" t="s">
        <v>3501</v>
      </c>
      <c r="C3392" s="27" t="s">
        <v>3501</v>
      </c>
      <c r="D3392" s="28">
        <v>8886</v>
      </c>
      <c r="E3392" s="27" t="s">
        <v>3560</v>
      </c>
      <c r="F3392" s="26" t="s">
        <v>16</v>
      </c>
      <c r="G3392" s="29">
        <v>1167483</v>
      </c>
      <c r="H3392" s="30" t="s">
        <v>575</v>
      </c>
    </row>
    <row r="3393" spans="1:8" ht="78.75" hidden="1" x14ac:dyDescent="0.25">
      <c r="A3393" s="26" t="s">
        <v>3474</v>
      </c>
      <c r="B3393" s="27" t="s">
        <v>3501</v>
      </c>
      <c r="C3393" s="27" t="s">
        <v>3501</v>
      </c>
      <c r="D3393" s="28">
        <v>8887</v>
      </c>
      <c r="E3393" s="27" t="s">
        <v>3561</v>
      </c>
      <c r="F3393" s="26" t="s">
        <v>16</v>
      </c>
      <c r="G3393" s="29">
        <v>1167483</v>
      </c>
      <c r="H3393" s="30" t="s">
        <v>575</v>
      </c>
    </row>
    <row r="3394" spans="1:8" ht="47.25" hidden="1" x14ac:dyDescent="0.25">
      <c r="A3394" s="26" t="s">
        <v>3474</v>
      </c>
      <c r="B3394" s="27" t="s">
        <v>3501</v>
      </c>
      <c r="C3394" s="27" t="s">
        <v>3501</v>
      </c>
      <c r="D3394" s="28">
        <v>8888</v>
      </c>
      <c r="E3394" s="27" t="s">
        <v>3562</v>
      </c>
      <c r="F3394" s="26" t="s">
        <v>489</v>
      </c>
      <c r="G3394" s="29">
        <v>52049662</v>
      </c>
      <c r="H3394" s="30" t="s">
        <v>575</v>
      </c>
    </row>
    <row r="3395" spans="1:8" ht="78.75" hidden="1" x14ac:dyDescent="0.25">
      <c r="A3395" s="26" t="s">
        <v>3474</v>
      </c>
      <c r="B3395" s="27" t="s">
        <v>3501</v>
      </c>
      <c r="C3395" s="27" t="s">
        <v>3501</v>
      </c>
      <c r="D3395" s="28">
        <v>8889</v>
      </c>
      <c r="E3395" s="27" t="s">
        <v>3563</v>
      </c>
      <c r="F3395" s="26" t="s">
        <v>16</v>
      </c>
      <c r="G3395" s="29">
        <v>1202981</v>
      </c>
      <c r="H3395" s="30" t="s">
        <v>575</v>
      </c>
    </row>
    <row r="3396" spans="1:8" ht="78.75" hidden="1" x14ac:dyDescent="0.25">
      <c r="A3396" s="26" t="s">
        <v>3474</v>
      </c>
      <c r="B3396" s="27" t="s">
        <v>3501</v>
      </c>
      <c r="C3396" s="27" t="s">
        <v>3501</v>
      </c>
      <c r="D3396" s="28">
        <v>8890</v>
      </c>
      <c r="E3396" s="27" t="s">
        <v>3564</v>
      </c>
      <c r="F3396" s="26" t="s">
        <v>16</v>
      </c>
      <c r="G3396" s="29">
        <v>388384</v>
      </c>
      <c r="H3396" s="30" t="s">
        <v>575</v>
      </c>
    </row>
    <row r="3397" spans="1:8" ht="78.75" hidden="1" x14ac:dyDescent="0.25">
      <c r="A3397" s="26" t="s">
        <v>3474</v>
      </c>
      <c r="B3397" s="27" t="s">
        <v>3501</v>
      </c>
      <c r="C3397" s="27" t="s">
        <v>3501</v>
      </c>
      <c r="D3397" s="28">
        <v>8891</v>
      </c>
      <c r="E3397" s="27" t="s">
        <v>3565</v>
      </c>
      <c r="F3397" s="26" t="s">
        <v>16</v>
      </c>
      <c r="G3397" s="29">
        <v>826940</v>
      </c>
      <c r="H3397" s="30" t="s">
        <v>575</v>
      </c>
    </row>
    <row r="3398" spans="1:8" ht="94.5" hidden="1" x14ac:dyDescent="0.25">
      <c r="A3398" s="26" t="s">
        <v>3474</v>
      </c>
      <c r="B3398" s="27" t="s">
        <v>3501</v>
      </c>
      <c r="C3398" s="27" t="s">
        <v>3501</v>
      </c>
      <c r="D3398" s="28">
        <v>8892</v>
      </c>
      <c r="E3398" s="27" t="s">
        <v>3566</v>
      </c>
      <c r="F3398" s="26" t="s">
        <v>16</v>
      </c>
      <c r="G3398" s="29">
        <v>14372659</v>
      </c>
      <c r="H3398" s="30" t="s">
        <v>575</v>
      </c>
    </row>
    <row r="3399" spans="1:8" ht="63" hidden="1" x14ac:dyDescent="0.25">
      <c r="A3399" s="26" t="s">
        <v>2903</v>
      </c>
      <c r="B3399" s="27" t="s">
        <v>978</v>
      </c>
      <c r="C3399" s="27" t="s">
        <v>2736</v>
      </c>
      <c r="D3399" s="28">
        <v>8893</v>
      </c>
      <c r="E3399" s="27" t="s">
        <v>3567</v>
      </c>
      <c r="F3399" s="26" t="s">
        <v>16</v>
      </c>
      <c r="G3399" s="29">
        <v>1669737</v>
      </c>
      <c r="H3399" s="30" t="s">
        <v>575</v>
      </c>
    </row>
    <row r="3400" spans="1:8" ht="78.75" hidden="1" x14ac:dyDescent="0.25">
      <c r="A3400" s="26" t="s">
        <v>3474</v>
      </c>
      <c r="B3400" s="27" t="s">
        <v>3501</v>
      </c>
      <c r="C3400" s="27" t="s">
        <v>3501</v>
      </c>
      <c r="D3400" s="28">
        <v>8894</v>
      </c>
      <c r="E3400" s="27" t="s">
        <v>3568</v>
      </c>
      <c r="F3400" s="26" t="s">
        <v>16</v>
      </c>
      <c r="G3400" s="29">
        <v>388384</v>
      </c>
      <c r="H3400" s="30" t="s">
        <v>575</v>
      </c>
    </row>
    <row r="3401" spans="1:8" ht="78.75" hidden="1" x14ac:dyDescent="0.25">
      <c r="A3401" s="26" t="s">
        <v>3474</v>
      </c>
      <c r="B3401" s="27" t="s">
        <v>3501</v>
      </c>
      <c r="C3401" s="27" t="s">
        <v>3501</v>
      </c>
      <c r="D3401" s="28">
        <v>8895</v>
      </c>
      <c r="E3401" s="27" t="s">
        <v>3569</v>
      </c>
      <c r="F3401" s="26" t="s">
        <v>489</v>
      </c>
      <c r="G3401" s="29">
        <v>137469451</v>
      </c>
      <c r="H3401" s="30" t="s">
        <v>575</v>
      </c>
    </row>
    <row r="3402" spans="1:8" ht="47.25" hidden="1" x14ac:dyDescent="0.25">
      <c r="A3402" s="26" t="s">
        <v>3474</v>
      </c>
      <c r="B3402" s="27" t="s">
        <v>3501</v>
      </c>
      <c r="C3402" s="27" t="s">
        <v>3501</v>
      </c>
      <c r="D3402" s="28">
        <v>8896</v>
      </c>
      <c r="E3402" s="27" t="s">
        <v>3570</v>
      </c>
      <c r="F3402" s="26" t="s">
        <v>489</v>
      </c>
      <c r="G3402" s="29">
        <v>172267385</v>
      </c>
      <c r="H3402" s="30" t="s">
        <v>575</v>
      </c>
    </row>
    <row r="3403" spans="1:8" ht="78.75" hidden="1" x14ac:dyDescent="0.25">
      <c r="A3403" s="26" t="s">
        <v>3474</v>
      </c>
      <c r="B3403" s="27" t="s">
        <v>3501</v>
      </c>
      <c r="C3403" s="27" t="s">
        <v>3501</v>
      </c>
      <c r="D3403" s="28">
        <v>8897</v>
      </c>
      <c r="E3403" s="27" t="s">
        <v>3571</v>
      </c>
      <c r="F3403" s="26" t="s">
        <v>16</v>
      </c>
      <c r="G3403" s="29">
        <v>400284</v>
      </c>
      <c r="H3403" s="30" t="s">
        <v>575</v>
      </c>
    </row>
    <row r="3404" spans="1:8" ht="47.25" hidden="1" x14ac:dyDescent="0.25">
      <c r="A3404" s="26" t="s">
        <v>3474</v>
      </c>
      <c r="B3404" s="27" t="s">
        <v>3501</v>
      </c>
      <c r="C3404" s="27" t="s">
        <v>3501</v>
      </c>
      <c r="D3404" s="28">
        <v>8898</v>
      </c>
      <c r="E3404" s="27" t="s">
        <v>3572</v>
      </c>
      <c r="F3404" s="26" t="s">
        <v>489</v>
      </c>
      <c r="G3404" s="29">
        <v>11578555</v>
      </c>
      <c r="H3404" s="30" t="s">
        <v>575</v>
      </c>
    </row>
    <row r="3405" spans="1:8" ht="78.75" hidden="1" x14ac:dyDescent="0.25">
      <c r="A3405" s="26" t="s">
        <v>3474</v>
      </c>
      <c r="B3405" s="27" t="s">
        <v>3501</v>
      </c>
      <c r="C3405" s="27" t="s">
        <v>3501</v>
      </c>
      <c r="D3405" s="28">
        <v>8899</v>
      </c>
      <c r="E3405" s="27" t="s">
        <v>3573</v>
      </c>
      <c r="F3405" s="26" t="s">
        <v>16</v>
      </c>
      <c r="G3405" s="29">
        <v>826940</v>
      </c>
      <c r="H3405" s="30" t="s">
        <v>575</v>
      </c>
    </row>
    <row r="3406" spans="1:8" ht="47.25" hidden="1" x14ac:dyDescent="0.25">
      <c r="A3406" s="26" t="s">
        <v>3474</v>
      </c>
      <c r="B3406" s="27" t="s">
        <v>3501</v>
      </c>
      <c r="C3406" s="27" t="s">
        <v>3501</v>
      </c>
      <c r="D3406" s="28">
        <v>8900</v>
      </c>
      <c r="E3406" s="27" t="s">
        <v>3574</v>
      </c>
      <c r="F3406" s="26" t="s">
        <v>489</v>
      </c>
      <c r="G3406" s="29">
        <v>6598493</v>
      </c>
      <c r="H3406" s="30" t="s">
        <v>575</v>
      </c>
    </row>
    <row r="3407" spans="1:8" ht="47.25" hidden="1" x14ac:dyDescent="0.25">
      <c r="A3407" s="26" t="s">
        <v>3474</v>
      </c>
      <c r="B3407" s="27" t="s">
        <v>3501</v>
      </c>
      <c r="C3407" s="27" t="s">
        <v>3501</v>
      </c>
      <c r="D3407" s="28">
        <v>8901</v>
      </c>
      <c r="E3407" s="27" t="s">
        <v>3575</v>
      </c>
      <c r="F3407" s="26" t="s">
        <v>489</v>
      </c>
      <c r="G3407" s="29">
        <v>22373785</v>
      </c>
      <c r="H3407" s="30" t="s">
        <v>575</v>
      </c>
    </row>
    <row r="3408" spans="1:8" ht="47.25" hidden="1" x14ac:dyDescent="0.25">
      <c r="A3408" s="26" t="s">
        <v>3474</v>
      </c>
      <c r="B3408" s="27" t="s">
        <v>3501</v>
      </c>
      <c r="C3408" s="27" t="s">
        <v>3501</v>
      </c>
      <c r="D3408" s="28">
        <v>8902</v>
      </c>
      <c r="E3408" s="27" t="s">
        <v>3576</v>
      </c>
      <c r="F3408" s="26" t="s">
        <v>489</v>
      </c>
      <c r="G3408" s="29">
        <v>26466825</v>
      </c>
      <c r="H3408" s="30" t="s">
        <v>575</v>
      </c>
    </row>
    <row r="3409" spans="1:8" ht="47.25" hidden="1" x14ac:dyDescent="0.25">
      <c r="A3409" s="26" t="s">
        <v>3474</v>
      </c>
      <c r="B3409" s="27" t="s">
        <v>3501</v>
      </c>
      <c r="C3409" s="27" t="s">
        <v>3501</v>
      </c>
      <c r="D3409" s="28">
        <v>8903</v>
      </c>
      <c r="E3409" s="27" t="s">
        <v>3577</v>
      </c>
      <c r="F3409" s="26" t="s">
        <v>15</v>
      </c>
      <c r="G3409" s="29">
        <v>151067</v>
      </c>
      <c r="H3409" s="30" t="s">
        <v>575</v>
      </c>
    </row>
    <row r="3410" spans="1:8" ht="31.5" hidden="1" x14ac:dyDescent="0.25">
      <c r="A3410" s="26" t="s">
        <v>2903</v>
      </c>
      <c r="B3410" s="27" t="s">
        <v>594</v>
      </c>
      <c r="C3410" s="27" t="s">
        <v>595</v>
      </c>
      <c r="D3410" s="28">
        <v>8904</v>
      </c>
      <c r="E3410" s="27" t="s">
        <v>3578</v>
      </c>
      <c r="F3410" s="26" t="s">
        <v>15</v>
      </c>
      <c r="G3410" s="29">
        <v>433177</v>
      </c>
      <c r="H3410" s="30" t="s">
        <v>575</v>
      </c>
    </row>
    <row r="3411" spans="1:8" ht="47.25" hidden="1" x14ac:dyDescent="0.25">
      <c r="A3411" s="26" t="s">
        <v>3474</v>
      </c>
      <c r="B3411" s="27" t="s">
        <v>3501</v>
      </c>
      <c r="C3411" s="27" t="s">
        <v>3501</v>
      </c>
      <c r="D3411" s="28">
        <v>8905</v>
      </c>
      <c r="E3411" s="27" t="s">
        <v>3579</v>
      </c>
      <c r="F3411" s="26" t="s">
        <v>15</v>
      </c>
      <c r="G3411" s="29">
        <v>202975</v>
      </c>
      <c r="H3411" s="30" t="s">
        <v>575</v>
      </c>
    </row>
    <row r="3412" spans="1:8" ht="126" hidden="1" x14ac:dyDescent="0.25">
      <c r="A3412" s="26" t="s">
        <v>3474</v>
      </c>
      <c r="B3412" s="27" t="s">
        <v>3501</v>
      </c>
      <c r="C3412" s="27" t="s">
        <v>3501</v>
      </c>
      <c r="D3412" s="28">
        <v>8906</v>
      </c>
      <c r="E3412" s="27" t="s">
        <v>3580</v>
      </c>
      <c r="F3412" s="26" t="s">
        <v>489</v>
      </c>
      <c r="G3412" s="29">
        <v>8459060</v>
      </c>
      <c r="H3412" s="30" t="s">
        <v>575</v>
      </c>
    </row>
    <row r="3413" spans="1:8" ht="47.25" hidden="1" x14ac:dyDescent="0.25">
      <c r="A3413" s="26" t="s">
        <v>3474</v>
      </c>
      <c r="B3413" s="27" t="s">
        <v>2736</v>
      </c>
      <c r="C3413" s="27" t="s">
        <v>3581</v>
      </c>
      <c r="D3413" s="28">
        <v>8907</v>
      </c>
      <c r="E3413" s="27" t="s">
        <v>3582</v>
      </c>
      <c r="F3413" s="26" t="s">
        <v>489</v>
      </c>
      <c r="G3413" s="29">
        <v>160668208</v>
      </c>
      <c r="H3413" s="30" t="s">
        <v>575</v>
      </c>
    </row>
    <row r="3414" spans="1:8" ht="78.75" hidden="1" x14ac:dyDescent="0.25">
      <c r="A3414" s="26" t="s">
        <v>3474</v>
      </c>
      <c r="B3414" s="27" t="s">
        <v>2736</v>
      </c>
      <c r="C3414" s="27" t="s">
        <v>3581</v>
      </c>
      <c r="D3414" s="28">
        <v>8908</v>
      </c>
      <c r="E3414" s="27" t="s">
        <v>3583</v>
      </c>
      <c r="F3414" s="26" t="s">
        <v>16</v>
      </c>
      <c r="G3414" s="29">
        <v>857249</v>
      </c>
      <c r="H3414" s="30" t="s">
        <v>575</v>
      </c>
    </row>
    <row r="3415" spans="1:8" ht="47.25" hidden="1" x14ac:dyDescent="0.25">
      <c r="A3415" s="26" t="s">
        <v>3474</v>
      </c>
      <c r="B3415" s="27" t="s">
        <v>3501</v>
      </c>
      <c r="C3415" s="27" t="s">
        <v>3501</v>
      </c>
      <c r="D3415" s="28">
        <v>8909</v>
      </c>
      <c r="E3415" s="27" t="s">
        <v>3584</v>
      </c>
      <c r="F3415" s="26" t="s">
        <v>489</v>
      </c>
      <c r="G3415" s="29">
        <v>11578555</v>
      </c>
      <c r="H3415" s="30" t="s">
        <v>575</v>
      </c>
    </row>
    <row r="3416" spans="1:8" ht="47.25" hidden="1" x14ac:dyDescent="0.25">
      <c r="A3416" s="26" t="s">
        <v>3474</v>
      </c>
      <c r="B3416" s="27" t="s">
        <v>3501</v>
      </c>
      <c r="C3416" s="27" t="s">
        <v>3501</v>
      </c>
      <c r="D3416" s="28">
        <v>8910</v>
      </c>
      <c r="E3416" s="27" t="s">
        <v>3585</v>
      </c>
      <c r="F3416" s="26" t="s">
        <v>489</v>
      </c>
      <c r="G3416" s="29">
        <v>9674550</v>
      </c>
      <c r="H3416" s="30" t="s">
        <v>575</v>
      </c>
    </row>
    <row r="3417" spans="1:8" ht="47.25" hidden="1" x14ac:dyDescent="0.25">
      <c r="A3417" s="26" t="s">
        <v>3474</v>
      </c>
      <c r="B3417" s="27" t="s">
        <v>3501</v>
      </c>
      <c r="C3417" s="27" t="s">
        <v>3501</v>
      </c>
      <c r="D3417" s="28">
        <v>8911</v>
      </c>
      <c r="E3417" s="27" t="s">
        <v>3586</v>
      </c>
      <c r="F3417" s="26" t="s">
        <v>489</v>
      </c>
      <c r="G3417" s="29">
        <v>27586518</v>
      </c>
      <c r="H3417" s="30" t="s">
        <v>575</v>
      </c>
    </row>
    <row r="3418" spans="1:8" ht="126" hidden="1" x14ac:dyDescent="0.25">
      <c r="A3418" s="26" t="s">
        <v>3474</v>
      </c>
      <c r="B3418" s="27" t="s">
        <v>3501</v>
      </c>
      <c r="C3418" s="27" t="s">
        <v>3501</v>
      </c>
      <c r="D3418" s="28">
        <v>8912</v>
      </c>
      <c r="E3418" s="27" t="s">
        <v>3587</v>
      </c>
      <c r="F3418" s="26" t="s">
        <v>489</v>
      </c>
      <c r="G3418" s="29">
        <v>9331804</v>
      </c>
      <c r="H3418" s="30" t="s">
        <v>575</v>
      </c>
    </row>
    <row r="3419" spans="1:8" ht="78.75" hidden="1" x14ac:dyDescent="0.25">
      <c r="A3419" s="26" t="s">
        <v>3474</v>
      </c>
      <c r="B3419" s="27" t="s">
        <v>3501</v>
      </c>
      <c r="C3419" s="27" t="s">
        <v>3501</v>
      </c>
      <c r="D3419" s="28">
        <v>8913</v>
      </c>
      <c r="E3419" s="27" t="s">
        <v>3588</v>
      </c>
      <c r="F3419" s="26" t="s">
        <v>16</v>
      </c>
      <c r="G3419" s="29">
        <v>901601</v>
      </c>
      <c r="H3419" s="30" t="s">
        <v>575</v>
      </c>
    </row>
    <row r="3420" spans="1:8" ht="63" hidden="1" x14ac:dyDescent="0.25">
      <c r="A3420" s="26" t="s">
        <v>3474</v>
      </c>
      <c r="B3420" s="27" t="s">
        <v>3501</v>
      </c>
      <c r="C3420" s="27" t="s">
        <v>3501</v>
      </c>
      <c r="D3420" s="28">
        <v>8914</v>
      </c>
      <c r="E3420" s="27" t="s">
        <v>3589</v>
      </c>
      <c r="F3420" s="26" t="s">
        <v>14</v>
      </c>
      <c r="G3420" s="29">
        <v>551480</v>
      </c>
      <c r="H3420" s="30" t="s">
        <v>575</v>
      </c>
    </row>
    <row r="3421" spans="1:8" ht="126" hidden="1" x14ac:dyDescent="0.25">
      <c r="A3421" s="26" t="s">
        <v>3474</v>
      </c>
      <c r="B3421" s="27" t="s">
        <v>3501</v>
      </c>
      <c r="C3421" s="27" t="s">
        <v>3501</v>
      </c>
      <c r="D3421" s="28">
        <v>8915</v>
      </c>
      <c r="E3421" s="27" t="s">
        <v>3590</v>
      </c>
      <c r="F3421" s="26" t="s">
        <v>16</v>
      </c>
      <c r="G3421" s="29">
        <v>9536927</v>
      </c>
      <c r="H3421" s="30" t="s">
        <v>575</v>
      </c>
    </row>
    <row r="3422" spans="1:8" ht="47.25" hidden="1" x14ac:dyDescent="0.25">
      <c r="A3422" s="26" t="s">
        <v>3474</v>
      </c>
      <c r="B3422" s="27" t="s">
        <v>3501</v>
      </c>
      <c r="C3422" s="27" t="s">
        <v>3501</v>
      </c>
      <c r="D3422" s="28">
        <v>8916</v>
      </c>
      <c r="E3422" s="27" t="s">
        <v>3591</v>
      </c>
      <c r="F3422" s="26" t="s">
        <v>15</v>
      </c>
      <c r="G3422" s="29">
        <v>304482</v>
      </c>
      <c r="H3422" s="30" t="s">
        <v>575</v>
      </c>
    </row>
    <row r="3423" spans="1:8" ht="63" hidden="1" x14ac:dyDescent="0.25">
      <c r="A3423" s="26" t="s">
        <v>3474</v>
      </c>
      <c r="B3423" s="27" t="s">
        <v>3501</v>
      </c>
      <c r="C3423" s="27" t="s">
        <v>3501</v>
      </c>
      <c r="D3423" s="28">
        <v>8917</v>
      </c>
      <c r="E3423" s="27" t="s">
        <v>3592</v>
      </c>
      <c r="F3423" s="26" t="s">
        <v>15</v>
      </c>
      <c r="G3423" s="29">
        <v>497309</v>
      </c>
      <c r="H3423" s="30" t="s">
        <v>575</v>
      </c>
    </row>
    <row r="3424" spans="1:8" ht="63" hidden="1" x14ac:dyDescent="0.25">
      <c r="A3424" s="26" t="s">
        <v>3474</v>
      </c>
      <c r="B3424" s="27" t="s">
        <v>3501</v>
      </c>
      <c r="C3424" s="27" t="s">
        <v>3501</v>
      </c>
      <c r="D3424" s="28">
        <v>8918</v>
      </c>
      <c r="E3424" s="27" t="s">
        <v>3593</v>
      </c>
      <c r="F3424" s="26" t="s">
        <v>14</v>
      </c>
      <c r="G3424" s="29">
        <v>575280</v>
      </c>
      <c r="H3424" s="30" t="s">
        <v>575</v>
      </c>
    </row>
    <row r="3425" spans="1:8" ht="63" hidden="1" x14ac:dyDescent="0.25">
      <c r="A3425" s="26" t="s">
        <v>3474</v>
      </c>
      <c r="B3425" s="27" t="s">
        <v>3501</v>
      </c>
      <c r="C3425" s="27" t="s">
        <v>3501</v>
      </c>
      <c r="D3425" s="28">
        <v>8919</v>
      </c>
      <c r="E3425" s="27" t="s">
        <v>3594</v>
      </c>
      <c r="F3425" s="26" t="s">
        <v>15</v>
      </c>
      <c r="G3425" s="29">
        <v>1648349</v>
      </c>
      <c r="H3425" s="30" t="s">
        <v>575</v>
      </c>
    </row>
    <row r="3426" spans="1:8" ht="31.5" hidden="1" x14ac:dyDescent="0.25">
      <c r="A3426" s="26" t="s">
        <v>2903</v>
      </c>
      <c r="B3426" s="27" t="s">
        <v>594</v>
      </c>
      <c r="C3426" s="27" t="s">
        <v>595</v>
      </c>
      <c r="D3426" s="28">
        <v>8920</v>
      </c>
      <c r="E3426" s="27" t="s">
        <v>3595</v>
      </c>
      <c r="F3426" s="26" t="s">
        <v>16</v>
      </c>
      <c r="G3426" s="29">
        <v>1606000</v>
      </c>
      <c r="H3426" s="30" t="s">
        <v>575</v>
      </c>
    </row>
    <row r="3427" spans="1:8" ht="94.5" hidden="1" x14ac:dyDescent="0.25">
      <c r="A3427" s="26" t="s">
        <v>3474</v>
      </c>
      <c r="B3427" s="27" t="s">
        <v>3501</v>
      </c>
      <c r="C3427" s="27" t="s">
        <v>3501</v>
      </c>
      <c r="D3427" s="28">
        <v>8921</v>
      </c>
      <c r="E3427" s="27" t="s">
        <v>3596</v>
      </c>
      <c r="F3427" s="26" t="s">
        <v>16</v>
      </c>
      <c r="G3427" s="29">
        <v>11154072</v>
      </c>
      <c r="H3427" s="30" t="s">
        <v>575</v>
      </c>
    </row>
    <row r="3428" spans="1:8" ht="63" hidden="1" x14ac:dyDescent="0.25">
      <c r="A3428" s="26" t="s">
        <v>3474</v>
      </c>
      <c r="B3428" s="27" t="s">
        <v>3501</v>
      </c>
      <c r="C3428" s="27" t="s">
        <v>3501</v>
      </c>
      <c r="D3428" s="28">
        <v>8922</v>
      </c>
      <c r="E3428" s="27" t="s">
        <v>3597</v>
      </c>
      <c r="F3428" s="26" t="s">
        <v>15</v>
      </c>
      <c r="G3428" s="29">
        <v>122511</v>
      </c>
      <c r="H3428" s="30" t="s">
        <v>575</v>
      </c>
    </row>
    <row r="3429" spans="1:8" ht="78.75" hidden="1" x14ac:dyDescent="0.25">
      <c r="A3429" s="26" t="s">
        <v>3474</v>
      </c>
      <c r="B3429" s="27" t="s">
        <v>3501</v>
      </c>
      <c r="C3429" s="27" t="s">
        <v>3501</v>
      </c>
      <c r="D3429" s="28">
        <v>8923</v>
      </c>
      <c r="E3429" s="27" t="s">
        <v>3598</v>
      </c>
      <c r="F3429" s="26" t="s">
        <v>16</v>
      </c>
      <c r="G3429" s="29">
        <v>11975602</v>
      </c>
      <c r="H3429" s="30" t="s">
        <v>575</v>
      </c>
    </row>
    <row r="3430" spans="1:8" ht="78.75" hidden="1" x14ac:dyDescent="0.25">
      <c r="A3430" s="26" t="s">
        <v>3474</v>
      </c>
      <c r="B3430" s="27" t="s">
        <v>3501</v>
      </c>
      <c r="C3430" s="27" t="s">
        <v>3501</v>
      </c>
      <c r="D3430" s="28">
        <v>8924</v>
      </c>
      <c r="E3430" s="27" t="s">
        <v>3599</v>
      </c>
      <c r="F3430" s="26" t="s">
        <v>15</v>
      </c>
      <c r="G3430" s="29">
        <v>242125</v>
      </c>
      <c r="H3430" s="30" t="s">
        <v>575</v>
      </c>
    </row>
    <row r="3431" spans="1:8" ht="47.25" hidden="1" x14ac:dyDescent="0.25">
      <c r="A3431" s="26" t="s">
        <v>3474</v>
      </c>
      <c r="B3431" s="27" t="s">
        <v>3501</v>
      </c>
      <c r="C3431" s="27" t="s">
        <v>3501</v>
      </c>
      <c r="D3431" s="28">
        <v>8925</v>
      </c>
      <c r="E3431" s="27" t="s">
        <v>3600</v>
      </c>
      <c r="F3431" s="26" t="s">
        <v>16</v>
      </c>
      <c r="G3431" s="29">
        <v>4651037</v>
      </c>
      <c r="H3431" s="30" t="s">
        <v>575</v>
      </c>
    </row>
    <row r="3432" spans="1:8" ht="31.5" hidden="1" x14ac:dyDescent="0.25">
      <c r="A3432" s="26" t="s">
        <v>2903</v>
      </c>
      <c r="B3432" s="27" t="s">
        <v>594</v>
      </c>
      <c r="C3432" s="27" t="s">
        <v>595</v>
      </c>
      <c r="D3432" s="28">
        <v>8926</v>
      </c>
      <c r="E3432" s="27" t="s">
        <v>3601</v>
      </c>
      <c r="F3432" s="26" t="s">
        <v>16</v>
      </c>
      <c r="G3432" s="29">
        <v>484733</v>
      </c>
      <c r="H3432" s="30" t="s">
        <v>575</v>
      </c>
    </row>
    <row r="3433" spans="1:8" ht="63" hidden="1" x14ac:dyDescent="0.25">
      <c r="A3433" s="26" t="s">
        <v>3474</v>
      </c>
      <c r="B3433" s="27" t="s">
        <v>3501</v>
      </c>
      <c r="C3433" s="27" t="s">
        <v>3501</v>
      </c>
      <c r="D3433" s="28">
        <v>8927</v>
      </c>
      <c r="E3433" s="27" t="s">
        <v>3602</v>
      </c>
      <c r="F3433" s="26" t="s">
        <v>16</v>
      </c>
      <c r="G3433" s="29">
        <v>767070</v>
      </c>
      <c r="H3433" s="30" t="s">
        <v>575</v>
      </c>
    </row>
    <row r="3434" spans="1:8" ht="78.75" hidden="1" x14ac:dyDescent="0.25">
      <c r="A3434" s="26" t="s">
        <v>3474</v>
      </c>
      <c r="B3434" s="27" t="s">
        <v>3501</v>
      </c>
      <c r="C3434" s="27" t="s">
        <v>3501</v>
      </c>
      <c r="D3434" s="28">
        <v>8928</v>
      </c>
      <c r="E3434" s="27" t="s">
        <v>3603</v>
      </c>
      <c r="F3434" s="26" t="s">
        <v>16</v>
      </c>
      <c r="G3434" s="29">
        <v>909728</v>
      </c>
      <c r="H3434" s="30" t="s">
        <v>575</v>
      </c>
    </row>
    <row r="3435" spans="1:8" ht="63" hidden="1" x14ac:dyDescent="0.25">
      <c r="A3435" s="26" t="s">
        <v>3474</v>
      </c>
      <c r="B3435" s="27" t="s">
        <v>3501</v>
      </c>
      <c r="C3435" s="27" t="s">
        <v>3501</v>
      </c>
      <c r="D3435" s="28">
        <v>8929</v>
      </c>
      <c r="E3435" s="27" t="s">
        <v>3604</v>
      </c>
      <c r="F3435" s="26" t="s">
        <v>15</v>
      </c>
      <c r="G3435" s="29">
        <v>2328414</v>
      </c>
      <c r="H3435" s="30" t="s">
        <v>575</v>
      </c>
    </row>
    <row r="3436" spans="1:8" ht="63" hidden="1" x14ac:dyDescent="0.25">
      <c r="A3436" s="26" t="s">
        <v>3474</v>
      </c>
      <c r="B3436" s="27" t="s">
        <v>3501</v>
      </c>
      <c r="C3436" s="27" t="s">
        <v>3501</v>
      </c>
      <c r="D3436" s="28">
        <v>8930</v>
      </c>
      <c r="E3436" s="27" t="s">
        <v>3605</v>
      </c>
      <c r="F3436" s="26" t="s">
        <v>16</v>
      </c>
      <c r="G3436" s="29">
        <v>1376588</v>
      </c>
      <c r="H3436" s="30" t="s">
        <v>575</v>
      </c>
    </row>
    <row r="3437" spans="1:8" ht="63" hidden="1" x14ac:dyDescent="0.25">
      <c r="A3437" s="26" t="s">
        <v>3474</v>
      </c>
      <c r="B3437" s="27" t="s">
        <v>3501</v>
      </c>
      <c r="C3437" s="27" t="s">
        <v>3501</v>
      </c>
      <c r="D3437" s="28">
        <v>8931</v>
      </c>
      <c r="E3437" s="27" t="s">
        <v>3606</v>
      </c>
      <c r="F3437" s="26" t="s">
        <v>16</v>
      </c>
      <c r="G3437" s="29">
        <v>1912623</v>
      </c>
      <c r="H3437" s="30" t="s">
        <v>575</v>
      </c>
    </row>
    <row r="3438" spans="1:8" ht="63" hidden="1" x14ac:dyDescent="0.25">
      <c r="A3438" s="26" t="s">
        <v>3474</v>
      </c>
      <c r="B3438" s="27" t="s">
        <v>3501</v>
      </c>
      <c r="C3438" s="27" t="s">
        <v>3501</v>
      </c>
      <c r="D3438" s="28">
        <v>8932</v>
      </c>
      <c r="E3438" s="27" t="s">
        <v>3607</v>
      </c>
      <c r="F3438" s="26" t="s">
        <v>15</v>
      </c>
      <c r="G3438" s="29">
        <v>1186902</v>
      </c>
      <c r="H3438" s="30" t="s">
        <v>575</v>
      </c>
    </row>
    <row r="3439" spans="1:8" ht="63" hidden="1" x14ac:dyDescent="0.25">
      <c r="A3439" s="26" t="s">
        <v>3474</v>
      </c>
      <c r="B3439" s="27" t="s">
        <v>3501</v>
      </c>
      <c r="C3439" s="27" t="s">
        <v>3501</v>
      </c>
      <c r="D3439" s="28">
        <v>8933</v>
      </c>
      <c r="E3439" s="27" t="s">
        <v>3608</v>
      </c>
      <c r="F3439" s="26" t="s">
        <v>15</v>
      </c>
      <c r="G3439" s="29">
        <v>1227363</v>
      </c>
      <c r="H3439" s="30" t="s">
        <v>575</v>
      </c>
    </row>
    <row r="3440" spans="1:8" ht="63" hidden="1" x14ac:dyDescent="0.25">
      <c r="A3440" s="26" t="s">
        <v>3474</v>
      </c>
      <c r="B3440" s="27" t="s">
        <v>3501</v>
      </c>
      <c r="C3440" s="27" t="s">
        <v>3501</v>
      </c>
      <c r="D3440" s="28">
        <v>8934</v>
      </c>
      <c r="E3440" s="27" t="s">
        <v>3609</v>
      </c>
      <c r="F3440" s="26" t="s">
        <v>15</v>
      </c>
      <c r="G3440" s="29">
        <v>66243</v>
      </c>
      <c r="H3440" s="30" t="s">
        <v>575</v>
      </c>
    </row>
    <row r="3441" spans="1:8" ht="63" hidden="1" x14ac:dyDescent="0.25">
      <c r="A3441" s="26" t="s">
        <v>3474</v>
      </c>
      <c r="B3441" s="27" t="s">
        <v>3501</v>
      </c>
      <c r="C3441" s="27" t="s">
        <v>3501</v>
      </c>
      <c r="D3441" s="28">
        <v>8935</v>
      </c>
      <c r="E3441" s="27" t="s">
        <v>3610</v>
      </c>
      <c r="F3441" s="26" t="s">
        <v>15</v>
      </c>
      <c r="G3441" s="29">
        <v>242125</v>
      </c>
      <c r="H3441" s="30" t="s">
        <v>575</v>
      </c>
    </row>
    <row r="3442" spans="1:8" ht="63" hidden="1" x14ac:dyDescent="0.25">
      <c r="A3442" s="26" t="s">
        <v>3474</v>
      </c>
      <c r="B3442" s="27" t="s">
        <v>3501</v>
      </c>
      <c r="C3442" s="27" t="s">
        <v>3501</v>
      </c>
      <c r="D3442" s="28">
        <v>8936</v>
      </c>
      <c r="E3442" s="27" t="s">
        <v>3611</v>
      </c>
      <c r="F3442" s="26" t="s">
        <v>15</v>
      </c>
      <c r="G3442" s="29">
        <v>348547</v>
      </c>
      <c r="H3442" s="30" t="s">
        <v>575</v>
      </c>
    </row>
    <row r="3443" spans="1:8" ht="47.25" hidden="1" x14ac:dyDescent="0.25">
      <c r="A3443" s="26" t="s">
        <v>3474</v>
      </c>
      <c r="B3443" s="27" t="s">
        <v>2736</v>
      </c>
      <c r="C3443" s="27" t="s">
        <v>3581</v>
      </c>
      <c r="D3443" s="28">
        <v>8937</v>
      </c>
      <c r="E3443" s="27" t="s">
        <v>3612</v>
      </c>
      <c r="F3443" s="26" t="s">
        <v>16</v>
      </c>
      <c r="G3443" s="29">
        <v>7113623</v>
      </c>
      <c r="H3443" s="30" t="s">
        <v>575</v>
      </c>
    </row>
    <row r="3444" spans="1:8" ht="63" hidden="1" x14ac:dyDescent="0.25">
      <c r="A3444" s="26" t="s">
        <v>3474</v>
      </c>
      <c r="B3444" s="27" t="s">
        <v>2736</v>
      </c>
      <c r="C3444" s="27" t="s">
        <v>3581</v>
      </c>
      <c r="D3444" s="28">
        <v>8938</v>
      </c>
      <c r="E3444" s="27" t="s">
        <v>3613</v>
      </c>
      <c r="F3444" s="26" t="s">
        <v>15</v>
      </c>
      <c r="G3444" s="29">
        <v>193847</v>
      </c>
      <c r="H3444" s="30" t="s">
        <v>575</v>
      </c>
    </row>
    <row r="3445" spans="1:8" ht="78.75" hidden="1" x14ac:dyDescent="0.25">
      <c r="A3445" s="26" t="s">
        <v>3474</v>
      </c>
      <c r="B3445" s="27" t="s">
        <v>3501</v>
      </c>
      <c r="C3445" s="27" t="s">
        <v>3501</v>
      </c>
      <c r="D3445" s="28">
        <v>8939</v>
      </c>
      <c r="E3445" s="27" t="s">
        <v>3614</v>
      </c>
      <c r="F3445" s="26" t="s">
        <v>16</v>
      </c>
      <c r="G3445" s="29">
        <v>11159278</v>
      </c>
      <c r="H3445" s="30" t="s">
        <v>575</v>
      </c>
    </row>
    <row r="3446" spans="1:8" ht="63" hidden="1" x14ac:dyDescent="0.25">
      <c r="A3446" s="26" t="s">
        <v>3474</v>
      </c>
      <c r="B3446" s="27" t="s">
        <v>3501</v>
      </c>
      <c r="C3446" s="27" t="s">
        <v>3501</v>
      </c>
      <c r="D3446" s="28">
        <v>8940</v>
      </c>
      <c r="E3446" s="27" t="s">
        <v>3615</v>
      </c>
      <c r="F3446" s="26" t="s">
        <v>15</v>
      </c>
      <c r="G3446" s="29">
        <v>193847</v>
      </c>
      <c r="H3446" s="30" t="s">
        <v>575</v>
      </c>
    </row>
    <row r="3447" spans="1:8" ht="47.25" hidden="1" x14ac:dyDescent="0.25">
      <c r="A3447" s="26" t="s">
        <v>3474</v>
      </c>
      <c r="B3447" s="27" t="s">
        <v>3501</v>
      </c>
      <c r="C3447" s="27" t="s">
        <v>3501</v>
      </c>
      <c r="D3447" s="28">
        <v>8941</v>
      </c>
      <c r="E3447" s="27" t="s">
        <v>3616</v>
      </c>
      <c r="F3447" s="26" t="s">
        <v>15</v>
      </c>
      <c r="G3447" s="29">
        <v>117389</v>
      </c>
      <c r="H3447" s="30" t="s">
        <v>575</v>
      </c>
    </row>
    <row r="3448" spans="1:8" ht="47.25" hidden="1" x14ac:dyDescent="0.25">
      <c r="A3448" s="26" t="s">
        <v>3474</v>
      </c>
      <c r="B3448" s="27" t="s">
        <v>3501</v>
      </c>
      <c r="C3448" s="27" t="s">
        <v>3501</v>
      </c>
      <c r="D3448" s="28">
        <v>8942</v>
      </c>
      <c r="E3448" s="27" t="s">
        <v>3617</v>
      </c>
      <c r="F3448" s="26" t="s">
        <v>15</v>
      </c>
      <c r="G3448" s="29">
        <v>191072</v>
      </c>
      <c r="H3448" s="30" t="s">
        <v>575</v>
      </c>
    </row>
    <row r="3449" spans="1:8" ht="63" hidden="1" x14ac:dyDescent="0.25">
      <c r="A3449" s="26" t="s">
        <v>3474</v>
      </c>
      <c r="B3449" s="27" t="s">
        <v>3501</v>
      </c>
      <c r="C3449" s="27" t="s">
        <v>3501</v>
      </c>
      <c r="D3449" s="28">
        <v>8943</v>
      </c>
      <c r="E3449" s="27" t="s">
        <v>3618</v>
      </c>
      <c r="F3449" s="26" t="s">
        <v>15</v>
      </c>
      <c r="G3449" s="29">
        <v>3532636</v>
      </c>
      <c r="H3449" s="30" t="s">
        <v>575</v>
      </c>
    </row>
    <row r="3450" spans="1:8" ht="63" hidden="1" x14ac:dyDescent="0.25">
      <c r="A3450" s="26" t="s">
        <v>3474</v>
      </c>
      <c r="B3450" s="27" t="s">
        <v>3501</v>
      </c>
      <c r="C3450" s="27" t="s">
        <v>3501</v>
      </c>
      <c r="D3450" s="28">
        <v>8944</v>
      </c>
      <c r="E3450" s="27" t="s">
        <v>3619</v>
      </c>
      <c r="F3450" s="26" t="s">
        <v>15</v>
      </c>
      <c r="G3450" s="29">
        <v>2960799</v>
      </c>
      <c r="H3450" s="30" t="s">
        <v>575</v>
      </c>
    </row>
    <row r="3451" spans="1:8" ht="63" hidden="1" x14ac:dyDescent="0.25">
      <c r="A3451" s="26" t="s">
        <v>3474</v>
      </c>
      <c r="B3451" s="27" t="s">
        <v>3501</v>
      </c>
      <c r="C3451" s="27" t="s">
        <v>3501</v>
      </c>
      <c r="D3451" s="28">
        <v>8945</v>
      </c>
      <c r="E3451" s="27" t="s">
        <v>3620</v>
      </c>
      <c r="F3451" s="26" t="s">
        <v>15</v>
      </c>
      <c r="G3451" s="29">
        <v>3333845</v>
      </c>
      <c r="H3451" s="30" t="s">
        <v>575</v>
      </c>
    </row>
    <row r="3452" spans="1:8" ht="31.5" hidden="1" x14ac:dyDescent="0.25">
      <c r="A3452" s="26" t="s">
        <v>2903</v>
      </c>
      <c r="B3452" s="27" t="s">
        <v>594</v>
      </c>
      <c r="C3452" s="27" t="s">
        <v>595</v>
      </c>
      <c r="D3452" s="28">
        <v>8946</v>
      </c>
      <c r="E3452" s="27" t="s">
        <v>3621</v>
      </c>
      <c r="F3452" s="26" t="s">
        <v>16</v>
      </c>
      <c r="G3452" s="29">
        <v>407258</v>
      </c>
      <c r="H3452" s="30" t="s">
        <v>575</v>
      </c>
    </row>
    <row r="3453" spans="1:8" ht="63" hidden="1" x14ac:dyDescent="0.25">
      <c r="A3453" s="26" t="s">
        <v>3474</v>
      </c>
      <c r="B3453" s="27" t="s">
        <v>3501</v>
      </c>
      <c r="C3453" s="27" t="s">
        <v>3501</v>
      </c>
      <c r="D3453" s="28">
        <v>8947</v>
      </c>
      <c r="E3453" s="27" t="s">
        <v>3622</v>
      </c>
      <c r="F3453" s="26" t="s">
        <v>15</v>
      </c>
      <c r="G3453" s="29">
        <v>692778</v>
      </c>
      <c r="H3453" s="30" t="s">
        <v>575</v>
      </c>
    </row>
    <row r="3454" spans="1:8" ht="63" hidden="1" x14ac:dyDescent="0.25">
      <c r="A3454" s="26" t="s">
        <v>3474</v>
      </c>
      <c r="B3454" s="27" t="s">
        <v>3501</v>
      </c>
      <c r="C3454" s="27" t="s">
        <v>3501</v>
      </c>
      <c r="D3454" s="28">
        <v>8948</v>
      </c>
      <c r="E3454" s="27" t="s">
        <v>3623</v>
      </c>
      <c r="F3454" s="26" t="s">
        <v>15</v>
      </c>
      <c r="G3454" s="29">
        <v>2977858</v>
      </c>
      <c r="H3454" s="30" t="s">
        <v>575</v>
      </c>
    </row>
    <row r="3455" spans="1:8" ht="63" hidden="1" x14ac:dyDescent="0.25">
      <c r="A3455" s="26" t="s">
        <v>3474</v>
      </c>
      <c r="B3455" s="27" t="s">
        <v>3501</v>
      </c>
      <c r="C3455" s="27" t="s">
        <v>3501</v>
      </c>
      <c r="D3455" s="28">
        <v>8949</v>
      </c>
      <c r="E3455" s="27" t="s">
        <v>3624</v>
      </c>
      <c r="F3455" s="26" t="s">
        <v>15</v>
      </c>
      <c r="G3455" s="29">
        <v>2374610</v>
      </c>
      <c r="H3455" s="30" t="s">
        <v>575</v>
      </c>
    </row>
    <row r="3456" spans="1:8" ht="63" hidden="1" x14ac:dyDescent="0.25">
      <c r="A3456" s="26" t="s">
        <v>3474</v>
      </c>
      <c r="B3456" s="27" t="s">
        <v>3501</v>
      </c>
      <c r="C3456" s="27" t="s">
        <v>3501</v>
      </c>
      <c r="D3456" s="28">
        <v>8950</v>
      </c>
      <c r="E3456" s="27" t="s">
        <v>3625</v>
      </c>
      <c r="F3456" s="26" t="s">
        <v>15</v>
      </c>
      <c r="G3456" s="29">
        <v>83462</v>
      </c>
      <c r="H3456" s="30" t="s">
        <v>575</v>
      </c>
    </row>
    <row r="3457" spans="1:8" ht="31.5" hidden="1" x14ac:dyDescent="0.25">
      <c r="A3457" s="26" t="s">
        <v>2903</v>
      </c>
      <c r="B3457" s="27" t="s">
        <v>594</v>
      </c>
      <c r="C3457" s="27" t="s">
        <v>595</v>
      </c>
      <c r="D3457" s="28">
        <v>8951</v>
      </c>
      <c r="E3457" s="27" t="s">
        <v>3626</v>
      </c>
      <c r="F3457" s="26" t="s">
        <v>16</v>
      </c>
      <c r="G3457" s="29">
        <v>428082</v>
      </c>
      <c r="H3457" s="30" t="s">
        <v>575</v>
      </c>
    </row>
    <row r="3458" spans="1:8" ht="63" hidden="1" x14ac:dyDescent="0.25">
      <c r="A3458" s="26" t="s">
        <v>3474</v>
      </c>
      <c r="B3458" s="27" t="s">
        <v>3501</v>
      </c>
      <c r="C3458" s="27" t="s">
        <v>3501</v>
      </c>
      <c r="D3458" s="28">
        <v>8952</v>
      </c>
      <c r="E3458" s="27" t="s">
        <v>3627</v>
      </c>
      <c r="F3458" s="26" t="s">
        <v>15</v>
      </c>
      <c r="G3458" s="29">
        <v>123720</v>
      </c>
      <c r="H3458" s="30" t="s">
        <v>575</v>
      </c>
    </row>
    <row r="3459" spans="1:8" ht="63" hidden="1" x14ac:dyDescent="0.25">
      <c r="A3459" s="26" t="s">
        <v>2903</v>
      </c>
      <c r="B3459" s="27" t="s">
        <v>646</v>
      </c>
      <c r="C3459" s="27" t="s">
        <v>1705</v>
      </c>
      <c r="D3459" s="28">
        <v>8953</v>
      </c>
      <c r="E3459" s="27" t="s">
        <v>3628</v>
      </c>
      <c r="F3459" s="26" t="s">
        <v>15</v>
      </c>
      <c r="G3459" s="29">
        <v>263312</v>
      </c>
      <c r="H3459" s="30" t="s">
        <v>575</v>
      </c>
    </row>
    <row r="3460" spans="1:8" ht="236.25" hidden="1" x14ac:dyDescent="0.25">
      <c r="A3460" s="26" t="s">
        <v>3474</v>
      </c>
      <c r="B3460" s="27" t="s">
        <v>3501</v>
      </c>
      <c r="C3460" s="27" t="s">
        <v>3501</v>
      </c>
      <c r="D3460" s="28">
        <v>8954</v>
      </c>
      <c r="E3460" s="27" t="s">
        <v>3629</v>
      </c>
      <c r="F3460" s="26" t="s">
        <v>489</v>
      </c>
      <c r="G3460" s="29">
        <v>273929525</v>
      </c>
      <c r="H3460" s="30" t="s">
        <v>575</v>
      </c>
    </row>
    <row r="3461" spans="1:8" ht="47.25" hidden="1" x14ac:dyDescent="0.25">
      <c r="A3461" s="26" t="s">
        <v>2903</v>
      </c>
      <c r="B3461" s="27" t="s">
        <v>646</v>
      </c>
      <c r="C3461" s="27" t="s">
        <v>1705</v>
      </c>
      <c r="D3461" s="28">
        <v>8955</v>
      </c>
      <c r="E3461" s="27" t="s">
        <v>3630</v>
      </c>
      <c r="F3461" s="26" t="s">
        <v>15</v>
      </c>
      <c r="G3461" s="29">
        <v>236971</v>
      </c>
      <c r="H3461" s="30" t="s">
        <v>575</v>
      </c>
    </row>
    <row r="3462" spans="1:8" ht="63" hidden="1" x14ac:dyDescent="0.25">
      <c r="A3462" s="26" t="s">
        <v>3474</v>
      </c>
      <c r="B3462" s="27" t="s">
        <v>3501</v>
      </c>
      <c r="C3462" s="27" t="s">
        <v>3501</v>
      </c>
      <c r="D3462" s="28">
        <v>8956</v>
      </c>
      <c r="E3462" s="27" t="s">
        <v>3631</v>
      </c>
      <c r="F3462" s="26" t="s">
        <v>13</v>
      </c>
      <c r="G3462" s="29">
        <v>58668</v>
      </c>
      <c r="H3462" s="30" t="s">
        <v>575</v>
      </c>
    </row>
    <row r="3463" spans="1:8" ht="236.25" hidden="1" x14ac:dyDescent="0.25">
      <c r="A3463" s="26" t="s">
        <v>3474</v>
      </c>
      <c r="B3463" s="27" t="s">
        <v>3501</v>
      </c>
      <c r="C3463" s="27" t="s">
        <v>3501</v>
      </c>
      <c r="D3463" s="28">
        <v>8957</v>
      </c>
      <c r="E3463" s="27" t="s">
        <v>3632</v>
      </c>
      <c r="F3463" s="26" t="s">
        <v>489</v>
      </c>
      <c r="G3463" s="29">
        <v>183372107</v>
      </c>
      <c r="H3463" s="30" t="s">
        <v>575</v>
      </c>
    </row>
    <row r="3464" spans="1:8" ht="47.25" hidden="1" x14ac:dyDescent="0.25">
      <c r="A3464" s="26" t="s">
        <v>2903</v>
      </c>
      <c r="B3464" s="27" t="s">
        <v>594</v>
      </c>
      <c r="C3464" s="27" t="s">
        <v>615</v>
      </c>
      <c r="D3464" s="28">
        <v>8958</v>
      </c>
      <c r="E3464" s="27" t="s">
        <v>3633</v>
      </c>
      <c r="F3464" s="26" t="s">
        <v>13</v>
      </c>
      <c r="G3464" s="29">
        <v>66490</v>
      </c>
      <c r="H3464" s="30" t="s">
        <v>575</v>
      </c>
    </row>
  </sheetData>
  <autoFilter ref="A9:G3464" xr:uid="{00000000-0009-0000-0000-000002000000}">
    <filterColumn colId="1">
      <filters>
        <filter val="REDES ACUEDUCTO"/>
      </filters>
    </filterColumn>
    <filterColumn colId="4">
      <filters>
        <filter val="ACOMETIDA DOMICILIARIA DE 1/2&quot; CON COLLAR DE DERIVACION DE 4&quot; X 1/2&quot;. SUMINISTRO E INSTALACION. (INCLUYE TUBERIA PF, REGISTROS Y ACCESORIOS, LONGITUD PROMEDIO DE 6.5M, INCLUYE CAJILLA EN POLIPROPILENO PARA MEDIDOR)"/>
        <filter val="ACOMETIDA DOMICILIARIA DE 1/2&quot; CON COLLAR DE DERIVACION DE 6&quot; X 1/2&quot;. SUMINISTRO E INSTALACION. (INCLUYE TUBERIA PF, REGISTROS Y ACCESORIOS, LONGITUD PROMEDIO 6.5MT. INCLUYE CAJILLA EN POLIPROPILENO PARA MEDIDOR)."/>
        <filter val="ACOMETIDA DOMICILIARIA DE 1/2&quot;. SUMINISTRO E INSTALACIÓN. (INCLUYE TUBERIA PF D=1/2&quot;, REGISTROS Y ACCESORIOS, LOG. PROM. = 6.50M)."/>
        <filter val="ACOMETIDA DOMICILIARIA DE 3&quot; A 1/2&quot;. SUMINISTRO E INSTALACION. (INCLUYE TUBERIA PF, REPOSICIÓN DE CAJILLA EN POLIPROPILENO PARA MEDIDOR, REGISTROS Y ACCESORIOS. LONGITUD PROMEDIO =6.5MT)."/>
        <filter val="ACOMETIDA DOMICILIARIA DE 4&quot; A 1/2&quot;. SUMINISTRO E INSTALACION. (INCLUYE TUBERIA PF, REPOSICIÓN DE CAJILLA EN POLIPROPILENO PARA MEDIDOR, REGISTROS Y ACCESORIOS, LONGITUD PROMEDIO = 6.5MT)."/>
        <filter val="ACOMETIDA DOMICILIARIA DE 6&quot; A 1/2&quot;. SUMINISTRO E INSTALACION. (INCLUYE TUBERIA PF REPOSICIÓN DE CAJILLA EN POLIPROPILENO PARA MEDIDOR, REGISTROS Y ACCESORIOS. LONGITUD PROMEDIO=6.5 MT)."/>
        <filter val="CAJA PARA VALVULA 0.4X0.4M H=0.8M (INCLUYE MARCO Y TAPA)"/>
      </filters>
    </filterColumn>
    <filterColumn colId="5">
      <filters>
        <filter val="UN"/>
      </filters>
    </filterColumn>
  </autoFilter>
  <mergeCells count="1">
    <mergeCell ref="A1:G1"/>
  </mergeCells>
  <pageMargins left="0.7" right="0.7" top="0.75" bottom="0.7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Cantidades </vt:lpstr>
      <vt:lpstr>Acueducto</vt:lpstr>
      <vt:lpstr>Soportes</vt:lpstr>
      <vt:lpstr>Ítems IDU</vt:lpstr>
      <vt:lpstr>'Cantidades '!Área_de_impresión</vt:lpstr>
      <vt:lpstr>'Cantidades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Maryary Suned Quinche Sanchez</dc:creator>
  <cp:lastModifiedBy>Abelino García Guacaneme</cp:lastModifiedBy>
  <cp:lastPrinted>2018-06-29T21:20:17Z</cp:lastPrinted>
  <dcterms:created xsi:type="dcterms:W3CDTF">2018-06-18T21:48:50Z</dcterms:created>
  <dcterms:modified xsi:type="dcterms:W3CDTF">2022-01-04T22:15:16Z</dcterms:modified>
</cp:coreProperties>
</file>