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Desktop\DISEÑOS FOTOMETRICOS PILONAS Y ESTACIONES RADICADO\"/>
    </mc:Choice>
  </mc:AlternateContent>
  <xr:revisionPtr revIDLastSave="0" documentId="13_ncr:1_{3049CBE6-00E1-4591-86B3-33DC11CCAD0B}" xr6:coauthVersionLast="47" xr6:coauthVersionMax="47" xr10:uidLastSave="{00000000-0000-0000-0000-000000000000}"/>
  <bookViews>
    <workbookView xWindow="0" yWindow="600" windowWidth="29040" windowHeight="15600" xr2:uid="{00000000-000D-0000-FFFF-FFFF00000000}"/>
  </bookViews>
  <sheets>
    <sheet name="ALBOR PILONAS ESTACIONES Y VIAS" sheetId="2" r:id="rId1"/>
    <sheet name="ROYALPHA PILONAS ESTACIONES " sheetId="3" r:id="rId2"/>
    <sheet name="SCHREDER PILONAS ESTACIONES " sheetId="4" r:id="rId3"/>
    <sheet name="Hoja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2" l="1"/>
  <c r="I14" i="3"/>
  <c r="I15" i="3"/>
  <c r="I16" i="3"/>
  <c r="I17" i="3"/>
  <c r="I18" i="3"/>
  <c r="I19" i="3"/>
  <c r="I20" i="3"/>
  <c r="I13" i="3"/>
  <c r="I4" i="3"/>
  <c r="I5" i="3"/>
  <c r="I6" i="3"/>
  <c r="I7" i="3"/>
  <c r="I3" i="3"/>
  <c r="I11" i="4"/>
  <c r="I12" i="4"/>
  <c r="I13" i="4"/>
  <c r="I14" i="4"/>
  <c r="I15" i="4"/>
  <c r="I16" i="4"/>
  <c r="I17" i="4"/>
  <c r="I10" i="4"/>
  <c r="I4" i="4"/>
  <c r="I3" i="4"/>
  <c r="I16" i="2"/>
  <c r="I19" i="2"/>
  <c r="I18" i="2"/>
  <c r="I20" i="2"/>
  <c r="I15" i="2"/>
  <c r="I4" i="2"/>
  <c r="I5" i="2"/>
  <c r="I6" i="2"/>
  <c r="I7" i="2"/>
  <c r="I8" i="2"/>
  <c r="I9" i="2"/>
  <c r="I3" i="2"/>
</calcChain>
</file>

<file path=xl/sharedStrings.xml><?xml version="1.0" encoding="utf-8"?>
<sst xmlns="http://schemas.openxmlformats.org/spreadsheetml/2006/main" count="114" uniqueCount="34">
  <si>
    <t>POSTE METÁLICO 6m - BRAZO DOBLE 0.5m</t>
  </si>
  <si>
    <t>POSTE METÁLICO 6m - BRAZO SENCILLO 0.5m</t>
  </si>
  <si>
    <t>CANTIDADES</t>
  </si>
  <si>
    <t>CONVENCIONES</t>
  </si>
  <si>
    <t>POSTE</t>
  </si>
  <si>
    <t>LUMINARIA</t>
  </si>
  <si>
    <t>POSTE METÁLICO 9m - TRES BRAZOS 0.5m</t>
  </si>
  <si>
    <t>POSTE METÁLICO GALVANIZADO 9m - BRAZO DOBLE 0.5m</t>
  </si>
  <si>
    <t>POSTE DE CONCRETO 10m TIPO LINEA 510KGS - BRAZO 1,5m</t>
  </si>
  <si>
    <t>LUMINARIA SLCS SW NW 24LED 20.2W 3.140lm</t>
  </si>
  <si>
    <t>LUMINARIA SLCS V07 NW 24LED 20.2W 3.081lm</t>
  </si>
  <si>
    <t>LUMINARIA SLCS V07 NW 24LED 24.7W 3.737lm</t>
  </si>
  <si>
    <t>LUMINARIA SLCS V07 NW 24LED 32.1W 4.746lm</t>
  </si>
  <si>
    <t>LUMINARIA SLCS V07 NW 24LED 46.3W 6.847lm</t>
  </si>
  <si>
    <t xml:space="preserve">CANTIDADES DEL PROYECTO PILONAS </t>
  </si>
  <si>
    <t>TRAMO 2</t>
  </si>
  <si>
    <t>TRAMO 1</t>
  </si>
  <si>
    <t>ESTACION VICTORIA</t>
  </si>
  <si>
    <t>LUMINARIA SLCS V07 NW 24LED 51.6W 7.559lm</t>
  </si>
  <si>
    <t>ESTACION ALTAMIRA</t>
  </si>
  <si>
    <t>LUMINARIA SLCS V07 NW 32LED 63.2W 8.937lm</t>
  </si>
  <si>
    <t>VIAS VICTORIA</t>
  </si>
  <si>
    <t>VIAS ALTAMIRA</t>
  </si>
  <si>
    <t>ROY ALPHA - OMEGA I LED 30W 12 LED 3363 lm</t>
  </si>
  <si>
    <t>ROY ALPHA - OMEGA II LED 70.5W 128 LED 9667 lm</t>
  </si>
  <si>
    <t>ROY ALPHA - RALED I LED 46W 16 LED 4886 lm</t>
  </si>
  <si>
    <t>ROY ALPHA - RALED I LED 57W 16 LED 5799 lm</t>
  </si>
  <si>
    <t>POSTE METÁLICO GALVANIZADO 8m - BRAZO SENCILLO 0.5m</t>
  </si>
  <si>
    <t>POSTE METÁLICO GALVANIZADO 8m - BRAZO DOBLE 0.5m</t>
  </si>
  <si>
    <t>POSTE METÁLICO GALVANIZADO 9m - BRAZO SENCILLO 0.5m</t>
  </si>
  <si>
    <t>AVENTO GEN2 S 96 LEDs 166mA NW740 Flat glass 5195 462798 34,6W 7061lm</t>
  </si>
  <si>
    <t>AVENTO GEN2 S 96 LEDs 166mA NW740 Flat glass 5195 462798 34,6W 5193lm</t>
  </si>
  <si>
    <t>TOTALES</t>
  </si>
  <si>
    <t>POSTE DE CONCRETO 10m TIPO RECTO A.P. 510KGS - BRAZO 1,5m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</si>
</sst>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vertical="center"/>
    </xf>
    <xf numFmtId="0" fontId="0" fillId="0" borderId="5" xfId="0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6" xfId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14" xfId="0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1" fillId="2" borderId="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4" xfId="0" applyBorder="1"/>
    <xf numFmtId="0" fontId="5" fillId="2" borderId="14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Normal" xfId="0" builtinId="0"/>
    <cellStyle name="Normal 2" xfId="1" xr:uid="{6A1689E5-7103-4076-9C66-448D38E6F083}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ROY ALPHA-PILONA 15-style" pivot="0" count="3" xr9:uid="{AED52803-FB01-465D-9415-933FE2584E29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180975</xdr:rowOff>
        </xdr:from>
        <xdr:to>
          <xdr:col>1</xdr:col>
          <xdr:colOff>647700</xdr:colOff>
          <xdr:row>6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104775</xdr:rowOff>
        </xdr:from>
        <xdr:to>
          <xdr:col>1</xdr:col>
          <xdr:colOff>561975</xdr:colOff>
          <xdr:row>15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323850</xdr:colOff>
      <xdr:row>17</xdr:row>
      <xdr:rowOff>76200</xdr:rowOff>
    </xdr:from>
    <xdr:to>
      <xdr:col>1</xdr:col>
      <xdr:colOff>638175</xdr:colOff>
      <xdr:row>18</xdr:row>
      <xdr:rowOff>85725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3724275"/>
          <a:ext cx="314325" cy="200025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39</xdr:row>
      <xdr:rowOff>47625</xdr:rowOff>
    </xdr:from>
    <xdr:ext cx="628650" cy="523875"/>
    <xdr:pic>
      <xdr:nvPicPr>
        <xdr:cNvPr id="19" name="image2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9925" y="371475"/>
          <a:ext cx="628650" cy="523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228600</xdr:colOff>
      <xdr:row>19</xdr:row>
      <xdr:rowOff>57150</xdr:rowOff>
    </xdr:from>
    <xdr:to>
      <xdr:col>1</xdr:col>
      <xdr:colOff>690835</xdr:colOff>
      <xdr:row>19</xdr:row>
      <xdr:rowOff>466725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4019550"/>
          <a:ext cx="46223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</xdr:row>
          <xdr:rowOff>123825</xdr:rowOff>
        </xdr:from>
        <xdr:to>
          <xdr:col>1</xdr:col>
          <xdr:colOff>685800</xdr:colOff>
          <xdr:row>5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12</xdr:row>
          <xdr:rowOff>104775</xdr:rowOff>
        </xdr:from>
        <xdr:to>
          <xdr:col>1</xdr:col>
          <xdr:colOff>561975</xdr:colOff>
          <xdr:row>13</xdr:row>
          <xdr:rowOff>104775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285750</xdr:colOff>
      <xdr:row>16</xdr:row>
      <xdr:rowOff>171450</xdr:rowOff>
    </xdr:from>
    <xdr:to>
      <xdr:col>1</xdr:col>
      <xdr:colOff>600075</xdr:colOff>
      <xdr:row>17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3990975"/>
          <a:ext cx="314325" cy="200025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39</xdr:row>
      <xdr:rowOff>47625</xdr:rowOff>
    </xdr:from>
    <xdr:ext cx="628650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44075" y="8648700"/>
          <a:ext cx="628650" cy="523875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257175</xdr:colOff>
      <xdr:row>19</xdr:row>
      <xdr:rowOff>47625</xdr:rowOff>
    </xdr:from>
    <xdr:to>
      <xdr:col>1</xdr:col>
      <xdr:colOff>581025</xdr:colOff>
      <xdr:row>19</xdr:row>
      <xdr:rowOff>361950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05250" y="4000500"/>
          <a:ext cx="323850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noFill/>
            </a:ln>
            <a:noFill/>
          </a:endParaRPr>
        </a:p>
      </xdr:txBody>
    </xdr:sp>
    <xdr:clientData/>
  </xdr:twoCellAnchor>
  <xdr:twoCellAnchor>
    <xdr:from>
      <xdr:col>1</xdr:col>
      <xdr:colOff>276225</xdr:colOff>
      <xdr:row>14</xdr:row>
      <xdr:rowOff>95250</xdr:rowOff>
    </xdr:from>
    <xdr:to>
      <xdr:col>1</xdr:col>
      <xdr:colOff>476250</xdr:colOff>
      <xdr:row>15</xdr:row>
      <xdr:rowOff>95250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924300" y="3533775"/>
          <a:ext cx="200025" cy="190500"/>
        </a:xfrm>
        <a:prstGeom prst="ellipse">
          <a:avLst/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57150</xdr:rowOff>
        </xdr:from>
        <xdr:to>
          <xdr:col>1</xdr:col>
          <xdr:colOff>657225</xdr:colOff>
          <xdr:row>3</xdr:row>
          <xdr:rowOff>142875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9</xdr:row>
          <xdr:rowOff>104775</xdr:rowOff>
        </xdr:from>
        <xdr:to>
          <xdr:col>1</xdr:col>
          <xdr:colOff>561975</xdr:colOff>
          <xdr:row>10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285750</xdr:colOff>
      <xdr:row>13</xdr:row>
      <xdr:rowOff>171450</xdr:rowOff>
    </xdr:from>
    <xdr:to>
      <xdr:col>1</xdr:col>
      <xdr:colOff>600075</xdr:colOff>
      <xdr:row>14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3990975"/>
          <a:ext cx="314325" cy="200025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36</xdr:row>
      <xdr:rowOff>47625</xdr:rowOff>
    </xdr:from>
    <xdr:ext cx="628650" cy="5238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44075" y="9220200"/>
          <a:ext cx="628650" cy="523875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257175</xdr:colOff>
      <xdr:row>16</xdr:row>
      <xdr:rowOff>47625</xdr:rowOff>
    </xdr:from>
    <xdr:to>
      <xdr:col>1</xdr:col>
      <xdr:colOff>581025</xdr:colOff>
      <xdr:row>16</xdr:row>
      <xdr:rowOff>361950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905250" y="4572000"/>
          <a:ext cx="323850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ln>
              <a:noFill/>
            </a:ln>
            <a:noFill/>
          </a:endParaRPr>
        </a:p>
      </xdr:txBody>
    </xdr:sp>
    <xdr:clientData/>
  </xdr:twoCellAnchor>
  <xdr:twoCellAnchor>
    <xdr:from>
      <xdr:col>1</xdr:col>
      <xdr:colOff>276225</xdr:colOff>
      <xdr:row>11</xdr:row>
      <xdr:rowOff>95250</xdr:rowOff>
    </xdr:from>
    <xdr:to>
      <xdr:col>1</xdr:col>
      <xdr:colOff>476250</xdr:colOff>
      <xdr:row>12</xdr:row>
      <xdr:rowOff>95250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924300" y="3533775"/>
          <a:ext cx="200025" cy="190500"/>
        </a:xfrm>
        <a:prstGeom prst="ellipse">
          <a:avLst/>
        </a:prstGeom>
        <a:solidFill>
          <a:srgbClr val="FF000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1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1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A330-BA48-42F5-8912-630887DCDB2E}">
  <dimension ref="A1:I42"/>
  <sheetViews>
    <sheetView tabSelected="1" workbookViewId="0">
      <selection activeCell="G21" sqref="G21"/>
    </sheetView>
  </sheetViews>
  <sheetFormatPr baseColWidth="10" defaultRowHeight="15" x14ac:dyDescent="0.25"/>
  <cols>
    <col min="1" max="1" width="59.28515625" customWidth="1"/>
    <col min="2" max="2" width="13.140625" customWidth="1"/>
  </cols>
  <sheetData>
    <row r="1" spans="1:9" ht="30.75" thickBot="1" x14ac:dyDescent="0.3">
      <c r="A1" s="4" t="s">
        <v>14</v>
      </c>
      <c r="B1" s="5"/>
      <c r="C1" s="6" t="s">
        <v>16</v>
      </c>
      <c r="D1" s="6" t="s">
        <v>15</v>
      </c>
      <c r="E1" s="6" t="s">
        <v>17</v>
      </c>
      <c r="F1" s="6" t="s">
        <v>19</v>
      </c>
      <c r="G1" s="7" t="s">
        <v>21</v>
      </c>
      <c r="H1" s="3" t="s">
        <v>22</v>
      </c>
      <c r="I1" s="30" t="s">
        <v>32</v>
      </c>
    </row>
    <row r="2" spans="1:9" x14ac:dyDescent="0.25">
      <c r="A2" s="13" t="s">
        <v>5</v>
      </c>
      <c r="B2" s="2" t="s">
        <v>3</v>
      </c>
      <c r="C2" s="2" t="s">
        <v>2</v>
      </c>
      <c r="D2" s="2" t="s">
        <v>2</v>
      </c>
      <c r="E2" s="2" t="s">
        <v>2</v>
      </c>
      <c r="F2" s="2" t="s">
        <v>2</v>
      </c>
      <c r="G2" s="2" t="s">
        <v>2</v>
      </c>
      <c r="H2" s="19" t="s">
        <v>2</v>
      </c>
      <c r="I2" s="22" t="s">
        <v>2</v>
      </c>
    </row>
    <row r="3" spans="1:9" x14ac:dyDescent="0.25">
      <c r="A3" s="10" t="s">
        <v>9</v>
      </c>
      <c r="B3" s="27"/>
      <c r="C3" s="11">
        <v>2</v>
      </c>
      <c r="D3" s="11"/>
      <c r="E3" s="11"/>
      <c r="F3" s="8"/>
      <c r="G3" s="8"/>
      <c r="H3" s="20"/>
      <c r="I3" s="23">
        <f>SUM(C3:H3)</f>
        <v>2</v>
      </c>
    </row>
    <row r="4" spans="1:9" x14ac:dyDescent="0.25">
      <c r="A4" s="10" t="s">
        <v>10</v>
      </c>
      <c r="B4" s="28"/>
      <c r="C4" s="11">
        <v>10</v>
      </c>
      <c r="D4" s="11">
        <v>8</v>
      </c>
      <c r="E4" s="11"/>
      <c r="F4" s="8">
        <v>9</v>
      </c>
      <c r="G4" s="8"/>
      <c r="H4" s="20"/>
      <c r="I4" s="23">
        <f t="shared" ref="I4:I9" si="0">SUM(C4:H4)</f>
        <v>27</v>
      </c>
    </row>
    <row r="5" spans="1:9" x14ac:dyDescent="0.25">
      <c r="A5" s="10" t="s">
        <v>11</v>
      </c>
      <c r="B5" s="28"/>
      <c r="C5" s="11">
        <v>4</v>
      </c>
      <c r="D5" s="11">
        <v>4</v>
      </c>
      <c r="E5" s="11"/>
      <c r="F5" s="8"/>
      <c r="G5" s="8"/>
      <c r="H5" s="20"/>
      <c r="I5" s="23">
        <f t="shared" si="0"/>
        <v>8</v>
      </c>
    </row>
    <row r="6" spans="1:9" x14ac:dyDescent="0.25">
      <c r="A6" s="10" t="s">
        <v>12</v>
      </c>
      <c r="B6" s="28"/>
      <c r="C6" s="11">
        <v>10</v>
      </c>
      <c r="D6" s="11">
        <v>13</v>
      </c>
      <c r="E6" s="11">
        <v>27</v>
      </c>
      <c r="F6" s="8">
        <v>1</v>
      </c>
      <c r="G6" s="8"/>
      <c r="H6" s="20"/>
      <c r="I6" s="23">
        <f t="shared" si="0"/>
        <v>51</v>
      </c>
    </row>
    <row r="7" spans="1:9" x14ac:dyDescent="0.25">
      <c r="A7" s="10" t="s">
        <v>13</v>
      </c>
      <c r="B7" s="28"/>
      <c r="C7" s="11">
        <v>2</v>
      </c>
      <c r="D7" s="11">
        <v>6</v>
      </c>
      <c r="E7" s="11">
        <v>2</v>
      </c>
      <c r="F7" s="8"/>
      <c r="G7" s="8"/>
      <c r="H7" s="20"/>
      <c r="I7" s="23">
        <f t="shared" si="0"/>
        <v>10</v>
      </c>
    </row>
    <row r="8" spans="1:9" x14ac:dyDescent="0.25">
      <c r="A8" s="9" t="s">
        <v>18</v>
      </c>
      <c r="B8" s="28"/>
      <c r="C8" s="11"/>
      <c r="D8" s="11">
        <v>6</v>
      </c>
      <c r="E8" s="11"/>
      <c r="F8" s="8"/>
      <c r="G8" s="8"/>
      <c r="H8" s="20"/>
      <c r="I8" s="23">
        <f t="shared" si="0"/>
        <v>6</v>
      </c>
    </row>
    <row r="9" spans="1:9" x14ac:dyDescent="0.25">
      <c r="A9" s="9" t="s">
        <v>20</v>
      </c>
      <c r="B9" s="32"/>
      <c r="C9" s="11"/>
      <c r="D9" s="11"/>
      <c r="E9" s="11">
        <v>7</v>
      </c>
      <c r="F9" s="8"/>
      <c r="G9" s="8"/>
      <c r="H9" s="20"/>
      <c r="I9" s="23">
        <f t="shared" si="0"/>
        <v>7</v>
      </c>
    </row>
    <row r="13" spans="1:9" ht="15.75" thickBot="1" x14ac:dyDescent="0.3"/>
    <row r="14" spans="1:9" x14ac:dyDescent="0.25">
      <c r="A14" s="15" t="s">
        <v>4</v>
      </c>
      <c r="B14" s="1" t="s">
        <v>3</v>
      </c>
      <c r="C14" s="1" t="s">
        <v>2</v>
      </c>
      <c r="D14" s="1" t="s">
        <v>2</v>
      </c>
      <c r="E14" s="1" t="s">
        <v>2</v>
      </c>
      <c r="F14" s="1" t="s">
        <v>2</v>
      </c>
      <c r="G14" s="1" t="s">
        <v>2</v>
      </c>
      <c r="H14" s="25" t="s">
        <v>2</v>
      </c>
      <c r="I14" s="26" t="s">
        <v>2</v>
      </c>
    </row>
    <row r="15" spans="1:9" x14ac:dyDescent="0.25">
      <c r="A15" s="10" t="s">
        <v>1</v>
      </c>
      <c r="B15" s="33"/>
      <c r="C15" s="8">
        <v>8</v>
      </c>
      <c r="D15" s="8">
        <v>25</v>
      </c>
      <c r="E15" s="8">
        <v>27</v>
      </c>
      <c r="F15" s="8">
        <v>8</v>
      </c>
      <c r="G15" s="8"/>
      <c r="H15" s="20"/>
      <c r="I15" s="23">
        <f>SUM(C15:H15)</f>
        <v>68</v>
      </c>
    </row>
    <row r="16" spans="1:9" x14ac:dyDescent="0.25">
      <c r="A16" s="10" t="s">
        <v>0</v>
      </c>
      <c r="B16" s="33"/>
      <c r="C16" s="8">
        <v>10</v>
      </c>
      <c r="D16" s="8">
        <v>20</v>
      </c>
      <c r="E16" s="8"/>
      <c r="F16" s="8">
        <v>1</v>
      </c>
      <c r="G16" s="8"/>
      <c r="H16" s="20"/>
      <c r="I16" s="23">
        <f t="shared" ref="I16:I20" si="1">SUM(C16:H16)</f>
        <v>31</v>
      </c>
    </row>
    <row r="17" spans="1:9" x14ac:dyDescent="0.25">
      <c r="A17" s="10" t="s">
        <v>29</v>
      </c>
      <c r="B17" s="34"/>
      <c r="C17" s="8"/>
      <c r="D17" s="8"/>
      <c r="E17" s="8">
        <v>3</v>
      </c>
      <c r="F17" s="8"/>
      <c r="G17" s="8"/>
      <c r="H17" s="20"/>
      <c r="I17" s="23">
        <f>SUM(C17:H17)</f>
        <v>3</v>
      </c>
    </row>
    <row r="18" spans="1:9" x14ac:dyDescent="0.25">
      <c r="A18" s="10" t="s">
        <v>7</v>
      </c>
      <c r="B18" s="35"/>
      <c r="C18" s="8"/>
      <c r="D18" s="8"/>
      <c r="E18" s="8">
        <v>1</v>
      </c>
      <c r="F18" s="8"/>
      <c r="G18" s="8"/>
      <c r="H18" s="20"/>
      <c r="I18" s="23">
        <f>SUM(C18:H18)</f>
        <v>1</v>
      </c>
    </row>
    <row r="19" spans="1:9" ht="25.5" customHeight="1" x14ac:dyDescent="0.25">
      <c r="A19" s="10" t="s">
        <v>6</v>
      </c>
      <c r="B19" s="36"/>
      <c r="C19" s="8"/>
      <c r="D19" s="12">
        <v>1</v>
      </c>
      <c r="E19" s="8"/>
      <c r="F19" s="8"/>
      <c r="G19" s="8"/>
      <c r="H19" s="20"/>
      <c r="I19" s="23">
        <f t="shared" si="1"/>
        <v>1</v>
      </c>
    </row>
    <row r="20" spans="1:9" ht="42.75" customHeight="1" thickBot="1" x14ac:dyDescent="0.3">
      <c r="A20" s="10" t="s">
        <v>33</v>
      </c>
      <c r="B20" s="10"/>
      <c r="C20" s="8"/>
      <c r="D20" s="8"/>
      <c r="E20" s="8"/>
      <c r="F20" s="8"/>
      <c r="G20" s="8">
        <v>8</v>
      </c>
      <c r="H20" s="20">
        <v>6</v>
      </c>
      <c r="I20" s="24">
        <f t="shared" si="1"/>
        <v>14</v>
      </c>
    </row>
    <row r="33" ht="43.5" customHeight="1" x14ac:dyDescent="0.25"/>
    <row r="35" ht="33" customHeight="1" x14ac:dyDescent="0.25"/>
    <row r="40" ht="30" customHeight="1" x14ac:dyDescent="0.25"/>
    <row r="42" ht="42.75" customHeight="1" x14ac:dyDescent="0.25"/>
  </sheetData>
  <mergeCells count="2">
    <mergeCell ref="B15:B16"/>
    <mergeCell ref="B17:B19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AutoCAD.Drawing.22" shapeId="2050" r:id="rId4">
          <objectPr defaultSize="0" autoPict="0" r:id="rId5">
            <anchor moveWithCells="1">
              <from>
                <xdr:col>1</xdr:col>
                <xdr:colOff>266700</xdr:colOff>
                <xdr:row>14</xdr:row>
                <xdr:rowOff>104775</xdr:rowOff>
              </from>
              <to>
                <xdr:col>1</xdr:col>
                <xdr:colOff>561975</xdr:colOff>
                <xdr:row>15</xdr:row>
                <xdr:rowOff>104775</xdr:rowOff>
              </to>
            </anchor>
          </objectPr>
        </oleObject>
      </mc:Choice>
      <mc:Fallback>
        <oleObject progId="AutoCAD.Drawing.22" shapeId="2050" r:id="rId4"/>
      </mc:Fallback>
    </mc:AlternateContent>
    <mc:AlternateContent xmlns:mc="http://schemas.openxmlformats.org/markup-compatibility/2006">
      <mc:Choice Requires="x14">
        <oleObject progId="AutoCAD.Drawing.19" shapeId="2049" r:id="rId6">
          <objectPr defaultSize="0" autoPict="0" r:id="rId7">
            <anchor moveWithCells="1">
              <from>
                <xdr:col>1</xdr:col>
                <xdr:colOff>114300</xdr:colOff>
                <xdr:row>4</xdr:row>
                <xdr:rowOff>180975</xdr:rowOff>
              </from>
              <to>
                <xdr:col>1</xdr:col>
                <xdr:colOff>647700</xdr:colOff>
                <xdr:row>6</xdr:row>
                <xdr:rowOff>76200</xdr:rowOff>
              </to>
            </anchor>
          </objectPr>
        </oleObject>
      </mc:Choice>
      <mc:Fallback>
        <oleObject progId="AutoCAD.Drawing.19" shapeId="2049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53EA-9565-44A8-BA34-EDD7609FBD4B}">
  <dimension ref="A1:I42"/>
  <sheetViews>
    <sheetView zoomScaleNormal="100" workbookViewId="0">
      <selection activeCell="A3" sqref="A3:XFD3"/>
    </sheetView>
  </sheetViews>
  <sheetFormatPr baseColWidth="10" defaultRowHeight="15" x14ac:dyDescent="0.25"/>
  <cols>
    <col min="1" max="1" width="54.7109375" customWidth="1"/>
  </cols>
  <sheetData>
    <row r="1" spans="1:9" ht="30.75" thickBot="1" x14ac:dyDescent="0.3">
      <c r="A1" s="4" t="s">
        <v>14</v>
      </c>
      <c r="B1" s="5"/>
      <c r="C1" s="6" t="s">
        <v>16</v>
      </c>
      <c r="D1" s="6" t="s">
        <v>15</v>
      </c>
      <c r="E1" s="6" t="s">
        <v>17</v>
      </c>
      <c r="F1" s="6" t="s">
        <v>19</v>
      </c>
      <c r="G1" s="7" t="s">
        <v>21</v>
      </c>
      <c r="H1" s="3" t="s">
        <v>22</v>
      </c>
      <c r="I1" s="21" t="s">
        <v>32</v>
      </c>
    </row>
    <row r="2" spans="1:9" ht="15.75" thickBot="1" x14ac:dyDescent="0.3">
      <c r="A2" s="13" t="s">
        <v>5</v>
      </c>
      <c r="B2" s="2" t="s">
        <v>3</v>
      </c>
      <c r="C2" s="2" t="s">
        <v>2</v>
      </c>
      <c r="D2" s="2" t="s">
        <v>2</v>
      </c>
      <c r="E2" s="2" t="s">
        <v>2</v>
      </c>
      <c r="F2" s="2" t="s">
        <v>2</v>
      </c>
      <c r="G2" s="2" t="s">
        <v>2</v>
      </c>
      <c r="H2" s="19" t="s">
        <v>2</v>
      </c>
      <c r="I2" s="22" t="s">
        <v>2</v>
      </c>
    </row>
    <row r="3" spans="1:9" x14ac:dyDescent="0.25">
      <c r="A3" s="14" t="s">
        <v>23</v>
      </c>
      <c r="B3" s="37"/>
      <c r="C3" s="31">
        <v>17</v>
      </c>
      <c r="D3" s="8">
        <v>5</v>
      </c>
      <c r="E3" s="8"/>
      <c r="F3" s="8">
        <v>10</v>
      </c>
      <c r="G3" s="8"/>
      <c r="H3" s="20"/>
      <c r="I3" s="23">
        <f>SUM(C3:H3)</f>
        <v>32</v>
      </c>
    </row>
    <row r="4" spans="1:9" x14ac:dyDescent="0.25">
      <c r="A4" s="14" t="s">
        <v>24</v>
      </c>
      <c r="B4" s="38"/>
      <c r="C4" s="31">
        <v>2</v>
      </c>
      <c r="D4" s="8"/>
      <c r="E4" s="8">
        <v>4</v>
      </c>
      <c r="F4" s="8"/>
      <c r="G4" s="8"/>
      <c r="H4" s="20"/>
      <c r="I4" s="23">
        <f t="shared" ref="I4:I7" si="0">SUM(C4:H4)</f>
        <v>6</v>
      </c>
    </row>
    <row r="5" spans="1:9" x14ac:dyDescent="0.25">
      <c r="A5" s="14" t="s">
        <v>25</v>
      </c>
      <c r="B5" s="38"/>
      <c r="C5" s="31">
        <v>3</v>
      </c>
      <c r="D5" s="8">
        <v>5</v>
      </c>
      <c r="E5" s="8">
        <v>45</v>
      </c>
      <c r="F5" s="8"/>
      <c r="G5" s="8"/>
      <c r="H5" s="20"/>
      <c r="I5" s="23">
        <f t="shared" si="0"/>
        <v>53</v>
      </c>
    </row>
    <row r="6" spans="1:9" x14ac:dyDescent="0.25">
      <c r="A6" s="14" t="s">
        <v>26</v>
      </c>
      <c r="B6" s="38"/>
      <c r="C6" s="31">
        <v>5</v>
      </c>
      <c r="D6" s="8">
        <v>16</v>
      </c>
      <c r="E6" s="8">
        <v>5</v>
      </c>
      <c r="F6" s="8"/>
      <c r="G6" s="8"/>
      <c r="H6" s="20"/>
      <c r="I6" s="23">
        <f t="shared" si="0"/>
        <v>26</v>
      </c>
    </row>
    <row r="7" spans="1:9" ht="15.75" thickBot="1" x14ac:dyDescent="0.3">
      <c r="A7" s="14" t="s">
        <v>24</v>
      </c>
      <c r="B7" s="39"/>
      <c r="C7" s="31"/>
      <c r="D7" s="8">
        <v>7</v>
      </c>
      <c r="E7" s="8"/>
      <c r="F7" s="8"/>
      <c r="G7" s="8"/>
      <c r="H7" s="20"/>
      <c r="I7" s="23">
        <f t="shared" si="0"/>
        <v>7</v>
      </c>
    </row>
    <row r="11" spans="1:9" ht="15.75" thickBot="1" x14ac:dyDescent="0.3"/>
    <row r="12" spans="1:9" x14ac:dyDescent="0.25">
      <c r="A12" s="15" t="s">
        <v>4</v>
      </c>
      <c r="B12" s="1" t="s">
        <v>3</v>
      </c>
      <c r="C12" s="1" t="s">
        <v>2</v>
      </c>
      <c r="D12" s="1" t="s">
        <v>2</v>
      </c>
      <c r="E12" s="1" t="s">
        <v>2</v>
      </c>
      <c r="F12" s="1" t="s">
        <v>2</v>
      </c>
      <c r="G12" s="1" t="s">
        <v>2</v>
      </c>
      <c r="H12" s="25" t="s">
        <v>2</v>
      </c>
      <c r="I12" s="26" t="s">
        <v>2</v>
      </c>
    </row>
    <row r="13" spans="1:9" x14ac:dyDescent="0.25">
      <c r="A13" s="16" t="s">
        <v>1</v>
      </c>
      <c r="B13" s="33"/>
      <c r="C13" s="8">
        <v>8</v>
      </c>
      <c r="D13" s="8"/>
      <c r="E13" s="8">
        <v>45</v>
      </c>
      <c r="F13" s="8">
        <v>2</v>
      </c>
      <c r="G13" s="8"/>
      <c r="H13" s="20"/>
      <c r="I13" s="23">
        <f>SUM(C13:H13)</f>
        <v>55</v>
      </c>
    </row>
    <row r="14" spans="1:9" x14ac:dyDescent="0.25">
      <c r="A14" s="16" t="s">
        <v>0</v>
      </c>
      <c r="B14" s="33"/>
      <c r="C14" s="8">
        <v>10</v>
      </c>
      <c r="D14" s="8">
        <v>16</v>
      </c>
      <c r="E14" s="8">
        <v>1</v>
      </c>
      <c r="F14" s="8"/>
      <c r="G14" s="8"/>
      <c r="H14" s="20"/>
      <c r="I14" s="23">
        <f t="shared" ref="I14:I20" si="1">SUM(C14:H14)</f>
        <v>27</v>
      </c>
    </row>
    <row r="15" spans="1:9" x14ac:dyDescent="0.25">
      <c r="A15" s="17" t="s">
        <v>27</v>
      </c>
      <c r="B15" s="34"/>
      <c r="C15" s="8"/>
      <c r="D15" s="8">
        <v>2</v>
      </c>
      <c r="E15" s="8"/>
      <c r="F15" s="8">
        <v>7</v>
      </c>
      <c r="G15" s="8"/>
      <c r="H15" s="20"/>
      <c r="I15" s="23">
        <f t="shared" si="1"/>
        <v>9</v>
      </c>
    </row>
    <row r="16" spans="1:9" x14ac:dyDescent="0.25">
      <c r="A16" s="17" t="s">
        <v>28</v>
      </c>
      <c r="B16" s="36"/>
      <c r="C16" s="8"/>
      <c r="D16" s="8"/>
      <c r="E16" s="8"/>
      <c r="F16" s="8">
        <v>1</v>
      </c>
      <c r="G16" s="8"/>
      <c r="H16" s="20"/>
      <c r="I16" s="23">
        <f t="shared" si="1"/>
        <v>1</v>
      </c>
    </row>
    <row r="17" spans="1:9" ht="25.5" customHeight="1" x14ac:dyDescent="0.25">
      <c r="A17" s="16" t="s">
        <v>6</v>
      </c>
      <c r="B17" s="34"/>
      <c r="C17" s="10"/>
      <c r="D17" s="12">
        <v>1</v>
      </c>
      <c r="E17" s="10"/>
      <c r="F17" s="10"/>
      <c r="G17" s="10"/>
      <c r="H17" s="14"/>
      <c r="I17" s="23">
        <f t="shared" si="1"/>
        <v>1</v>
      </c>
    </row>
    <row r="18" spans="1:9" x14ac:dyDescent="0.25">
      <c r="A18" s="16" t="s">
        <v>29</v>
      </c>
      <c r="B18" s="35"/>
      <c r="C18" s="10"/>
      <c r="D18" s="10"/>
      <c r="E18" s="8">
        <v>2</v>
      </c>
      <c r="F18" s="10"/>
      <c r="G18" s="10"/>
      <c r="H18" s="14"/>
      <c r="I18" s="23">
        <f t="shared" si="1"/>
        <v>2</v>
      </c>
    </row>
    <row r="19" spans="1:9" x14ac:dyDescent="0.25">
      <c r="A19" s="16" t="s">
        <v>7</v>
      </c>
      <c r="B19" s="36"/>
      <c r="C19" s="10"/>
      <c r="D19" s="10"/>
      <c r="E19" s="8">
        <v>2</v>
      </c>
      <c r="F19" s="10"/>
      <c r="G19" s="10"/>
      <c r="H19" s="14"/>
      <c r="I19" s="23">
        <f t="shared" si="1"/>
        <v>2</v>
      </c>
    </row>
    <row r="20" spans="1:9" ht="34.5" customHeight="1" thickBot="1" x14ac:dyDescent="0.3">
      <c r="A20" s="16" t="s">
        <v>8</v>
      </c>
      <c r="B20" s="10"/>
      <c r="C20" s="10"/>
      <c r="D20" s="10"/>
      <c r="E20" s="10"/>
      <c r="F20" s="10"/>
      <c r="G20" s="10"/>
      <c r="H20" s="14"/>
      <c r="I20" s="24">
        <f t="shared" si="1"/>
        <v>0</v>
      </c>
    </row>
    <row r="33" ht="43.5" customHeight="1" x14ac:dyDescent="0.25"/>
    <row r="35" ht="33" customHeight="1" x14ac:dyDescent="0.25"/>
    <row r="40" ht="30" customHeight="1" x14ac:dyDescent="0.25"/>
    <row r="42" ht="42.75" customHeight="1" x14ac:dyDescent="0.25"/>
  </sheetData>
  <mergeCells count="4">
    <mergeCell ref="B13:B14"/>
    <mergeCell ref="B17:B19"/>
    <mergeCell ref="B15:B16"/>
    <mergeCell ref="B3:B7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AutoCAD.Drawing.19" shapeId="3073" r:id="rId4">
          <objectPr defaultSize="0" autoPict="0" r:id="rId5">
            <anchor moveWithCells="1">
              <from>
                <xdr:col>1</xdr:col>
                <xdr:colOff>152400</xdr:colOff>
                <xdr:row>3</xdr:row>
                <xdr:rowOff>123825</xdr:rowOff>
              </from>
              <to>
                <xdr:col>1</xdr:col>
                <xdr:colOff>685800</xdr:colOff>
                <xdr:row>5</xdr:row>
                <xdr:rowOff>19050</xdr:rowOff>
              </to>
            </anchor>
          </objectPr>
        </oleObject>
      </mc:Choice>
      <mc:Fallback>
        <oleObject progId="AutoCAD.Drawing.19" shapeId="3073" r:id="rId4"/>
      </mc:Fallback>
    </mc:AlternateContent>
    <mc:AlternateContent xmlns:mc="http://schemas.openxmlformats.org/markup-compatibility/2006">
      <mc:Choice Requires="x14">
        <oleObject progId="AutoCAD.Drawing.22" shapeId="3074" r:id="rId6">
          <objectPr defaultSize="0" autoPict="0" r:id="rId7">
            <anchor moveWithCells="1">
              <from>
                <xdr:col>1</xdr:col>
                <xdr:colOff>266700</xdr:colOff>
                <xdr:row>12</xdr:row>
                <xdr:rowOff>104775</xdr:rowOff>
              </from>
              <to>
                <xdr:col>1</xdr:col>
                <xdr:colOff>561975</xdr:colOff>
                <xdr:row>13</xdr:row>
                <xdr:rowOff>104775</xdr:rowOff>
              </to>
            </anchor>
          </objectPr>
        </oleObject>
      </mc:Choice>
      <mc:Fallback>
        <oleObject progId="AutoCAD.Drawing.22" shapeId="307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8462-4A11-407B-BB89-954189310E30}">
  <dimension ref="A1:I39"/>
  <sheetViews>
    <sheetView workbookViewId="0">
      <selection activeCell="C18" sqref="C18"/>
    </sheetView>
  </sheetViews>
  <sheetFormatPr baseColWidth="10" defaultRowHeight="15" x14ac:dyDescent="0.25"/>
  <cols>
    <col min="1" max="1" width="70.140625" customWidth="1"/>
  </cols>
  <sheetData>
    <row r="1" spans="1:9" ht="30.75" thickBot="1" x14ac:dyDescent="0.3">
      <c r="A1" s="4" t="s">
        <v>14</v>
      </c>
      <c r="B1" s="5"/>
      <c r="C1" s="6" t="s">
        <v>16</v>
      </c>
      <c r="D1" s="6" t="s">
        <v>15</v>
      </c>
      <c r="E1" s="6" t="s">
        <v>17</v>
      </c>
      <c r="F1" s="6" t="s">
        <v>19</v>
      </c>
      <c r="G1" s="7" t="s">
        <v>21</v>
      </c>
      <c r="H1" s="3" t="s">
        <v>22</v>
      </c>
      <c r="I1" s="21" t="s">
        <v>32</v>
      </c>
    </row>
    <row r="2" spans="1:9" x14ac:dyDescent="0.25">
      <c r="A2" s="13" t="s">
        <v>5</v>
      </c>
      <c r="B2" s="2" t="s">
        <v>3</v>
      </c>
      <c r="C2" s="2" t="s">
        <v>2</v>
      </c>
      <c r="D2" s="2" t="s">
        <v>2</v>
      </c>
      <c r="E2" s="2" t="s">
        <v>2</v>
      </c>
      <c r="F2" s="2" t="s">
        <v>2</v>
      </c>
      <c r="G2" s="2" t="s">
        <v>2</v>
      </c>
      <c r="H2" s="19" t="s">
        <v>2</v>
      </c>
      <c r="I2" s="22" t="s">
        <v>2</v>
      </c>
    </row>
    <row r="3" spans="1:9" x14ac:dyDescent="0.25">
      <c r="A3" s="18" t="s">
        <v>30</v>
      </c>
      <c r="B3" s="33"/>
      <c r="C3" s="8">
        <v>36</v>
      </c>
      <c r="D3" s="8"/>
      <c r="E3" s="8">
        <v>40</v>
      </c>
      <c r="F3" s="8">
        <v>14</v>
      </c>
      <c r="G3" s="8"/>
      <c r="H3" s="20"/>
      <c r="I3" s="23">
        <f>SUM(C3:H3)</f>
        <v>90</v>
      </c>
    </row>
    <row r="4" spans="1:9" ht="15.75" thickBot="1" x14ac:dyDescent="0.3">
      <c r="A4" s="18" t="s">
        <v>31</v>
      </c>
      <c r="B4" s="33"/>
      <c r="C4" s="8"/>
      <c r="D4" s="8">
        <v>45</v>
      </c>
      <c r="E4" s="8"/>
      <c r="F4" s="8"/>
      <c r="G4" s="8"/>
      <c r="H4" s="20"/>
      <c r="I4" s="24">
        <f>SUM(C4:H4)</f>
        <v>45</v>
      </c>
    </row>
    <row r="9" spans="1:9" ht="15.75" thickBot="1" x14ac:dyDescent="0.3">
      <c r="A9" s="15" t="s">
        <v>4</v>
      </c>
      <c r="B9" s="1" t="s">
        <v>3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 t="s">
        <v>2</v>
      </c>
      <c r="I9" s="1" t="s">
        <v>2</v>
      </c>
    </row>
    <row r="10" spans="1:9" x14ac:dyDescent="0.25">
      <c r="A10" s="16" t="s">
        <v>1</v>
      </c>
      <c r="B10" s="33"/>
      <c r="C10" s="8">
        <v>18</v>
      </c>
      <c r="D10" s="8">
        <v>10</v>
      </c>
      <c r="E10" s="8">
        <v>36</v>
      </c>
      <c r="F10" s="8">
        <v>12</v>
      </c>
      <c r="G10" s="8"/>
      <c r="H10" s="20"/>
      <c r="I10" s="29">
        <f>SUM(C10:H10)</f>
        <v>76</v>
      </c>
    </row>
    <row r="11" spans="1:9" x14ac:dyDescent="0.25">
      <c r="A11" s="16" t="s">
        <v>0</v>
      </c>
      <c r="B11" s="33"/>
      <c r="C11" s="8">
        <v>9</v>
      </c>
      <c r="D11" s="8">
        <v>16</v>
      </c>
      <c r="E11" s="8">
        <v>2</v>
      </c>
      <c r="F11" s="8">
        <v>1</v>
      </c>
      <c r="G11" s="8"/>
      <c r="H11" s="20"/>
      <c r="I11" s="23">
        <f t="shared" ref="I11:I17" si="0">SUM(C11:H11)</f>
        <v>28</v>
      </c>
    </row>
    <row r="12" spans="1:9" x14ac:dyDescent="0.25">
      <c r="A12" s="17" t="s">
        <v>27</v>
      </c>
      <c r="B12" s="34"/>
      <c r="C12" s="8"/>
      <c r="D12" s="8"/>
      <c r="E12" s="8"/>
      <c r="F12" s="8"/>
      <c r="G12" s="8"/>
      <c r="H12" s="20"/>
      <c r="I12" s="23">
        <f t="shared" si="0"/>
        <v>0</v>
      </c>
    </row>
    <row r="13" spans="1:9" x14ac:dyDescent="0.25">
      <c r="A13" s="17" t="s">
        <v>28</v>
      </c>
      <c r="B13" s="36"/>
      <c r="C13" s="8"/>
      <c r="D13" s="8"/>
      <c r="E13" s="8"/>
      <c r="F13" s="8"/>
      <c r="G13" s="8"/>
      <c r="H13" s="20"/>
      <c r="I13" s="23">
        <f t="shared" si="0"/>
        <v>0</v>
      </c>
    </row>
    <row r="14" spans="1:9" ht="25.5" customHeight="1" x14ac:dyDescent="0.25">
      <c r="A14" s="16" t="s">
        <v>6</v>
      </c>
      <c r="B14" s="34"/>
      <c r="C14" s="10"/>
      <c r="D14" s="12">
        <v>1</v>
      </c>
      <c r="E14" s="10"/>
      <c r="F14" s="10"/>
      <c r="G14" s="10"/>
      <c r="H14" s="14"/>
      <c r="I14" s="23">
        <f t="shared" si="0"/>
        <v>1</v>
      </c>
    </row>
    <row r="15" spans="1:9" x14ac:dyDescent="0.25">
      <c r="A15" s="16" t="s">
        <v>29</v>
      </c>
      <c r="B15" s="35"/>
      <c r="C15" s="10"/>
      <c r="D15" s="10"/>
      <c r="E15" s="10"/>
      <c r="F15" s="10"/>
      <c r="G15" s="10"/>
      <c r="H15" s="14"/>
      <c r="I15" s="23">
        <f t="shared" si="0"/>
        <v>0</v>
      </c>
    </row>
    <row r="16" spans="1:9" x14ac:dyDescent="0.25">
      <c r="A16" s="16" t="s">
        <v>7</v>
      </c>
      <c r="B16" s="36"/>
      <c r="C16" s="10"/>
      <c r="D16" s="10"/>
      <c r="E16" s="10"/>
      <c r="F16" s="10"/>
      <c r="G16" s="10"/>
      <c r="H16" s="14"/>
      <c r="I16" s="23">
        <f t="shared" si="0"/>
        <v>0</v>
      </c>
    </row>
    <row r="17" spans="1:9" ht="34.5" customHeight="1" thickBot="1" x14ac:dyDescent="0.3">
      <c r="A17" s="16" t="s">
        <v>8</v>
      </c>
      <c r="B17" s="10"/>
      <c r="C17" s="10"/>
      <c r="D17" s="10"/>
      <c r="E17" s="10"/>
      <c r="F17" s="10"/>
      <c r="G17" s="10"/>
      <c r="H17" s="14"/>
      <c r="I17" s="24">
        <f t="shared" si="0"/>
        <v>0</v>
      </c>
    </row>
    <row r="30" spans="1:9" ht="43.5" customHeight="1" x14ac:dyDescent="0.25"/>
    <row r="32" spans="1:9" ht="33" customHeight="1" x14ac:dyDescent="0.25"/>
    <row r="37" ht="30" customHeight="1" x14ac:dyDescent="0.25"/>
    <row r="39" ht="42.75" customHeight="1" x14ac:dyDescent="0.25"/>
  </sheetData>
  <mergeCells count="4">
    <mergeCell ref="B10:B11"/>
    <mergeCell ref="B12:B13"/>
    <mergeCell ref="B14:B16"/>
    <mergeCell ref="B3:B4"/>
  </mergeCell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AutoCAD.Drawing.19" shapeId="4097" r:id="rId4">
          <objectPr defaultSize="0" autoPict="0" r:id="rId5">
            <anchor moveWithCells="1">
              <from>
                <xdr:col>1</xdr:col>
                <xdr:colOff>123825</xdr:colOff>
                <xdr:row>2</xdr:row>
                <xdr:rowOff>57150</xdr:rowOff>
              </from>
              <to>
                <xdr:col>1</xdr:col>
                <xdr:colOff>657225</xdr:colOff>
                <xdr:row>3</xdr:row>
                <xdr:rowOff>142875</xdr:rowOff>
              </to>
            </anchor>
          </objectPr>
        </oleObject>
      </mc:Choice>
      <mc:Fallback>
        <oleObject progId="AutoCAD.Drawing.19" shapeId="4097" r:id="rId4"/>
      </mc:Fallback>
    </mc:AlternateContent>
    <mc:AlternateContent xmlns:mc="http://schemas.openxmlformats.org/markup-compatibility/2006">
      <mc:Choice Requires="x14">
        <oleObject progId="AutoCAD.Drawing.22" shapeId="4098" r:id="rId6">
          <objectPr defaultSize="0" autoPict="0" r:id="rId7">
            <anchor moveWithCells="1">
              <from>
                <xdr:col>1</xdr:col>
                <xdr:colOff>266700</xdr:colOff>
                <xdr:row>9</xdr:row>
                <xdr:rowOff>104775</xdr:rowOff>
              </from>
              <to>
                <xdr:col>1</xdr:col>
                <xdr:colOff>561975</xdr:colOff>
                <xdr:row>10</xdr:row>
                <xdr:rowOff>104775</xdr:rowOff>
              </to>
            </anchor>
          </objectPr>
        </oleObject>
      </mc:Choice>
      <mc:Fallback>
        <oleObject progId="AutoCAD.Drawing.22" shapeId="4098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ALBOR PILONAS ESTACIONES Y VIAS</vt:lpstr>
      <vt:lpstr>ROYALPHA PILONAS ESTACIONES </vt:lpstr>
      <vt:lpstr>SCHREDER PILONAS ESTACIONES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Ingenieria</dc:creator>
  <cp:lastModifiedBy>Ingenieria</cp:lastModifiedBy>
  <dcterms:created xsi:type="dcterms:W3CDTF">2015-06-05T18:19:34Z</dcterms:created>
  <dcterms:modified xsi:type="dcterms:W3CDTF">2022-03-25T17:45:13Z</dcterms:modified>
</cp:coreProperties>
</file>