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Julieth\Desktop\"/>
    </mc:Choice>
  </mc:AlternateContent>
  <xr:revisionPtr revIDLastSave="0" documentId="13_ncr:1_{621E89D5-C771-4DCC-B048-40F6A5BF49EA}" xr6:coauthVersionLast="46" xr6:coauthVersionMax="46" xr10:uidLastSave="{00000000-0000-0000-0000-000000000000}"/>
  <bookViews>
    <workbookView xWindow="-120" yWindow="-120" windowWidth="20730" windowHeight="11160" xr2:uid="{80457475-D300-4D16-B439-8241FC8BFE51}"/>
  </bookViews>
  <sheets>
    <sheet name="Plan_MIPG_Dic_2020" sheetId="1" r:id="rId1"/>
  </sheets>
  <externalReferences>
    <externalReference r:id="rId2"/>
  </externalReferences>
  <definedNames>
    <definedName name="_xlnm.Print_Area" localSheetId="0">Plan_MIPG_Dic_2020!$A$1:$M$63</definedName>
    <definedName name="consol">#REF!</definedName>
    <definedName name="fecha">[1]parametros!$B$6:$B$17</definedName>
    <definedName name="fecha1">[1]parametros!$B$6:$C$17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2" i="1" l="1"/>
</calcChain>
</file>

<file path=xl/sharedStrings.xml><?xml version="1.0" encoding="utf-8"?>
<sst xmlns="http://schemas.openxmlformats.org/spreadsheetml/2006/main" count="353" uniqueCount="230">
  <si>
    <t>PLAN DE ADECUACIÓN Y SOSTENIBILIDAD
DEL MODELO INTEGRADO DE PLANEACIÓN Y GESTIÓN - MIPG-SIG 2020</t>
  </si>
  <si>
    <t xml:space="preserve"> POLÍTICA / COMPONENTE</t>
  </si>
  <si>
    <t>No.</t>
  </si>
  <si>
    <t>ACTIVIDAD</t>
  </si>
  <si>
    <t>FECHA DE INICIO</t>
  </si>
  <si>
    <t>FECHA DE 
FIN</t>
  </si>
  <si>
    <t>ÁREA</t>
  </si>
  <si>
    <t>PRODUCTO</t>
  </si>
  <si>
    <t>RECURSOS</t>
  </si>
  <si>
    <t>%
AVANCE
31-DIC</t>
  </si>
  <si>
    <t>OBSERVACIONES / EVIDENCIAS</t>
  </si>
  <si>
    <t>1.1. TALENTO HUMANO</t>
  </si>
  <si>
    <t>Ejecución de los planes y programas proyectados en el Plan Estratégico del Talento Humano para la vigencia.</t>
  </si>
  <si>
    <t>STRH</t>
  </si>
  <si>
    <t>Programas del Plan Estratégico del Talento Humano</t>
  </si>
  <si>
    <t>Se ejecutaron las acciones planteadas en los planes estratégicos de talento humano durante la vigencia 2020, se remite consolidado de las acciones desarrolladas.</t>
  </si>
  <si>
    <t>Gestión para mejora del clima organizacional.</t>
  </si>
  <si>
    <t>Actividades ejecutadas asociadas a mejora el clima organizacional</t>
  </si>
  <si>
    <t>Se realizaron 21 talleres de intervención a las áreas que se establecieron como bajas.</t>
  </si>
  <si>
    <t>Ampliación de la oferta del curso de ingles (a 4 cursos de 20 participantes)</t>
  </si>
  <si>
    <t>Oferta ampliada del curso de ingles</t>
  </si>
  <si>
    <t>Cumplida en otro período</t>
  </si>
  <si>
    <t>1.2. INTEGRIDAD</t>
  </si>
  <si>
    <t>Ejecutar el Plan de Gestión de la Integridad 2020 de acuerdo a los lineamientos presentados en el PAAC (Plan Anticorrupción y Atención al Ciudadano).</t>
  </si>
  <si>
    <t>Plan de Gestión de Integridad</t>
  </si>
  <si>
    <t>Se ejecutaron las acciones, en lo referente a la acción de incluir los valores en la plantilla de presentación, se cambió por la publicación de los podcast que generan mayor impacto</t>
  </si>
  <si>
    <t>Realizar encuesta de percepción de integridad y presentar resultados para la mejora.</t>
  </si>
  <si>
    <t>Resultados de encuesta de percepción</t>
  </si>
  <si>
    <t>2.1. PLANEACIÓN INSTITUCIONAL</t>
  </si>
  <si>
    <t>Ejecución del plan de acción para mejora de la política de Planeación Institucional en los componentes de: contexto estratégico, calidad de la planeación y liderazgo estratégico.</t>
  </si>
  <si>
    <t>OAP</t>
  </si>
  <si>
    <t>Plan de Acción Política Planeación Institucional ejecutada.</t>
  </si>
  <si>
    <t>Consultoría
Apoyo Áreas IDU</t>
  </si>
  <si>
    <t>Fases programadas para 2020 cumplidas, levantamiento información y caracterización grupos de valor.</t>
  </si>
  <si>
    <t>2.3. PLAN ANTICORRUPCIÓN</t>
  </si>
  <si>
    <t>Definir e implementar el Plan Anticorrupción y atención al ciudadano de la vigencia, incluyendo los componentes de ley y las propuestas adicionales</t>
  </si>
  <si>
    <t>Plan Anticorrupción 2020 implementado</t>
  </si>
  <si>
    <t>OTC y áreas asociadas a PAAC</t>
  </si>
  <si>
    <t>Confirmar con ultimo informe sobre el PAAC</t>
  </si>
  <si>
    <t>2.2. GESTON PRESUPUESTAL Y EFICIENCIA DEL GASTO PÚBLICO</t>
  </si>
  <si>
    <t>Elaborar y presentar el anteproyecto de presupuesto IDU</t>
  </si>
  <si>
    <t>OAP
STPC</t>
  </si>
  <si>
    <t>Anteproyecto de presupuesto de funcionamiento.</t>
  </si>
  <si>
    <t>STPC: Se envió el plan financiero 2021, dando cumplimiento a lo establecido en la circular de programación presupuestal expedida por la SDH. 
OAP: Elaboró el anteproyecto de presupuesto de la entidad y realizó las gestiones de acuerdo con los lineamientos recibidos de la SDH.</t>
  </si>
  <si>
    <t>Gestionar y mantener actualizado el plan anual de adquisiciones</t>
  </si>
  <si>
    <t>Plan Anual de adquisiciones actualizado y publicado</t>
  </si>
  <si>
    <t>Se actualiza y publica en la WEB IDU. 70 registros de programación inicial y sus actualizaciones.</t>
  </si>
  <si>
    <t>Elaborar y presentar los estados financieros en febrero, abril, julio y octubre de 2020</t>
  </si>
  <si>
    <t>STPC</t>
  </si>
  <si>
    <t>Estados Financieros presentados</t>
  </si>
  <si>
    <t>STPC: Se reportó a la Contaduría General de la Nación, los Estados Financieros del tercer trimestre de 2020.</t>
  </si>
  <si>
    <t>3.2. GOBIERNO DIGITAL Y SEGURIDAD DIGITAL</t>
  </si>
  <si>
    <t>Elaborar el Análisis estado actual, análisis de brechas y hoja de ruta  del modelo de Arquitectura Empresarial MINTIC, para el proceso de tecnologías de la información.</t>
  </si>
  <si>
    <t>STRT</t>
  </si>
  <si>
    <t>Documentos de análisis del Modelo de Arquitectura Empresarial MINTIC para el proceso de TI</t>
  </si>
  <si>
    <t>Ejecuta: Luis Fernando Quintero</t>
  </si>
  <si>
    <t>La meta se cumplió en otro periodo</t>
  </si>
  <si>
    <t>Elaborar y ejecutar el plan de acción con base en el diagnóstico  de funcionalidades de accesibilidad indicadas en la Política de gobierno Digital, para los sistemas de información institucionales.</t>
  </si>
  <si>
    <t>Plan de acción funcionalidades de accesibilidad en la Política de Gobierno digital.</t>
  </si>
  <si>
    <t>Ejecuta: Laura Catalina López</t>
  </si>
  <si>
    <t>Surge la necesidad de realizar un plan de trabajo para darle cumplimiento a lo establecido por la normatividad vigente relacionado a la página web de la entidad y su nivel de accesibilidad. Posteriormente se realiza la socialización del plan de trabajo y el desarrollo de cada uno de los ítem, indicando que todas las actividades se encuentran al 100%.</t>
  </si>
  <si>
    <t>Ajustar la documentación de Fase I - Planeación de IPv6,  del modelo de Transición de IPv4 a IPv6 de MINTIC, de acuerdo con la actualización de infraestructura tecnológica dada en la Entidad</t>
  </si>
  <si>
    <t>Documentos actualizados de la Fase I - Planeación de IPv6,  del modelo de Transición de IPv4 a IPv6 de MINTIC</t>
  </si>
  <si>
    <t>Ejecuta: Héctor Pulido Moreno</t>
  </si>
  <si>
    <t>Se recibieron los entregables de la fase de planeación:
1. Plan de trabajo 2. Informe Diagnostico e Inventario 3. Recomendaciones para adquisición 4. Plan de Direccionamiento IPv6 5. Plan de Manejo de Excepciones 6. Documento con lineamientos de implementación de Política de seguridad 7. Plan de Capacitación 8. Topología de Red 9. Flujograma de Implementación 10. Plan detallado de implementación del nuevo protocolo - Fase II 11. Plan de pruebas.
D:\Users\phpulido1\Documents\RENATA-IPV6\Ejecución</t>
  </si>
  <si>
    <t>Dar alcance al documento DU-TI-09 ESTRATEGIA DE PUBLICACION DE DATOS ABIERTOS, para formular acciones que permitan medir la satisfacción de los usuarios con el uso de los datos abiertos publicador por la Entidad, en las plataformas de datos abiertos</t>
  </si>
  <si>
    <t>Documento DTI09 Estrategia de publicación de datos abiertos actualizado.</t>
  </si>
  <si>
    <t xml:space="preserve">Con fecha 27/10/2020 DU-TI-09 ESTRATEGIA DE PUBLICACION DE DATOS ABIERTOS.
De igual forma se revisaron los sets de datos abiertos publicados en los portales estatales de datos abiertos.
Se han actualizado los setes de datos abiertos de:
Puente. Bogotá D.C, Andén. Bogotá D.C., Calzada. Bogotá D.C, Separador. Bogotá D.C, Red Biciusuarios . Bogotá D.C, Cicloruta. Bogotá D.C.
Ver https://datosabiertos.bogota.gov.co/organization/idu
</t>
  </si>
  <si>
    <r>
      <t xml:space="preserve">Revisar el documento </t>
    </r>
    <r>
      <rPr>
        <i/>
        <sz val="8"/>
        <color rgb="FF000000"/>
        <rFont val="Arial"/>
        <family val="2"/>
      </rPr>
      <t>Modelo de Madurez de Ciudades y Territorios Inteligentes</t>
    </r>
    <r>
      <rPr>
        <sz val="8"/>
        <color rgb="FF000000"/>
        <rFont val="Arial"/>
        <family val="2"/>
      </rPr>
      <t xml:space="preserve"> de MINTIC y su aplicación en la Entidad</t>
    </r>
  </si>
  <si>
    <t>Informe de aplicación del documento Modelo de Madurez de Ciudades y Territorios Inteligentes</t>
  </si>
  <si>
    <t>La Entidad participó de las sensibilizaciones programadas por MINTIC, 
Ver información referente en: 
\\I2918\D:\Users\phpulido1\Documents\Ciudades y territorios inteligentes - MINTIC.
La Entidad actualmente trabaja en un piloto de proyecto colaborativo con otras Entidades en el proyecto Séptima Verde, en el que se aplican conceptos de Smart City. 
https://septimaverde.gov.co/</t>
  </si>
  <si>
    <t>3.3. DEFENSA JURÍDICA</t>
  </si>
  <si>
    <t>Implementar el plan de acción de la política de prevención del daño antijurídico dentro del año calendario (enero-diciembre) para el cual fue diseñado,</t>
  </si>
  <si>
    <t>DTGJ</t>
  </si>
  <si>
    <t>Programa Implementado "Daño Anti jurídico"</t>
  </si>
  <si>
    <t>Equipo Administrativo DTGJ
Tecnológicos - SIPROJ</t>
  </si>
  <si>
    <t xml:space="preserve">Se presentaron 2 políticas de prevención del daño antijurídico las cuales se encuentran en proceso de análisis por parte del comité para su aprobación, denominadas:
Políticas para Solicitudes y Pagos Tratamiento Silvicultural y Política para Suspensión de Contratos.
</t>
  </si>
  <si>
    <t>Realizar seguimiento permanente a la gestión del apoderado externo sobre los procesos que se le hayan asignado</t>
  </si>
  <si>
    <t>DTGJ - SGJ</t>
  </si>
  <si>
    <t>Seguimiento a apoderados externos -SIPROJ</t>
  </si>
  <si>
    <t>Se realiza actualización en el aplicativo SIPROJ con los informes que los abogados externos reportan.</t>
  </si>
  <si>
    <t>Gestionar que la documentación asociada a la defensa jurídica se encuentran en constante actualización, teniendo en cuenta nueva normatividad, nuevas formas de operación y propuestas de optimización.</t>
  </si>
  <si>
    <t>Actualización Normograma</t>
  </si>
  <si>
    <t>Equipo Administrativo DTGJ
Tecnológicos</t>
  </si>
  <si>
    <t>El 30 de septiembre de 2020 se realizó revisión de las normas que en el marco de la declaratoria de emergencia modificaron los términos, procedimientos y la atención en los despachos judiciales y se remitió a la SGJ para lo pertinente.</t>
  </si>
  <si>
    <t>Actualización repositorio de los casos que lleva la entidad</t>
  </si>
  <si>
    <t>Fichas de relatoría elaboradas por los Abogados</t>
  </si>
  <si>
    <t>Se remitieron para revisión y publicación a la SGJ 30 fichas de relatoría.</t>
  </si>
  <si>
    <t>Medición y evaluación de los resultados periódicamente de sus indicadores que miden la eficiencia, eficacia y efectividad de las políticas realizadas en materia de defensa jurídica.</t>
  </si>
  <si>
    <t>Informes de Defensa Jurídica</t>
  </si>
  <si>
    <t xml:space="preserve">Equipo Administrativo DTGJ
Tecnológicos - ORFEO </t>
  </si>
  <si>
    <t>Se presentó informe consolidado de la aplicación de las políticas por parte de todas las áreas del IDU al Comité de Defensa Judicial en Acta 12 del 31 de julio de 2020.
De la información correspondiente al segundo semestre de 2020 se esta terminando de consolidar el informe para presentar al comite de conciliación a finales del mes de febrero 2021.</t>
  </si>
  <si>
    <t>Medir y evaluar la tasa de éxito procesal de la entidad</t>
  </si>
  <si>
    <t>Tasa de éxito procesal de la entidad - SIPROJ</t>
  </si>
  <si>
    <t>Revisado el aplicativo Siproj, se estableció un nivel de éxito procesal del 87,8%.</t>
  </si>
  <si>
    <t>Realizar seguimiento al cumplimiento oportuno del pago de las sentencias y conciliaciones durante los 10 meses siguientes a la ejecutoría</t>
  </si>
  <si>
    <t>Seguimiento al pago oportuno de sentencias - SIPROJ</t>
  </si>
  <si>
    <t>Durante el año 2020 se realizaron 8 pagos de sentencias judiciales, todas dentro de los 10 meses siguientes a la ejecutoria.</t>
  </si>
  <si>
    <t>Identificar y  evaluar los procesos en los que actúa como demandante - Lecciones aprendidas</t>
  </si>
  <si>
    <t>Lecciones aprendidas - SIPROJ</t>
  </si>
  <si>
    <t>Evaluados los sentidos de los fallos proferidos por los diferentes despachos judiciales durante el año 2020 se establece:
Fueron proferidos 15 fallos de los cuales 10 fueron favorables a IDU, lo que indica un nivel de éxito procesal del 66% en procesos iniciados por IDU.</t>
  </si>
  <si>
    <t>Medir y evaluar la tasa de éxito procesal en repetición</t>
  </si>
  <si>
    <t>Tasa de éxito procesal en repetición - SIPROJ</t>
  </si>
  <si>
    <t>Durante el año 2020 se generaron 2 sentencias desfavorables de primera instancia. Al despacho con apelación.</t>
  </si>
  <si>
    <t>Mantener actualizado el sistema único de información Distrital SIPROJ</t>
  </si>
  <si>
    <t>SIPROJ Actualizado</t>
  </si>
  <si>
    <t>El aplicativo siproj se encuentra debidamente actualizado.</t>
  </si>
  <si>
    <t>3.4. SERVICIO AL CIUADADANO</t>
  </si>
  <si>
    <t>Implementar acciones para garantizar una atención accesible, contemplando las necesidades de la población con discapacidades como: 
- Visual, Auditiva, Cognitiva, Mental, Sordoceguera, Múltiple, Física o motora.</t>
  </si>
  <si>
    <t>OTC</t>
  </si>
  <si>
    <t xml:space="preserve">Mesa de trabajo con la SGGC,STOP y OTC para establecer necesidades y posibles acciones para garantizar una atención accesible </t>
  </si>
  <si>
    <t>La entidad incorpora en su presupuesto recursos destinados para garantizar el acceso real y efectivo de las personas con discapacidad a los servicios que ofrece</t>
  </si>
  <si>
    <t>Cumplido en corte anterior</t>
  </si>
  <si>
    <t>Proceder a la supresión de los datos personales una vez cumplida la finalidad del tratamiento de los mismos.</t>
  </si>
  <si>
    <t>Mesa de trabajo con la  SGGC para  estudiar la posibilidad de crear el protocolo para la supresión de los datos personales</t>
  </si>
  <si>
    <t>Publicar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</si>
  <si>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Publicación de Servicio al ciudadano. Se solicitará a OAC la continuación de la publicación  de esta información en las pantallas en el punto de atención al ciudadano</t>
  </si>
  <si>
    <t>3.5. TRÁMITES</t>
  </si>
  <si>
    <t>Actualizar los trámites en el SUIT en armonía con lo dispuesto en el artículo 40 del Decreto - Ley 019 de 2012</t>
  </si>
  <si>
    <t>Mantener actualizada la información de los trámites y OPAS publicados en el SUIT de acuerdo a las modificaciones que se presenten.</t>
  </si>
  <si>
    <t>Apoyo OAP</t>
  </si>
  <si>
    <t>Difundir información sobre la oferta institucional de trámites y otros procedimientos en lenguaje claro y de forma permanente a los usuarios de los trámites teniendo en cuenta la caracterización</t>
  </si>
  <si>
    <t>Estrategia de divulgación de los trámites y servicios</t>
  </si>
  <si>
    <t>Priorizar el conjunto de lo trámites a racionalizar en la vigencia, con base en el análisis de las variables como, tiempo, cantidad y costos entre otros.</t>
  </si>
  <si>
    <t>Racionalización de Tramites</t>
  </si>
  <si>
    <t>Se elaboró la estrategia antitrámites 2021, basados en la priorización (se encuentra en el proyecto del PAAC 2021 publicado en página web)  https://www.idu.gov.co/Archivos_Portal/2020/Transparencia/Planeacion/Plan_Anticorrupcion/12-Diciembre/PROYECTO-PAAC-2021.pdf</t>
  </si>
  <si>
    <t>Implementar mecanismos que permitan cuantificar los beneficios de la racionalización hacia los usuarios, en términos de reducciones de costos, tiempos, requisitos, interacciones con la entidad y desplazamientos</t>
  </si>
  <si>
    <t>Encuestas de percepción ciudadana</t>
  </si>
  <si>
    <t>Se aplicaron encuestas en todos los trámites y servicios</t>
  </si>
  <si>
    <t>Contemplar en el registro de eventos de riesgos materializados, un campo asociado a trámites y servicios con el propósito de analizar posibles hechos de corrupción asociados a los mismos.</t>
  </si>
  <si>
    <t>Base de eventos de riesgos materializados que permita asociación con trámites y servicios.</t>
  </si>
  <si>
    <t>Se cumplió en corte anterior</t>
  </si>
  <si>
    <t>Realizar campañas de difusión y apropiación de las mejoras de los trámites para los usuarios</t>
  </si>
  <si>
    <t>Estrategias de divulgación de racionalización de trámites, por medio de página web y redes sociales</t>
  </si>
  <si>
    <t>Apoyo OAC</t>
  </si>
  <si>
    <t xml:space="preserve">Las mejoras planteadas en la estrategia antitrámites 2020 se divulgaron a través de redes sociales entre diciembre del 2020  y enero 2021 </t>
  </si>
  <si>
    <t>3.6. PARTICIPACION CIUDADANA</t>
  </si>
  <si>
    <t>Revisión y actualización del Plan de Gestión social y Participación Ciudadana que contemple:
- Mejoras sugeridas por los ciudadanos
- inclusión de los grupos de valor.
- Acciones concretas para fomentar la participación con enfoque incluyente, de genero y a juventudes acorde a los lineamientos del PDD.</t>
  </si>
  <si>
    <t>Plan de Gestión Social y Participación actualizado</t>
  </si>
  <si>
    <t>Definir una estrategia de comunicación y divulgar el Plan de Gestión Social y Participación Ciudadana actualizado</t>
  </si>
  <si>
    <t>Plan de Gestión Social y Participación socializado</t>
  </si>
  <si>
    <t>Se realiza la socialización del Plan de Gestión Social y Participación Ciudadana en el mes de diciembre, usando una metodología similar al Café Mundial, con cinco mesas de trabajo donde se abordan con la ciudadanía los 30 indicadores propuestos. Se realiza plenaria y se recogen las relatorías de cada mesa.</t>
  </si>
  <si>
    <t>Diseñar el mecanismo y publicar los resultados de la evaluación de cada actividad del Plan de Gestión Social y Participación Ciudadana, orientado a los grupos de interés que aplique.</t>
  </si>
  <si>
    <t>Resultados de evaluación del Plan de Gestión Social y Participación ciudadana</t>
  </si>
  <si>
    <t>Se prepara el informe del evento de socialización del Plan, y se actualizan las actividades del mismo con las propuestas de la ciudadanía. Pendiente la publicación</t>
  </si>
  <si>
    <t>3.7. RENDICIÓN DE CUENTAS</t>
  </si>
  <si>
    <t>Actualización e implementación de la Estrategia de Rendición de Cuentas de la Entidad en el marco del PAAC de la vigencia.</t>
  </si>
  <si>
    <t>OTC
OAP</t>
  </si>
  <si>
    <t xml:space="preserve">Estrategia de Rendición de Cuentas </t>
  </si>
  <si>
    <t>El seguimiento al PAAC a cargo de OCI se encuentra publicado en el numeral 10 https://www.idu.gov.co/page/transparencia/control/control-interno.
No se alcanzo el 100% debido a que las nuevas instrucciones de la administración obligaron realizar la audiencia de Rendición de Cuentas de manera sectorial para el primer trimestre de 2021, de igual manera se contrato el curso de formación (contrato 1684 de 2020) pero su ejecución también se traslado de vigencia.</t>
  </si>
  <si>
    <t>Definir el instrumento-formato el seguimiento y evaluación de los ejercicios de  Rendición de cuentas</t>
  </si>
  <si>
    <t>OAP
OTC</t>
  </si>
  <si>
    <t>Instrumento para evaluación de los ejercicios de rendición de cuentas</t>
  </si>
  <si>
    <t xml:space="preserve">Se formalizó documento de informe de Rendición de Cuentas y se adoptó en el sistema SUE </t>
  </si>
  <si>
    <t>3.8. MEJORA NORMATIVA</t>
  </si>
  <si>
    <t>Garantizar los contenidos vigentes de las disposición y regulaciones normativas expedidas por el Instituto en la web de la entidad</t>
  </si>
  <si>
    <t xml:space="preserve">SGJ </t>
  </si>
  <si>
    <t>Actualización y seguimiento al micrositio "Normatividad", en la página web de la entidad. (www.idu.gov.co)</t>
  </si>
  <si>
    <t>Equipo Administrativo SGJ</t>
  </si>
  <si>
    <t>Se avanzó en la actualización de las normas de carácter general vigentes, se elaboró la base de datos de actos administrativos 2020.
*https://www.idu.gov.co/page/transparencia/normatividad/consulta-de-normatividad
*Evidencia 25</t>
  </si>
  <si>
    <t>Planear y proyectar  la agenda regulatoria de la entidad, que permita clasificar las regulaciones como de carácter general y de carácter particular.</t>
  </si>
  <si>
    <t>Proyecto Agenda Regulatoria</t>
  </si>
  <si>
    <t xml:space="preserve">Se presentó proyecto de agenda regulatoria para la vigencia 2021, cumpliendo con la actividad de planear y proyectar.
Pendiente para aval del proyecto de circular donde se anexa la agenda regulatoria.
*Proyecto agenda regulatoria y anexos 1 y 2 </t>
  </si>
  <si>
    <t>Diseño de la regulación: Análisis de Impacto Normativo (AIN)</t>
  </si>
  <si>
    <t>Descripción de la metodología para el diseño de la agenda regulatoria</t>
  </si>
  <si>
    <t>Para el diseño de la metodología de la agenda regulatoria para el 2021, nos basamos en la agenda regulatoria del Departamento Administrativo de la Función Pública y de la Secretaría Distrital.
*Diseños de las metodologías de agendas regulatorias anexo 3 y 4</t>
  </si>
  <si>
    <t>Establecer mecanismos para la consulta pública de los proyectos de actos administrativos de carácter general.</t>
  </si>
  <si>
    <t>Protocolo, procedimiento o manual que regule la consulta pública de los proyectos de actos administrativos de la entidad, que regulen temas de interés general</t>
  </si>
  <si>
    <t>Se adoptó y publicó la Guía de trámite de publicación de proyectos regulatorios.
*Guía de trámite y publicación de proyectos de actos administrativos anexo 5.
*Evidencia 27</t>
  </si>
  <si>
    <t xml:space="preserve">Revisar y actualizar los documentos jurídicos que soportan cada uno de los procesos existentes en el Instituto. </t>
  </si>
  <si>
    <t xml:space="preserve">Actualización del normograma institucional </t>
  </si>
  <si>
    <t xml:space="preserve">Equipo Administrativo SGJ y facilitadores áreas IDU </t>
  </si>
  <si>
    <t>A corte de octubre se realizó la segunda actualización de los 22 normogramas de cada uno de los procesos del instituto. En el mes de diciembre se realizó la actualización de 3 normogramas respecto de la contingencia informática.
*Actualización normogramas: https://www.idu.gov.co/page/transparencia/normatividad/normograma
*Evidencia 28</t>
  </si>
  <si>
    <t xml:space="preserve">Dar publicidad de la regulación de carácter general </t>
  </si>
  <si>
    <t xml:space="preserve">Publicación de los actos administrativos definitivos, que regulen en temas de interés general </t>
  </si>
  <si>
    <t>Se publicaron todos los actos administrativos  para observaciones ciudadanas.
*Respuesta circular 025 en la cual se describen de manera detallada los actos administrativos publicados en el transcurso del 2020; matriz de observaciones ANEXO 6.
*Evidencia 29</t>
  </si>
  <si>
    <t>3.9 GESTIÓN AMBIENTAL</t>
  </si>
  <si>
    <t>Identificar los riesgos ambientales a los cuales están expuestos los procesos de la Entidad</t>
  </si>
  <si>
    <t>Riesgos ambientales identificados por proceso</t>
  </si>
  <si>
    <t>Apoyo SGDU</t>
  </si>
  <si>
    <t>Riesgos incluidos en la matriz de riesgos de gestión en los procesos que aplica</t>
  </si>
  <si>
    <t>5.1. GESTIÓN DOCUMENTAL</t>
  </si>
  <si>
    <t>Organizar el fondo documental acumulado del IDU, se realizará conforme con lo establecido en las TVD (Tabla de Valoración Documental). Fase I Eliminación.
Fase I Eliminación: 01/02/2020 A 31/01/2021
Fase II Selección: 01/01/2021 A 31/12/2024
Fase III Conservación Total: 01/01/2021 A 31/12/2024</t>
  </si>
  <si>
    <t>STRF</t>
  </si>
  <si>
    <t>Fase 1 Eliminación - Fondo Documental acumulado.</t>
  </si>
  <si>
    <t>Contrato idu-1653-2019</t>
  </si>
  <si>
    <t>Teniendo en cuenta el reinicio del contrato se dio continuidad con la clasificación e inventarios de los documentos a Eliminar, se aclara que con la culminación del contrato no se tendrá la totalidad de los metros lineales a eliminar, dado que el presupuesto asignado no es suficiente.
Para las siguientes vigencias se programa lo siguiente: 
Fase I Eliminación (Parte 2): 01/07/2021 A 31/12/2021, de realizará la presentación a las dependencias y al Comité Institucional de Gestión y Desempeño, de los inventarios a eliminar, de la misma manera se realizará el envío al Archivo de Bogotá y la publicación en la página WEB. Queda pendiente la eliminación física posterior a las aprobaciones correspondientes. Lo anterior, conforme con el procedimiento PR-DO-04 ORGANIZACIÓN DEL ARCHIVO CENTRAL Y DISPOSICIÓN FINAL.
Fase II Selección: 01/01/2022 A 31/12/2023 (Depende de la asignación de presupuesto).
Fase III Conservación Total: 01/01/2024 A 31/12/2025 (Depende de la asignación de presupuesto).</t>
  </si>
  <si>
    <t>Actualización de las TRD (Tablas de Retención Documental) para el año 2020 y 2021.</t>
  </si>
  <si>
    <t>TRD Actualizadas</t>
  </si>
  <si>
    <t>Apoyo contrato</t>
  </si>
  <si>
    <t>Se adjudicó el contrato IDU-1664-2020 el cual se ejecutará entre el 15/01/2021 a 30/09/2021.
Se realizarán además las actividades de: presentación y aprobación al Comité Institucional de Gestión y Desempeño, así como la Consolidación y envío al Consejo Distrital de Archivos para convalidación, entre el 01/10/2021 a 30/11/2021.</t>
  </si>
  <si>
    <t>Sistema de Gestión del Documento Electrónico de Archivo SGDEA.
Se cuenta con los niveles de clasificación de la información.
La actividad se encuentra programada para su ejecución hasta el año 2024</t>
  </si>
  <si>
    <t>Sistema de gestión del documento electrónico - SGDEA (2024)</t>
  </si>
  <si>
    <t>Disponibilidad de Presupuesto</t>
  </si>
  <si>
    <t xml:space="preserve">N.A. 
02/01/2022 A 31/12/2023, Teniendo en cuenta que se requirió el presupuesto para el año 2021 y que el mismo no fue aprobado. Se adelantará la gestión para la solicitud de recursos en el año 2022.  </t>
  </si>
  <si>
    <t>5.2. TRANSPARENCA Y ACCESO A LA INORMACIÓN Y LUCHA CONTRA LA CORRUPCIÓN</t>
  </si>
  <si>
    <t>Implementación del Plan de Transparencia y Acceso a la Información Pública en el marco del Plan Anticorrupción y Atención al Ciudadano de la vigencia</t>
  </si>
  <si>
    <t>Implementación de la Estrategia de Transparencia y acceso a la información en el marco del Plan Anticorrupción y Atención al Ciudadano de la vigencia.</t>
  </si>
  <si>
    <t>Apoyo áreas asociadas</t>
  </si>
  <si>
    <t>Se dio cumplimiento efectivo de las actividades programas para el 2020, su cumplimiento se puede visualizar en el link:
https://www.idu.gov.co/page/ley-1712-de-2014#scrollTop=0</t>
  </si>
  <si>
    <t>5.3. GESTIÓN DE LA INFORMACIÓN ESTADÍSTICA</t>
  </si>
  <si>
    <t>Realizar un análisis de los requisitos y competencias necesarias para la definir y estructurar el modelo de trabajo para la implementación de la Política de Gestión de la información estadística.</t>
  </si>
  <si>
    <t>Análisis para la implementación de la Política de Gestión de la Información Estadística.</t>
  </si>
  <si>
    <t>Apoyo DTE - OTC</t>
  </si>
  <si>
    <t>Se realizó reuniones y levantamiento de la información que se tiene de la política. Se establecen compromisos según directriz del sector movilidad. Es necesario definir plan para demás información interna de la entidad para la vigencia.</t>
  </si>
  <si>
    <t>6. GESTIÓN DEL CONOCMIENTO Y LA INNOVACIÓN</t>
  </si>
  <si>
    <t>6. GESTIÓN DEL CONOCIMIENTO Y LA INNOVACIÓN</t>
  </si>
  <si>
    <t>Plan de implementación y sostenibilidad para mejora de la Política de Gestión del Conocimiento y la Innovación.</t>
  </si>
  <si>
    <t>Plan Política de Gestión del Conocimiento y la Innovación</t>
  </si>
  <si>
    <t>Apoyo áreas STRH-DTE</t>
  </si>
  <si>
    <t>El plan de acción de gestión de conocimiento tuvo un avance del 88% para la presente vigencia.
Las siguientes actividades se encuentran en proceso: 
- Crear propuesta de cocreación e ideación.
- Identificar procesos o actividades para aplicar pruebas de experimentación.</t>
  </si>
  <si>
    <t>7. DIMENSIÓN DE CONTROL INTERNO</t>
  </si>
  <si>
    <t>Definir e implementar el Plan de Acción para la identificación, valoración y monitoreo de los riesgos asociados a los procesos.</t>
  </si>
  <si>
    <t>Plan de Acción de Riesgos</t>
  </si>
  <si>
    <t>Se dio cumplimiento a plan de riesgo de la vigencia 2020.</t>
  </si>
  <si>
    <t>Actualizar el manual de riesgos IDU, para incluir mayor detalle para la gestión del riesgo de seguridad de la información, incluir los criterios para gestión de eventos de riesgos materializados y mejorar la aplicación de las etapas de administración de riesgos.</t>
  </si>
  <si>
    <t>Manual de Riesgos V10</t>
  </si>
  <si>
    <t>Elaborar la Guía de las Líneas de Defensa del Sistema de Control Interno.</t>
  </si>
  <si>
    <t>Guía de las líneas de defensa</t>
  </si>
  <si>
    <t>Apoyo OCI.</t>
  </si>
  <si>
    <t>Definir el instrumento y realizar el Mapa de aseguramiento para los procesos IDU.
2020 - Instrumento y ejercicio de prueba para el Mapa de aseguramiento.
2021 - Aplicación a los procesos IDU.</t>
  </si>
  <si>
    <t>Mapa de Aseguramiento</t>
  </si>
  <si>
    <t>Apoyo OCI.
y dependencias lideres de procesos</t>
  </si>
  <si>
    <t>Finalizada. Evidencia mapa de aseguramiento enviada a la Jefe OAP</t>
  </si>
  <si>
    <t>Identificar los requisitos susceptibles de verificar, aplicables a la entidad, en relación con las normas NTC-5854 y NTC-6047 y, de conformidad, incluir su aplicación como criterio, en los alcances definidos para los correspondientes ejercicios de auditoría programados dentro del Plan Anual de Auditorías PAA que se encuentre vigente.</t>
  </si>
  <si>
    <t>OCI</t>
  </si>
  <si>
    <t xml:space="preserve"> 
1. Lista de requisitos susceptibles de verificar  para la norma NTC 5854 (accesibilidad a páginas web).
2. Lista de requisitos susceptibles de verificar para la norma NTC 6047 (Accesibilidad al medio físico. Espacios de servicio al ciudadano en la administración pública. Requisitos).</t>
  </si>
  <si>
    <t>Disponibilidad, en medio físico y/o digital, de las normas NTC 5854 (accesibilidad a páginas web) y NTC 6047 (Accesibilidad al medio físico. Espacios de servicio al ciudadano en la administración pública. Requisitos).</t>
  </si>
  <si>
    <t>Para dar cumplimiento total a las acciones propuestas, el Jefe OCI remitió a través de correos electrónicos del 31/12/2020, los siguientes informes:
1. INFORME DE MONITOREO A LA IMPLEMENTACIÓN DE ACCIONES A LA NORMA NTC 6047-13 "Accesibilidad al medio físico". Correo remitido a los jefes OAC, STRH y STRF (Fanny Stella Pallares Rincón &lt;fanny.pallares@idu.gov.co&gt;, Alejandra Muñoz Calderón&lt;alejandra.munoz@idu.gov.co&gt;, Cesar Dimas Padilla Santacruz &lt;cesar.padilla@idu.gov.co&gt;)
2. INFORME DE MONITOREO A LA IMPLEMENTACIÓN DE ACCIONES DE LA NORMA TÉCNICA COLOMBIANA NTC-5854 “ACCESIBILIDAD A PÁGINAS WEB”. Correo enviado a los jefes OAC y STRT (Fanny Stella Pallares Rincón &lt;fanny.pallares@idu.gov.co&gt;, Julio Cesar Pinto Villamizar &lt;julio.pinto@idu.gov.co&gt;)</t>
  </si>
  <si>
    <t>PROMEDIO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</si>
</sst>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rgb="FF000000"/>
      <name val="Arial"/>
      <family val="2"/>
    </font>
    <font>
      <sz val="10"/>
      <name val="Arial"/>
      <family val="2"/>
    </font>
    <font>
      <sz val="8"/>
      <name val="Arial"/>
      <family val="2"/>
    </font>
    <font>
      <b/>
      <sz val="8"/>
      <name val="Arial"/>
      <family val="2"/>
    </font>
    <font>
      <b/>
      <sz val="14"/>
      <name val="Arial"/>
      <family val="2"/>
    </font>
    <font>
      <b/>
      <sz val="12"/>
      <name val="Arial"/>
      <family val="2"/>
    </font>
    <font>
      <i/>
      <sz val="8"/>
      <color rgb="FF000000"/>
      <name val="Arial"/>
      <family val="2"/>
    </font>
    <font>
      <sz val="8"/>
      <color rgb="FF000000"/>
      <name val="Arial"/>
      <family val="2"/>
    </font>
    <font>
      <sz val="10"/>
      <color rgb="FF000000"/>
      <name val="Arial"/>
      <family val="2"/>
      <charset val="1"/>
    </font>
    <font>
      <b/>
      <sz val="10"/>
      <name val="Arial"/>
      <family val="2"/>
    </font>
  </fonts>
  <fills count="8">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4" tint="0.79998168889431442"/>
        <bgColor rgb="FF95B3D7"/>
      </patternFill>
    </fill>
    <fill>
      <patternFill patternType="solid">
        <fgColor theme="6" tint="0.79998168889431442"/>
        <bgColor indexed="64"/>
      </patternFill>
    </fill>
    <fill>
      <patternFill patternType="solid">
        <fgColor rgb="FFFFFFFF"/>
        <bgColor rgb="FFF2F2F2"/>
      </patternFill>
    </fill>
    <fill>
      <patternFill patternType="solid">
        <fgColor theme="0"/>
        <bgColor theme="0"/>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0" fontId="1" fillId="0" borderId="0"/>
    <xf numFmtId="9" fontId="1" fillId="0" borderId="0" applyFont="0" applyFill="0" applyBorder="0" applyAlignment="0" applyProtection="0"/>
    <xf numFmtId="0" fontId="9" fillId="0" borderId="0"/>
  </cellStyleXfs>
  <cellXfs count="51">
    <xf numFmtId="0" fontId="0" fillId="0" borderId="0" xfId="0"/>
    <xf numFmtId="0" fontId="2" fillId="2" borderId="0" xfId="1" applyFont="1" applyFill="1" applyAlignment="1" applyProtection="1">
      <alignment horizontal="center" vertical="center" wrapText="1"/>
      <protection locked="0"/>
    </xf>
    <xf numFmtId="0" fontId="3" fillId="2" borderId="0" xfId="1" applyFont="1" applyFill="1" applyProtection="1">
      <protection locked="0"/>
    </xf>
    <xf numFmtId="0" fontId="2" fillId="2" borderId="0" xfId="1" applyFont="1" applyFill="1" applyProtection="1">
      <protection locked="0"/>
    </xf>
    <xf numFmtId="0" fontId="4" fillId="2" borderId="0" xfId="1" applyFont="1" applyFill="1" applyAlignment="1" applyProtection="1">
      <alignment horizontal="center" vertical="center" wrapText="1"/>
      <protection locked="0"/>
    </xf>
    <xf numFmtId="0" fontId="3" fillId="2" borderId="0" xfId="1" applyFont="1" applyFill="1" applyAlignment="1" applyProtection="1">
      <alignment horizontal="center" vertical="center" wrapText="1"/>
      <protection locked="0"/>
    </xf>
    <xf numFmtId="0" fontId="3" fillId="2" borderId="0" xfId="1" applyFont="1" applyFill="1" applyAlignment="1" applyProtection="1">
      <alignment horizontal="justify" vertical="center" wrapText="1"/>
      <protection locked="0"/>
    </xf>
    <xf numFmtId="15" fontId="3" fillId="2" borderId="0" xfId="1" applyNumberFormat="1" applyFont="1" applyFill="1" applyAlignment="1" applyProtection="1">
      <alignment horizontal="center" vertical="center" wrapText="1"/>
      <protection locked="0"/>
    </xf>
    <xf numFmtId="9" fontId="3" fillId="3" borderId="0" xfId="1" applyNumberFormat="1" applyFont="1" applyFill="1" applyAlignment="1" applyProtection="1">
      <alignment horizontal="center" vertical="center" wrapText="1"/>
      <protection locked="0"/>
    </xf>
    <xf numFmtId="0" fontId="2" fillId="2" borderId="0" xfId="1" applyFont="1" applyFill="1" applyAlignment="1" applyProtection="1">
      <alignment horizontal="justify" vertical="center" wrapText="1"/>
      <protection locked="0"/>
    </xf>
    <xf numFmtId="0" fontId="2" fillId="2" borderId="0" xfId="1" applyFont="1" applyFill="1" applyAlignment="1" applyProtection="1">
      <alignment horizontal="center"/>
      <protection locked="0"/>
    </xf>
    <xf numFmtId="0" fontId="3" fillId="2" borderId="0" xfId="1" applyFont="1" applyFill="1" applyAlignment="1" applyProtection="1">
      <alignment horizontal="left"/>
      <protection locked="0"/>
    </xf>
    <xf numFmtId="0" fontId="3" fillId="2" borderId="0" xfId="1" applyFont="1" applyFill="1" applyAlignment="1" applyProtection="1">
      <alignment vertical="top"/>
      <protection locked="0"/>
    </xf>
    <xf numFmtId="15" fontId="4" fillId="2" borderId="0" xfId="1" applyNumberFormat="1" applyFont="1" applyFill="1" applyAlignment="1" applyProtection="1">
      <alignment horizontal="center" vertical="center" wrapText="1"/>
      <protection locked="0"/>
    </xf>
    <xf numFmtId="0" fontId="6" fillId="4" borderId="1" xfId="1" applyFont="1" applyFill="1" applyBorder="1" applyAlignment="1">
      <alignment horizontal="center" vertical="center" wrapText="1"/>
    </xf>
    <xf numFmtId="0" fontId="3" fillId="2" borderId="0" xfId="1" applyFont="1" applyFill="1" applyAlignment="1" applyProtection="1">
      <alignment horizontal="center" vertical="center"/>
      <protection locked="0"/>
    </xf>
    <xf numFmtId="0" fontId="2" fillId="2" borderId="0" xfId="1" applyFont="1" applyFill="1" applyAlignment="1" applyProtection="1">
      <alignment horizontal="center" vertical="center"/>
      <protection locked="0"/>
    </xf>
    <xf numFmtId="0" fontId="3" fillId="5" borderId="1" xfId="1" applyFont="1" applyFill="1" applyBorder="1" applyAlignment="1" applyProtection="1">
      <alignment horizontal="center" vertical="center" wrapText="1"/>
      <protection locked="0"/>
    </xf>
    <xf numFmtId="0" fontId="3" fillId="5" borderId="1" xfId="1" applyFont="1" applyFill="1" applyBorder="1" applyAlignment="1" applyProtection="1">
      <alignment horizontal="justify" vertical="center" wrapText="1"/>
      <protection locked="0"/>
    </xf>
    <xf numFmtId="15" fontId="3" fillId="5" borderId="1" xfId="1" applyNumberFormat="1" applyFont="1" applyFill="1" applyBorder="1" applyAlignment="1" applyProtection="1">
      <alignment horizontal="center" vertical="center" wrapText="1"/>
      <protection locked="0"/>
    </xf>
    <xf numFmtId="9" fontId="4" fillId="5" borderId="3" xfId="1" applyNumberFormat="1" applyFont="1" applyFill="1" applyBorder="1" applyAlignment="1" applyProtection="1">
      <alignment horizontal="center" vertical="center" wrapText="1"/>
      <protection locked="0"/>
    </xf>
    <xf numFmtId="0" fontId="3"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horizontal="justify" vertical="center" wrapText="1"/>
      <protection locked="0"/>
    </xf>
    <xf numFmtId="15" fontId="3" fillId="2" borderId="1" xfId="1" applyNumberFormat="1" applyFont="1" applyFill="1" applyBorder="1" applyAlignment="1" applyProtection="1">
      <alignment horizontal="center" vertical="center" wrapText="1"/>
      <protection locked="0"/>
    </xf>
    <xf numFmtId="9" fontId="4" fillId="0" borderId="3" xfId="1" applyNumberFormat="1" applyFont="1" applyBorder="1" applyAlignment="1" applyProtection="1">
      <alignment horizontal="center" vertical="center" wrapText="1"/>
      <protection locked="0"/>
    </xf>
    <xf numFmtId="0" fontId="3" fillId="2" borderId="1" xfId="1" applyFont="1" applyFill="1" applyBorder="1" applyAlignment="1" applyProtection="1">
      <alignment horizontal="justify" vertical="top" wrapText="1"/>
      <protection locked="0"/>
    </xf>
    <xf numFmtId="0" fontId="3" fillId="2" borderId="1" xfId="1" applyFont="1" applyFill="1" applyBorder="1" applyAlignment="1">
      <alignment horizontal="center" vertical="center" wrapText="1"/>
    </xf>
    <xf numFmtId="0" fontId="3" fillId="2" borderId="1" xfId="1" applyFont="1" applyFill="1" applyBorder="1" applyAlignment="1">
      <alignment horizontal="justify" vertical="center" wrapText="1"/>
    </xf>
    <xf numFmtId="9" fontId="4" fillId="2" borderId="3" xfId="1" applyNumberFormat="1" applyFont="1" applyFill="1" applyBorder="1" applyAlignment="1" applyProtection="1">
      <alignment horizontal="center" vertical="center" wrapText="1"/>
      <protection locked="0"/>
    </xf>
    <xf numFmtId="9" fontId="4" fillId="0" borderId="3" xfId="2" applyFont="1" applyFill="1" applyBorder="1" applyAlignment="1" applyProtection="1">
      <alignment horizontal="center" vertical="center" wrapText="1"/>
      <protection locked="0"/>
    </xf>
    <xf numFmtId="0" fontId="3" fillId="6" borderId="1" xfId="3" applyFont="1" applyFill="1" applyBorder="1" applyAlignment="1">
      <alignment horizontal="justify" vertical="center" wrapText="1"/>
    </xf>
    <xf numFmtId="9" fontId="4" fillId="0" borderId="6" xfId="1" applyNumberFormat="1" applyFont="1" applyBorder="1" applyAlignment="1">
      <alignment horizontal="center" vertical="center" wrapText="1"/>
    </xf>
    <xf numFmtId="0" fontId="3" fillId="7" borderId="7" xfId="1" applyFont="1" applyFill="1" applyBorder="1" applyAlignment="1">
      <alignment horizontal="justify" vertical="center" wrapText="1"/>
    </xf>
    <xf numFmtId="9" fontId="4" fillId="7" borderId="7" xfId="1" applyNumberFormat="1" applyFont="1" applyFill="1" applyBorder="1" applyAlignment="1">
      <alignment horizontal="center" vertical="center" wrapText="1"/>
    </xf>
    <xf numFmtId="0" fontId="3" fillId="2" borderId="1" xfId="1" applyFont="1" applyFill="1" applyBorder="1" applyAlignment="1" applyProtection="1">
      <alignment horizontal="justify" wrapText="1"/>
      <protection locked="0"/>
    </xf>
    <xf numFmtId="0" fontId="4" fillId="2" borderId="1" xfId="1" applyFont="1" applyFill="1" applyBorder="1" applyAlignment="1">
      <alignment horizontal="center" vertical="center" wrapText="1"/>
    </xf>
    <xf numFmtId="0" fontId="4"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horizontal="justify" vertical="top"/>
      <protection locked="0"/>
    </xf>
    <xf numFmtId="0" fontId="3" fillId="2" borderId="0" xfId="1" applyFont="1" applyFill="1" applyAlignment="1" applyProtection="1">
      <alignment wrapText="1"/>
      <protection locked="0"/>
    </xf>
    <xf numFmtId="10" fontId="10" fillId="2" borderId="0" xfId="1" applyNumberFormat="1" applyFont="1" applyFill="1" applyAlignment="1" applyProtection="1">
      <alignment horizontal="center" vertical="center" wrapText="1"/>
      <protection locked="0"/>
    </xf>
    <xf numFmtId="0" fontId="2" fillId="2" borderId="0" xfId="1" applyFont="1" applyFill="1" applyAlignment="1" applyProtection="1">
      <alignment horizontal="left"/>
      <protection locked="0"/>
    </xf>
    <xf numFmtId="0" fontId="2" fillId="2" borderId="0" xfId="1" applyFont="1" applyFill="1" applyAlignment="1" applyProtection="1">
      <alignment wrapText="1"/>
      <protection locked="0"/>
    </xf>
    <xf numFmtId="0" fontId="2" fillId="2" borderId="0" xfId="1" applyFont="1" applyFill="1" applyAlignment="1" applyProtection="1">
      <alignment vertical="top"/>
      <protection locked="0"/>
    </xf>
    <xf numFmtId="0" fontId="4" fillId="2" borderId="2" xfId="1" applyFont="1" applyFill="1" applyBorder="1" applyAlignment="1" applyProtection="1">
      <alignment horizontal="center" vertical="center" wrapText="1"/>
      <protection locked="0"/>
    </xf>
    <xf numFmtId="0" fontId="4" fillId="2" borderId="4" xfId="1" applyFont="1" applyFill="1" applyBorder="1" applyAlignment="1" applyProtection="1">
      <alignment horizontal="center" vertical="center" wrapText="1"/>
      <protection locked="0"/>
    </xf>
    <xf numFmtId="0" fontId="4" fillId="2" borderId="5" xfId="1" applyFont="1" applyFill="1" applyBorder="1" applyAlignment="1" applyProtection="1">
      <alignment horizontal="center" vertical="center" wrapText="1"/>
      <protection locked="0"/>
    </xf>
    <xf numFmtId="0" fontId="4" fillId="2" borderId="2"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2" fillId="2" borderId="0" xfId="1" applyFont="1" applyFill="1" applyAlignment="1" applyProtection="1">
      <alignment horizontal="center"/>
      <protection locked="0"/>
    </xf>
    <xf numFmtId="0" fontId="5" fillId="2" borderId="0" xfId="1" applyFont="1" applyFill="1" applyAlignment="1" applyProtection="1">
      <alignment horizontal="center" vertical="center" wrapText="1"/>
      <protection locked="0"/>
    </xf>
  </cellXfs>
  <cellStyles count="4">
    <cellStyle name="Normal" xfId="0" builtinId="0"/>
    <cellStyle name="Normal 5" xfId="1" xr:uid="{26AA1D6E-3F4E-41E0-B5DB-56C438EEA251}"/>
    <cellStyle name="Normal 5 2" xfId="3" xr:uid="{2DBF5C8D-DAAF-4A3D-83B4-BC75D702CBC5}"/>
    <cellStyle name="Porcentaje 4" xfId="2" xr:uid="{D4827C1F-1E6C-40D7-93F3-8DE361081E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106738</xdr:colOff>
      <xdr:row>1</xdr:row>
      <xdr:rowOff>99180</xdr:rowOff>
    </xdr:from>
    <xdr:ext cx="687996" cy="469534"/>
    <xdr:pic>
      <xdr:nvPicPr>
        <xdr:cNvPr id="2" name="Imagen 1">
          <a:extLst>
            <a:ext uri="{FF2B5EF4-FFF2-40B4-BE49-F238E27FC236}">
              <a16:creationId xmlns:a16="http://schemas.microsoft.com/office/drawing/2014/main" id="{6725010E-EE7D-47E2-AD4E-EEC8D2B1CE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313" y="261105"/>
          <a:ext cx="687996" cy="469534"/>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DU/2021/MIPG-SIG/PLAN_ADECUACI&#211;N_SOSTENIBILIDAD_MIPG-SIG_IDU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 POLITICAS"/>
      <sheetName val="PUBLICACION_DICIEMBRE_2020"/>
      <sheetName val="DIMENSIONES"/>
      <sheetName val="AREAS"/>
      <sheetName val="PRESENTACIÓN"/>
      <sheetName val="PRESENTACIÓN ENE 2021"/>
      <sheetName val="INQUIETUDES"/>
      <sheetName val="Preg NO  plan"/>
      <sheetName val="OTRAS"/>
      <sheetName val="lista"/>
      <sheetName val="Control"/>
      <sheetName val="parametros"/>
      <sheetName val="Carpeta compartida"/>
    </sheetNames>
    <sheetDataSet>
      <sheetData sheetId="0"/>
      <sheetData sheetId="1"/>
      <sheetData sheetId="2"/>
      <sheetData sheetId="3"/>
      <sheetData sheetId="4"/>
      <sheetData sheetId="5"/>
      <sheetData sheetId="6"/>
      <sheetData sheetId="7"/>
      <sheetData sheetId="8"/>
      <sheetData sheetId="9"/>
      <sheetData sheetId="10"/>
      <sheetData sheetId="11">
        <row r="6">
          <cell r="B6" t="str">
            <v>Enero</v>
          </cell>
          <cell r="C6">
            <v>1</v>
          </cell>
        </row>
        <row r="7">
          <cell r="B7" t="str">
            <v>Febrero</v>
          </cell>
          <cell r="C7">
            <v>2</v>
          </cell>
        </row>
        <row r="8">
          <cell r="B8" t="str">
            <v>Marzo</v>
          </cell>
          <cell r="C8">
            <v>3</v>
          </cell>
        </row>
        <row r="9">
          <cell r="B9" t="str">
            <v>Abril</v>
          </cell>
          <cell r="C9">
            <v>4</v>
          </cell>
        </row>
        <row r="10">
          <cell r="B10" t="str">
            <v>Mayo</v>
          </cell>
          <cell r="C10">
            <v>5</v>
          </cell>
        </row>
        <row r="11">
          <cell r="B11" t="str">
            <v>Junio</v>
          </cell>
          <cell r="C11">
            <v>6</v>
          </cell>
        </row>
        <row r="12">
          <cell r="B12" t="str">
            <v>Julio</v>
          </cell>
          <cell r="C12">
            <v>7</v>
          </cell>
        </row>
        <row r="13">
          <cell r="B13" t="str">
            <v>Agosto</v>
          </cell>
          <cell r="C13">
            <v>8</v>
          </cell>
        </row>
        <row r="14">
          <cell r="B14" t="str">
            <v>Septiembre</v>
          </cell>
          <cell r="C14">
            <v>9</v>
          </cell>
        </row>
        <row r="15">
          <cell r="B15" t="str">
            <v>Octubre</v>
          </cell>
          <cell r="C15">
            <v>10</v>
          </cell>
        </row>
        <row r="16">
          <cell r="B16" t="str">
            <v>Noviembre</v>
          </cell>
          <cell r="C16">
            <v>11</v>
          </cell>
        </row>
        <row r="17">
          <cell r="B17" t="str">
            <v>Diciembre</v>
          </cell>
          <cell r="C17">
            <v>12</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B3B41-358B-4D56-8C8A-DA14DFCB6FC2}">
  <dimension ref="B1:P66"/>
  <sheetViews>
    <sheetView tabSelected="1" zoomScale="85" zoomScaleNormal="85" workbookViewId="0">
      <pane xSplit="1" ySplit="4" topLeftCell="B5" activePane="bottomRight" state="frozen"/>
      <selection pane="topRight" activeCell="B1" sqref="B1"/>
      <selection pane="bottomLeft" activeCell="A5" sqref="A5"/>
      <selection pane="bottomRight" activeCell="B5" sqref="B5:B7"/>
    </sheetView>
  </sheetViews>
  <sheetFormatPr baseColWidth="10" defaultColWidth="14.42578125" defaultRowHeight="15" customHeight="1" x14ac:dyDescent="0.2"/>
  <cols>
    <col min="1" max="1" width="5.140625" style="3" customWidth="1"/>
    <col min="2" max="2" width="18" style="4" customWidth="1"/>
    <col min="3" max="3" width="20.5703125" style="5" customWidth="1"/>
    <col min="4" max="4" width="7.42578125" style="3" customWidth="1"/>
    <col min="5" max="5" width="28.7109375" style="9" customWidth="1"/>
    <col min="6" max="6" width="11.140625" style="1" customWidth="1"/>
    <col min="7" max="7" width="11.5703125" style="1" customWidth="1"/>
    <col min="8" max="8" width="7.7109375" style="1" customWidth="1"/>
    <col min="9" max="9" width="19" style="1" customWidth="1"/>
    <col min="10" max="10" width="16.85546875" style="1" hidden="1" customWidth="1"/>
    <col min="11" max="11" width="11.28515625" style="40" customWidth="1"/>
    <col min="12" max="12" width="70" style="42" customWidth="1"/>
    <col min="13" max="13" width="10.7109375" style="3" customWidth="1"/>
    <col min="14" max="14" width="25" style="3" customWidth="1"/>
    <col min="15" max="16" width="10.7109375" style="3" customWidth="1"/>
    <col min="17" max="1471" width="14.42578125" style="3" customWidth="1"/>
    <col min="1472" max="16384" width="14.42578125" style="3"/>
  </cols>
  <sheetData>
    <row r="1" spans="2:16" ht="12.75" x14ac:dyDescent="0.2">
      <c r="D1" s="2"/>
      <c r="J1" s="8"/>
      <c r="K1" s="2"/>
      <c r="L1" s="2"/>
      <c r="M1" s="2"/>
      <c r="N1" s="2"/>
      <c r="O1" s="2"/>
      <c r="P1" s="2"/>
    </row>
    <row r="2" spans="2:16" ht="27.75" customHeight="1" x14ac:dyDescent="0.2">
      <c r="B2" s="49"/>
      <c r="C2" s="49"/>
      <c r="D2" s="10"/>
      <c r="E2" s="50" t="s">
        <v>0</v>
      </c>
      <c r="F2" s="50"/>
      <c r="G2" s="50"/>
      <c r="H2" s="50"/>
      <c r="I2" s="50"/>
      <c r="J2" s="5"/>
      <c r="K2" s="11"/>
      <c r="L2" s="12"/>
      <c r="M2" s="2"/>
      <c r="N2" s="2"/>
      <c r="O2" s="2"/>
      <c r="P2" s="2"/>
    </row>
    <row r="3" spans="2:16" ht="33" customHeight="1" x14ac:dyDescent="0.2">
      <c r="B3" s="49"/>
      <c r="C3" s="49"/>
      <c r="D3" s="10"/>
      <c r="E3" s="50"/>
      <c r="F3" s="50"/>
      <c r="G3" s="50"/>
      <c r="H3" s="50"/>
      <c r="I3" s="50"/>
      <c r="J3" s="7"/>
      <c r="K3" s="13"/>
      <c r="L3" s="12"/>
      <c r="M3" s="2"/>
      <c r="N3" s="2"/>
      <c r="O3" s="2"/>
      <c r="P3" s="2"/>
    </row>
    <row r="4" spans="2:16" s="16" customFormat="1" ht="48" customHeight="1" x14ac:dyDescent="0.25">
      <c r="B4" s="14" t="s">
        <v>1</v>
      </c>
      <c r="C4" s="14" t="s">
        <v>1</v>
      </c>
      <c r="D4" s="14" t="s">
        <v>2</v>
      </c>
      <c r="E4" s="14" t="s">
        <v>3</v>
      </c>
      <c r="F4" s="14" t="s">
        <v>4</v>
      </c>
      <c r="G4" s="14" t="s">
        <v>5</v>
      </c>
      <c r="H4" s="14" t="s">
        <v>6</v>
      </c>
      <c r="I4" s="14" t="s">
        <v>7</v>
      </c>
      <c r="J4" s="14" t="s">
        <v>8</v>
      </c>
      <c r="K4" s="14" t="s">
        <v>9</v>
      </c>
      <c r="L4" s="14" t="s">
        <v>10</v>
      </c>
      <c r="M4" s="15"/>
      <c r="N4" s="15"/>
      <c r="O4" s="15"/>
      <c r="P4" s="15"/>
    </row>
    <row r="5" spans="2:16" ht="44.25" customHeight="1" x14ac:dyDescent="0.2">
      <c r="B5" s="43" t="s">
        <v>11</v>
      </c>
      <c r="C5" s="17" t="s">
        <v>11</v>
      </c>
      <c r="D5" s="17">
        <v>1</v>
      </c>
      <c r="E5" s="18" t="s">
        <v>12</v>
      </c>
      <c r="F5" s="19">
        <v>43831</v>
      </c>
      <c r="G5" s="19">
        <v>44196</v>
      </c>
      <c r="H5" s="17" t="s">
        <v>13</v>
      </c>
      <c r="I5" s="17" t="s">
        <v>14</v>
      </c>
      <c r="J5" s="17"/>
      <c r="K5" s="20">
        <v>1</v>
      </c>
      <c r="L5" s="18" t="s">
        <v>15</v>
      </c>
    </row>
    <row r="6" spans="2:16" ht="48.75" customHeight="1" x14ac:dyDescent="0.2">
      <c r="B6" s="44"/>
      <c r="C6" s="21" t="s">
        <v>11</v>
      </c>
      <c r="D6" s="21">
        <v>2</v>
      </c>
      <c r="E6" s="22" t="s">
        <v>16</v>
      </c>
      <c r="F6" s="23">
        <v>43831</v>
      </c>
      <c r="G6" s="23">
        <v>44196</v>
      </c>
      <c r="H6" s="21" t="s">
        <v>13</v>
      </c>
      <c r="I6" s="21" t="s">
        <v>17</v>
      </c>
      <c r="J6" s="21"/>
      <c r="K6" s="24">
        <v>1</v>
      </c>
      <c r="L6" s="22" t="s">
        <v>18</v>
      </c>
    </row>
    <row r="7" spans="2:16" ht="49.5" customHeight="1" x14ac:dyDescent="0.2">
      <c r="B7" s="45"/>
      <c r="C7" s="17" t="s">
        <v>11</v>
      </c>
      <c r="D7" s="17">
        <v>3</v>
      </c>
      <c r="E7" s="18" t="s">
        <v>19</v>
      </c>
      <c r="F7" s="19">
        <v>44013</v>
      </c>
      <c r="G7" s="19">
        <v>44196</v>
      </c>
      <c r="H7" s="17" t="s">
        <v>13</v>
      </c>
      <c r="I7" s="17" t="s">
        <v>20</v>
      </c>
      <c r="J7" s="17"/>
      <c r="K7" s="20">
        <v>1</v>
      </c>
      <c r="L7" s="18" t="s">
        <v>21</v>
      </c>
    </row>
    <row r="8" spans="2:16" ht="55.5" customHeight="1" x14ac:dyDescent="0.2">
      <c r="B8" s="43" t="s">
        <v>22</v>
      </c>
      <c r="C8" s="21" t="s">
        <v>22</v>
      </c>
      <c r="D8" s="21">
        <v>4</v>
      </c>
      <c r="E8" s="22" t="s">
        <v>23</v>
      </c>
      <c r="F8" s="23">
        <v>43831</v>
      </c>
      <c r="G8" s="23">
        <v>44196</v>
      </c>
      <c r="H8" s="21" t="s">
        <v>13</v>
      </c>
      <c r="I8" s="21" t="s">
        <v>24</v>
      </c>
      <c r="J8" s="21"/>
      <c r="K8" s="24">
        <v>1</v>
      </c>
      <c r="L8" s="22" t="s">
        <v>25</v>
      </c>
    </row>
    <row r="9" spans="2:16" ht="45.75" customHeight="1" x14ac:dyDescent="0.2">
      <c r="B9" s="45"/>
      <c r="C9" s="17" t="s">
        <v>22</v>
      </c>
      <c r="D9" s="17">
        <v>5</v>
      </c>
      <c r="E9" s="18" t="s">
        <v>26</v>
      </c>
      <c r="F9" s="19">
        <v>43922</v>
      </c>
      <c r="G9" s="19">
        <v>44196</v>
      </c>
      <c r="H9" s="17" t="s">
        <v>13</v>
      </c>
      <c r="I9" s="17" t="s">
        <v>27</v>
      </c>
      <c r="J9" s="17"/>
      <c r="K9" s="20">
        <v>1</v>
      </c>
      <c r="L9" s="18" t="s">
        <v>21</v>
      </c>
    </row>
    <row r="10" spans="2:16" ht="85.5" customHeight="1" x14ac:dyDescent="0.2">
      <c r="B10" s="43" t="s">
        <v>28</v>
      </c>
      <c r="C10" s="21" t="s">
        <v>28</v>
      </c>
      <c r="D10" s="21">
        <v>6</v>
      </c>
      <c r="E10" s="22" t="s">
        <v>29</v>
      </c>
      <c r="F10" s="23">
        <v>43983</v>
      </c>
      <c r="G10" s="23">
        <v>44227</v>
      </c>
      <c r="H10" s="21" t="s">
        <v>30</v>
      </c>
      <c r="I10" s="21" t="s">
        <v>31</v>
      </c>
      <c r="J10" s="21" t="s">
        <v>32</v>
      </c>
      <c r="K10" s="24">
        <v>1</v>
      </c>
      <c r="L10" s="25" t="s">
        <v>33</v>
      </c>
    </row>
    <row r="11" spans="2:16" ht="83.45" customHeight="1" x14ac:dyDescent="0.2">
      <c r="B11" s="45"/>
      <c r="C11" s="17" t="s">
        <v>34</v>
      </c>
      <c r="D11" s="17">
        <v>10</v>
      </c>
      <c r="E11" s="18" t="s">
        <v>35</v>
      </c>
      <c r="F11" s="19">
        <v>43831</v>
      </c>
      <c r="G11" s="19">
        <v>44196</v>
      </c>
      <c r="H11" s="17" t="s">
        <v>30</v>
      </c>
      <c r="I11" s="17" t="s">
        <v>36</v>
      </c>
      <c r="J11" s="17" t="s">
        <v>37</v>
      </c>
      <c r="K11" s="20">
        <v>1</v>
      </c>
      <c r="L11" s="18" t="s">
        <v>38</v>
      </c>
    </row>
    <row r="12" spans="2:16" ht="82.9" customHeight="1" x14ac:dyDescent="0.2">
      <c r="B12" s="43" t="s">
        <v>39</v>
      </c>
      <c r="C12" s="21" t="s">
        <v>39</v>
      </c>
      <c r="D12" s="21">
        <v>7</v>
      </c>
      <c r="E12" s="22" t="s">
        <v>40</v>
      </c>
      <c r="F12" s="23">
        <v>44044</v>
      </c>
      <c r="G12" s="23">
        <v>44196</v>
      </c>
      <c r="H12" s="21" t="s">
        <v>41</v>
      </c>
      <c r="I12" s="21" t="s">
        <v>42</v>
      </c>
      <c r="J12" s="21"/>
      <c r="K12" s="24">
        <v>1</v>
      </c>
      <c r="L12" s="22" t="s">
        <v>43</v>
      </c>
    </row>
    <row r="13" spans="2:16" ht="44.25" customHeight="1" x14ac:dyDescent="0.2">
      <c r="B13" s="44"/>
      <c r="C13" s="17" t="s">
        <v>39</v>
      </c>
      <c r="D13" s="17">
        <v>8</v>
      </c>
      <c r="E13" s="18" t="s">
        <v>44</v>
      </c>
      <c r="F13" s="19">
        <v>43831</v>
      </c>
      <c r="G13" s="19">
        <v>44196</v>
      </c>
      <c r="H13" s="17" t="s">
        <v>30</v>
      </c>
      <c r="I13" s="17" t="s">
        <v>45</v>
      </c>
      <c r="J13" s="17"/>
      <c r="K13" s="20">
        <v>1</v>
      </c>
      <c r="L13" s="18" t="s">
        <v>46</v>
      </c>
    </row>
    <row r="14" spans="2:16" ht="57" customHeight="1" x14ac:dyDescent="0.2">
      <c r="B14" s="44"/>
      <c r="C14" s="21" t="s">
        <v>39</v>
      </c>
      <c r="D14" s="21">
        <v>9</v>
      </c>
      <c r="E14" s="22" t="s">
        <v>47</v>
      </c>
      <c r="F14" s="23">
        <v>43922</v>
      </c>
      <c r="G14" s="23">
        <v>44196</v>
      </c>
      <c r="H14" s="21" t="s">
        <v>48</v>
      </c>
      <c r="I14" s="21" t="s">
        <v>49</v>
      </c>
      <c r="J14" s="21"/>
      <c r="K14" s="24">
        <v>1</v>
      </c>
      <c r="L14" s="22" t="s">
        <v>50</v>
      </c>
    </row>
    <row r="15" spans="2:16" ht="44.45" customHeight="1" x14ac:dyDescent="0.2">
      <c r="B15" s="43" t="s">
        <v>51</v>
      </c>
      <c r="C15" s="17" t="s">
        <v>51</v>
      </c>
      <c r="D15" s="17">
        <v>11</v>
      </c>
      <c r="E15" s="18" t="s">
        <v>52</v>
      </c>
      <c r="F15" s="19">
        <v>43922</v>
      </c>
      <c r="G15" s="19">
        <v>44012</v>
      </c>
      <c r="H15" s="17" t="s">
        <v>53</v>
      </c>
      <c r="I15" s="17" t="s">
        <v>54</v>
      </c>
      <c r="J15" s="17" t="s">
        <v>55</v>
      </c>
      <c r="K15" s="20">
        <v>1</v>
      </c>
      <c r="L15" s="18" t="s">
        <v>56</v>
      </c>
    </row>
    <row r="16" spans="2:16" ht="83.25" customHeight="1" x14ac:dyDescent="0.2">
      <c r="B16" s="44"/>
      <c r="C16" s="21" t="s">
        <v>51</v>
      </c>
      <c r="D16" s="21">
        <v>12</v>
      </c>
      <c r="E16" s="22" t="s">
        <v>57</v>
      </c>
      <c r="F16" s="23">
        <v>43955</v>
      </c>
      <c r="G16" s="23">
        <v>44196</v>
      </c>
      <c r="H16" s="21" t="s">
        <v>53</v>
      </c>
      <c r="I16" s="21" t="s">
        <v>58</v>
      </c>
      <c r="J16" s="21" t="s">
        <v>59</v>
      </c>
      <c r="K16" s="24">
        <v>1</v>
      </c>
      <c r="L16" s="25" t="s">
        <v>60</v>
      </c>
    </row>
    <row r="17" spans="2:12" ht="127.5" customHeight="1" x14ac:dyDescent="0.2">
      <c r="B17" s="44"/>
      <c r="C17" s="17" t="s">
        <v>51</v>
      </c>
      <c r="D17" s="17">
        <v>13</v>
      </c>
      <c r="E17" s="18" t="s">
        <v>61</v>
      </c>
      <c r="F17" s="19">
        <v>43983</v>
      </c>
      <c r="G17" s="19">
        <v>44196</v>
      </c>
      <c r="H17" s="17" t="s">
        <v>53</v>
      </c>
      <c r="I17" s="17" t="s">
        <v>62</v>
      </c>
      <c r="J17" s="17" t="s">
        <v>63</v>
      </c>
      <c r="K17" s="20">
        <v>1</v>
      </c>
      <c r="L17" s="18" t="s">
        <v>64</v>
      </c>
    </row>
    <row r="18" spans="2:12" ht="103.5" customHeight="1" x14ac:dyDescent="0.2">
      <c r="B18" s="44"/>
      <c r="C18" s="21" t="s">
        <v>51</v>
      </c>
      <c r="D18" s="21">
        <v>14</v>
      </c>
      <c r="E18" s="22" t="s">
        <v>65</v>
      </c>
      <c r="F18" s="23">
        <v>43983</v>
      </c>
      <c r="G18" s="23">
        <v>44196</v>
      </c>
      <c r="H18" s="21" t="s">
        <v>53</v>
      </c>
      <c r="I18" s="21" t="s">
        <v>66</v>
      </c>
      <c r="J18" s="21" t="s">
        <v>63</v>
      </c>
      <c r="K18" s="24">
        <v>1</v>
      </c>
      <c r="L18" s="25" t="s">
        <v>67</v>
      </c>
    </row>
    <row r="19" spans="2:12" ht="123" customHeight="1" x14ac:dyDescent="0.2">
      <c r="B19" s="45"/>
      <c r="C19" s="17" t="s">
        <v>51</v>
      </c>
      <c r="D19" s="17">
        <v>15</v>
      </c>
      <c r="E19" s="18" t="s">
        <v>68</v>
      </c>
      <c r="F19" s="19">
        <v>43983</v>
      </c>
      <c r="G19" s="19">
        <v>44196</v>
      </c>
      <c r="H19" s="17" t="s">
        <v>53</v>
      </c>
      <c r="I19" s="17" t="s">
        <v>69</v>
      </c>
      <c r="J19" s="17" t="s">
        <v>63</v>
      </c>
      <c r="K19" s="20">
        <v>1</v>
      </c>
      <c r="L19" s="18" t="s">
        <v>70</v>
      </c>
    </row>
    <row r="20" spans="2:12" ht="73.5" customHeight="1" x14ac:dyDescent="0.2">
      <c r="B20" s="46" t="s">
        <v>71</v>
      </c>
      <c r="C20" s="26" t="s">
        <v>71</v>
      </c>
      <c r="D20" s="21">
        <v>16</v>
      </c>
      <c r="E20" s="27" t="s">
        <v>72</v>
      </c>
      <c r="F20" s="23">
        <v>43831</v>
      </c>
      <c r="G20" s="23">
        <v>44196</v>
      </c>
      <c r="H20" s="26" t="s">
        <v>73</v>
      </c>
      <c r="I20" s="26" t="s">
        <v>74</v>
      </c>
      <c r="J20" s="26" t="s">
        <v>75</v>
      </c>
      <c r="K20" s="28">
        <v>1</v>
      </c>
      <c r="L20" s="25" t="s">
        <v>76</v>
      </c>
    </row>
    <row r="21" spans="2:12" ht="45" customHeight="1" x14ac:dyDescent="0.2">
      <c r="B21" s="47"/>
      <c r="C21" s="17" t="s">
        <v>71</v>
      </c>
      <c r="D21" s="17">
        <v>17</v>
      </c>
      <c r="E21" s="18" t="s">
        <v>77</v>
      </c>
      <c r="F21" s="19">
        <v>43831</v>
      </c>
      <c r="G21" s="19">
        <v>44196</v>
      </c>
      <c r="H21" s="17" t="s">
        <v>78</v>
      </c>
      <c r="I21" s="17" t="s">
        <v>79</v>
      </c>
      <c r="J21" s="17" t="s">
        <v>75</v>
      </c>
      <c r="K21" s="20">
        <v>1</v>
      </c>
      <c r="L21" s="18" t="s">
        <v>80</v>
      </c>
    </row>
    <row r="22" spans="2:12" ht="64.5" customHeight="1" x14ac:dyDescent="0.2">
      <c r="B22" s="47"/>
      <c r="C22" s="26" t="s">
        <v>71</v>
      </c>
      <c r="D22" s="21">
        <v>18</v>
      </c>
      <c r="E22" s="27" t="s">
        <v>81</v>
      </c>
      <c r="F22" s="23">
        <v>44012</v>
      </c>
      <c r="G22" s="23">
        <v>44196</v>
      </c>
      <c r="H22" s="26" t="s">
        <v>78</v>
      </c>
      <c r="I22" s="26" t="s">
        <v>82</v>
      </c>
      <c r="J22" s="26" t="s">
        <v>83</v>
      </c>
      <c r="K22" s="24">
        <v>1</v>
      </c>
      <c r="L22" s="22" t="s">
        <v>84</v>
      </c>
    </row>
    <row r="23" spans="2:12" ht="28.5" customHeight="1" x14ac:dyDescent="0.2">
      <c r="B23" s="47"/>
      <c r="C23" s="17" t="s">
        <v>71</v>
      </c>
      <c r="D23" s="17">
        <v>19</v>
      </c>
      <c r="E23" s="18" t="s">
        <v>85</v>
      </c>
      <c r="F23" s="19">
        <v>44012</v>
      </c>
      <c r="G23" s="19">
        <v>44196</v>
      </c>
      <c r="H23" s="17" t="s">
        <v>73</v>
      </c>
      <c r="I23" s="17" t="s">
        <v>86</v>
      </c>
      <c r="J23" s="17" t="s">
        <v>75</v>
      </c>
      <c r="K23" s="20">
        <v>1</v>
      </c>
      <c r="L23" s="18" t="s">
        <v>87</v>
      </c>
    </row>
    <row r="24" spans="2:12" ht="79.5" customHeight="1" x14ac:dyDescent="0.2">
      <c r="B24" s="47"/>
      <c r="C24" s="26" t="s">
        <v>71</v>
      </c>
      <c r="D24" s="21">
        <v>20</v>
      </c>
      <c r="E24" s="27" t="s">
        <v>88</v>
      </c>
      <c r="F24" s="23">
        <v>44166</v>
      </c>
      <c r="G24" s="23">
        <v>44196</v>
      </c>
      <c r="H24" s="26" t="s">
        <v>73</v>
      </c>
      <c r="I24" s="26" t="s">
        <v>89</v>
      </c>
      <c r="J24" s="26" t="s">
        <v>90</v>
      </c>
      <c r="K24" s="24">
        <v>1</v>
      </c>
      <c r="L24" s="22" t="s">
        <v>91</v>
      </c>
    </row>
    <row r="25" spans="2:12" ht="40.5" customHeight="1" x14ac:dyDescent="0.2">
      <c r="B25" s="47"/>
      <c r="C25" s="17" t="s">
        <v>71</v>
      </c>
      <c r="D25" s="17">
        <v>21</v>
      </c>
      <c r="E25" s="18" t="s">
        <v>92</v>
      </c>
      <c r="F25" s="19">
        <v>44166</v>
      </c>
      <c r="G25" s="19">
        <v>44196</v>
      </c>
      <c r="H25" s="17" t="s">
        <v>73</v>
      </c>
      <c r="I25" s="17" t="s">
        <v>93</v>
      </c>
      <c r="J25" s="17" t="s">
        <v>75</v>
      </c>
      <c r="K25" s="20">
        <v>1</v>
      </c>
      <c r="L25" s="18" t="s">
        <v>94</v>
      </c>
    </row>
    <row r="26" spans="2:12" ht="51" customHeight="1" x14ac:dyDescent="0.2">
      <c r="B26" s="47"/>
      <c r="C26" s="26" t="s">
        <v>71</v>
      </c>
      <c r="D26" s="21">
        <v>22</v>
      </c>
      <c r="E26" s="27" t="s">
        <v>95</v>
      </c>
      <c r="F26" s="23">
        <v>44166</v>
      </c>
      <c r="G26" s="23">
        <v>44196</v>
      </c>
      <c r="H26" s="26" t="s">
        <v>73</v>
      </c>
      <c r="I26" s="26" t="s">
        <v>96</v>
      </c>
      <c r="J26" s="26" t="s">
        <v>75</v>
      </c>
      <c r="K26" s="24">
        <v>1</v>
      </c>
      <c r="L26" s="22" t="s">
        <v>97</v>
      </c>
    </row>
    <row r="27" spans="2:12" ht="72" customHeight="1" x14ac:dyDescent="0.2">
      <c r="B27" s="47"/>
      <c r="C27" s="17" t="s">
        <v>71</v>
      </c>
      <c r="D27" s="17">
        <v>23</v>
      </c>
      <c r="E27" s="18" t="s">
        <v>98</v>
      </c>
      <c r="F27" s="19">
        <v>44166</v>
      </c>
      <c r="G27" s="19">
        <v>44196</v>
      </c>
      <c r="H27" s="17" t="s">
        <v>73</v>
      </c>
      <c r="I27" s="17" t="s">
        <v>99</v>
      </c>
      <c r="J27" s="17" t="s">
        <v>75</v>
      </c>
      <c r="K27" s="20">
        <v>1</v>
      </c>
      <c r="L27" s="18" t="s">
        <v>100</v>
      </c>
    </row>
    <row r="28" spans="2:12" ht="39.75" customHeight="1" x14ac:dyDescent="0.2">
      <c r="B28" s="47"/>
      <c r="C28" s="26" t="s">
        <v>71</v>
      </c>
      <c r="D28" s="21">
        <v>24</v>
      </c>
      <c r="E28" s="27" t="s">
        <v>101</v>
      </c>
      <c r="F28" s="23">
        <v>44166</v>
      </c>
      <c r="G28" s="23">
        <v>44196</v>
      </c>
      <c r="H28" s="26" t="s">
        <v>73</v>
      </c>
      <c r="I28" s="26" t="s">
        <v>102</v>
      </c>
      <c r="J28" s="26" t="s">
        <v>75</v>
      </c>
      <c r="K28" s="24">
        <v>1</v>
      </c>
      <c r="L28" s="22" t="s">
        <v>103</v>
      </c>
    </row>
    <row r="29" spans="2:12" ht="30" customHeight="1" x14ac:dyDescent="0.2">
      <c r="B29" s="48"/>
      <c r="C29" s="17" t="s">
        <v>71</v>
      </c>
      <c r="D29" s="17">
        <v>25</v>
      </c>
      <c r="E29" s="18" t="s">
        <v>104</v>
      </c>
      <c r="F29" s="19">
        <v>43831</v>
      </c>
      <c r="G29" s="19">
        <v>44196</v>
      </c>
      <c r="H29" s="17" t="s">
        <v>73</v>
      </c>
      <c r="I29" s="17" t="s">
        <v>105</v>
      </c>
      <c r="J29" s="17" t="s">
        <v>75</v>
      </c>
      <c r="K29" s="20">
        <v>1</v>
      </c>
      <c r="L29" s="18" t="s">
        <v>106</v>
      </c>
    </row>
    <row r="30" spans="2:12" ht="102.75" customHeight="1" x14ac:dyDescent="0.2">
      <c r="B30" s="46" t="s">
        <v>107</v>
      </c>
      <c r="C30" s="26" t="s">
        <v>107</v>
      </c>
      <c r="D30" s="21">
        <v>26</v>
      </c>
      <c r="E30" s="27" t="s">
        <v>108</v>
      </c>
      <c r="F30" s="23">
        <v>43922</v>
      </c>
      <c r="G30" s="23">
        <v>44012</v>
      </c>
      <c r="H30" s="26" t="s">
        <v>109</v>
      </c>
      <c r="I30" s="26" t="s">
        <v>110</v>
      </c>
      <c r="J30" s="26" t="s">
        <v>111</v>
      </c>
      <c r="K30" s="29">
        <v>1</v>
      </c>
      <c r="L30" s="30" t="s">
        <v>112</v>
      </c>
    </row>
    <row r="31" spans="2:12" ht="67.5" x14ac:dyDescent="0.2">
      <c r="B31" s="47"/>
      <c r="C31" s="17" t="s">
        <v>107</v>
      </c>
      <c r="D31" s="17">
        <v>27</v>
      </c>
      <c r="E31" s="18" t="s">
        <v>113</v>
      </c>
      <c r="F31" s="19">
        <v>43922</v>
      </c>
      <c r="G31" s="19">
        <v>44104</v>
      </c>
      <c r="H31" s="17" t="s">
        <v>109</v>
      </c>
      <c r="I31" s="17" t="s">
        <v>114</v>
      </c>
      <c r="J31" s="17"/>
      <c r="K31" s="20">
        <v>1</v>
      </c>
      <c r="L31" s="18" t="s">
        <v>112</v>
      </c>
    </row>
    <row r="32" spans="2:12" ht="225" customHeight="1" x14ac:dyDescent="0.2">
      <c r="B32" s="48"/>
      <c r="C32" s="26" t="s">
        <v>107</v>
      </c>
      <c r="D32" s="21">
        <v>28</v>
      </c>
      <c r="E32" s="27" t="s">
        <v>115</v>
      </c>
      <c r="F32" s="23">
        <v>43922</v>
      </c>
      <c r="G32" s="23">
        <v>44012</v>
      </c>
      <c r="H32" s="26" t="s">
        <v>109</v>
      </c>
      <c r="I32" s="26" t="s">
        <v>116</v>
      </c>
      <c r="J32" s="26"/>
      <c r="K32" s="31">
        <v>1</v>
      </c>
      <c r="L32" s="30" t="s">
        <v>112</v>
      </c>
    </row>
    <row r="33" spans="2:12" ht="78.75" x14ac:dyDescent="0.2">
      <c r="B33" s="43" t="s">
        <v>117</v>
      </c>
      <c r="C33" s="17" t="s">
        <v>117</v>
      </c>
      <c r="D33" s="17">
        <v>29</v>
      </c>
      <c r="E33" s="18" t="s">
        <v>118</v>
      </c>
      <c r="F33" s="19">
        <v>43922</v>
      </c>
      <c r="G33" s="19">
        <v>44196</v>
      </c>
      <c r="H33" s="17" t="s">
        <v>109</v>
      </c>
      <c r="I33" s="17" t="s">
        <v>119</v>
      </c>
      <c r="J33" s="17" t="s">
        <v>120</v>
      </c>
      <c r="K33" s="20">
        <v>1</v>
      </c>
      <c r="L33" s="18" t="s">
        <v>112</v>
      </c>
    </row>
    <row r="34" spans="2:12" ht="102" customHeight="1" x14ac:dyDescent="0.2">
      <c r="B34" s="44"/>
      <c r="C34" s="21" t="s">
        <v>117</v>
      </c>
      <c r="D34" s="21">
        <v>30</v>
      </c>
      <c r="E34" s="27" t="s">
        <v>121</v>
      </c>
      <c r="F34" s="23">
        <v>43922</v>
      </c>
      <c r="G34" s="23">
        <v>44104</v>
      </c>
      <c r="H34" s="26" t="s">
        <v>109</v>
      </c>
      <c r="I34" s="26" t="s">
        <v>122</v>
      </c>
      <c r="J34" s="26" t="s">
        <v>120</v>
      </c>
      <c r="K34" s="29">
        <v>1</v>
      </c>
      <c r="L34" s="30" t="s">
        <v>112</v>
      </c>
    </row>
    <row r="35" spans="2:12" ht="99.75" customHeight="1" x14ac:dyDescent="0.2">
      <c r="B35" s="44"/>
      <c r="C35" s="17" t="s">
        <v>117</v>
      </c>
      <c r="D35" s="17">
        <v>31</v>
      </c>
      <c r="E35" s="18" t="s">
        <v>123</v>
      </c>
      <c r="F35" s="19">
        <v>44075</v>
      </c>
      <c r="G35" s="19">
        <v>44196</v>
      </c>
      <c r="H35" s="17" t="s">
        <v>109</v>
      </c>
      <c r="I35" s="17" t="s">
        <v>124</v>
      </c>
      <c r="J35" s="17" t="s">
        <v>120</v>
      </c>
      <c r="K35" s="20">
        <v>1</v>
      </c>
      <c r="L35" s="18" t="s">
        <v>125</v>
      </c>
    </row>
    <row r="36" spans="2:12" ht="75" customHeight="1" x14ac:dyDescent="0.2">
      <c r="B36" s="44"/>
      <c r="C36" s="21" t="s">
        <v>117</v>
      </c>
      <c r="D36" s="21">
        <v>32</v>
      </c>
      <c r="E36" s="27" t="s">
        <v>126</v>
      </c>
      <c r="F36" s="23">
        <v>44013</v>
      </c>
      <c r="G36" s="23">
        <v>44196</v>
      </c>
      <c r="H36" s="26" t="s">
        <v>109</v>
      </c>
      <c r="I36" s="26" t="s">
        <v>127</v>
      </c>
      <c r="J36" s="26"/>
      <c r="K36" s="31">
        <v>1</v>
      </c>
      <c r="L36" s="30" t="s">
        <v>128</v>
      </c>
    </row>
    <row r="37" spans="2:12" ht="68.25" customHeight="1" x14ac:dyDescent="0.2">
      <c r="B37" s="44"/>
      <c r="C37" s="17" t="s">
        <v>117</v>
      </c>
      <c r="D37" s="17">
        <v>33</v>
      </c>
      <c r="E37" s="18" t="s">
        <v>129</v>
      </c>
      <c r="F37" s="19">
        <v>44013</v>
      </c>
      <c r="G37" s="19">
        <v>44196</v>
      </c>
      <c r="H37" s="17" t="s">
        <v>30</v>
      </c>
      <c r="I37" s="17" t="s">
        <v>130</v>
      </c>
      <c r="J37" s="17"/>
      <c r="K37" s="20">
        <v>1</v>
      </c>
      <c r="L37" s="18" t="s">
        <v>131</v>
      </c>
    </row>
    <row r="38" spans="2:12" ht="45.75" customHeight="1" x14ac:dyDescent="0.2">
      <c r="B38" s="45"/>
      <c r="C38" s="21" t="s">
        <v>117</v>
      </c>
      <c r="D38" s="21">
        <v>34</v>
      </c>
      <c r="E38" s="27" t="s">
        <v>132</v>
      </c>
      <c r="F38" s="23">
        <v>44013</v>
      </c>
      <c r="G38" s="23">
        <v>44196</v>
      </c>
      <c r="H38" s="26" t="s">
        <v>109</v>
      </c>
      <c r="I38" s="26" t="s">
        <v>133</v>
      </c>
      <c r="J38" s="26" t="s">
        <v>134</v>
      </c>
      <c r="K38" s="31">
        <v>1</v>
      </c>
      <c r="L38" s="30" t="s">
        <v>135</v>
      </c>
    </row>
    <row r="39" spans="2:12" ht="102.75" customHeight="1" x14ac:dyDescent="0.2">
      <c r="B39" s="43" t="s">
        <v>136</v>
      </c>
      <c r="C39" s="17" t="s">
        <v>136</v>
      </c>
      <c r="D39" s="17">
        <v>35</v>
      </c>
      <c r="E39" s="18" t="s">
        <v>137</v>
      </c>
      <c r="F39" s="19">
        <v>43922</v>
      </c>
      <c r="G39" s="19">
        <v>44012</v>
      </c>
      <c r="H39" s="17" t="s">
        <v>109</v>
      </c>
      <c r="I39" s="17" t="s">
        <v>138</v>
      </c>
      <c r="J39" s="17"/>
      <c r="K39" s="20">
        <v>1</v>
      </c>
      <c r="L39" s="18" t="s">
        <v>112</v>
      </c>
    </row>
    <row r="40" spans="2:12" ht="96.75" customHeight="1" x14ac:dyDescent="0.2">
      <c r="B40" s="44"/>
      <c r="C40" s="21" t="s">
        <v>136</v>
      </c>
      <c r="D40" s="21">
        <v>36</v>
      </c>
      <c r="E40" s="22" t="s">
        <v>139</v>
      </c>
      <c r="F40" s="23">
        <v>43922</v>
      </c>
      <c r="G40" s="23">
        <v>44196</v>
      </c>
      <c r="H40" s="26" t="s">
        <v>109</v>
      </c>
      <c r="I40" s="21" t="s">
        <v>140</v>
      </c>
      <c r="J40" s="21"/>
      <c r="K40" s="31">
        <v>1</v>
      </c>
      <c r="L40" s="32" t="s">
        <v>141</v>
      </c>
    </row>
    <row r="41" spans="2:12" ht="93" customHeight="1" x14ac:dyDescent="0.2">
      <c r="B41" s="45"/>
      <c r="C41" s="17" t="s">
        <v>136</v>
      </c>
      <c r="D41" s="17">
        <v>37</v>
      </c>
      <c r="E41" s="18" t="s">
        <v>142</v>
      </c>
      <c r="F41" s="19">
        <v>44013</v>
      </c>
      <c r="G41" s="19">
        <v>44196</v>
      </c>
      <c r="H41" s="17" t="s">
        <v>109</v>
      </c>
      <c r="I41" s="17" t="s">
        <v>143</v>
      </c>
      <c r="J41" s="17"/>
      <c r="K41" s="20">
        <v>1</v>
      </c>
      <c r="L41" s="18" t="s">
        <v>144</v>
      </c>
    </row>
    <row r="42" spans="2:12" ht="129.75" customHeight="1" x14ac:dyDescent="0.2">
      <c r="B42" s="43" t="s">
        <v>145</v>
      </c>
      <c r="C42" s="21" t="s">
        <v>145</v>
      </c>
      <c r="D42" s="21">
        <v>38</v>
      </c>
      <c r="E42" s="22" t="s">
        <v>146</v>
      </c>
      <c r="F42" s="23">
        <v>43922</v>
      </c>
      <c r="G42" s="23">
        <v>44196</v>
      </c>
      <c r="H42" s="21" t="s">
        <v>147</v>
      </c>
      <c r="I42" s="21" t="s">
        <v>148</v>
      </c>
      <c r="J42" s="21"/>
      <c r="K42" s="24">
        <v>0.79</v>
      </c>
      <c r="L42" s="25" t="s">
        <v>149</v>
      </c>
    </row>
    <row r="43" spans="2:12" ht="91.5" customHeight="1" x14ac:dyDescent="0.2">
      <c r="B43" s="45"/>
      <c r="C43" s="17" t="s">
        <v>145</v>
      </c>
      <c r="D43" s="17">
        <v>39</v>
      </c>
      <c r="E43" s="18" t="s">
        <v>150</v>
      </c>
      <c r="F43" s="19">
        <v>44105</v>
      </c>
      <c r="G43" s="19">
        <v>44196</v>
      </c>
      <c r="H43" s="17" t="s">
        <v>151</v>
      </c>
      <c r="I43" s="17" t="s">
        <v>152</v>
      </c>
      <c r="J43" s="17"/>
      <c r="K43" s="20">
        <v>1</v>
      </c>
      <c r="L43" s="18" t="s">
        <v>153</v>
      </c>
    </row>
    <row r="44" spans="2:12" ht="152.25" customHeight="1" x14ac:dyDescent="0.2">
      <c r="B44" s="46" t="s">
        <v>154</v>
      </c>
      <c r="C44" s="26" t="s">
        <v>154</v>
      </c>
      <c r="D44" s="21">
        <v>40</v>
      </c>
      <c r="E44" s="27" t="s">
        <v>155</v>
      </c>
      <c r="F44" s="23">
        <v>43983</v>
      </c>
      <c r="G44" s="23">
        <v>44196</v>
      </c>
      <c r="H44" s="26" t="s">
        <v>156</v>
      </c>
      <c r="I44" s="26" t="s">
        <v>157</v>
      </c>
      <c r="J44" s="26" t="s">
        <v>158</v>
      </c>
      <c r="K44" s="33">
        <v>1</v>
      </c>
      <c r="L44" s="22" t="s">
        <v>159</v>
      </c>
    </row>
    <row r="45" spans="2:12" ht="51" customHeight="1" x14ac:dyDescent="0.2">
      <c r="B45" s="47"/>
      <c r="C45" s="17" t="s">
        <v>154</v>
      </c>
      <c r="D45" s="17">
        <v>41</v>
      </c>
      <c r="E45" s="18" t="s">
        <v>160</v>
      </c>
      <c r="F45" s="19">
        <v>43983</v>
      </c>
      <c r="G45" s="19">
        <v>44196</v>
      </c>
      <c r="H45" s="17" t="s">
        <v>156</v>
      </c>
      <c r="I45" s="17" t="s">
        <v>161</v>
      </c>
      <c r="J45" s="17" t="s">
        <v>158</v>
      </c>
      <c r="K45" s="20">
        <v>1</v>
      </c>
      <c r="L45" s="18" t="s">
        <v>162</v>
      </c>
    </row>
    <row r="46" spans="2:12" ht="125.25" customHeight="1" x14ac:dyDescent="0.2">
      <c r="B46" s="47"/>
      <c r="C46" s="26" t="s">
        <v>154</v>
      </c>
      <c r="D46" s="21">
        <v>42</v>
      </c>
      <c r="E46" s="27" t="s">
        <v>163</v>
      </c>
      <c r="F46" s="23">
        <v>43983</v>
      </c>
      <c r="G46" s="23">
        <v>44196</v>
      </c>
      <c r="H46" s="26" t="s">
        <v>156</v>
      </c>
      <c r="I46" s="26" t="s">
        <v>164</v>
      </c>
      <c r="J46" s="26" t="s">
        <v>158</v>
      </c>
      <c r="K46" s="24">
        <v>1</v>
      </c>
      <c r="L46" s="34" t="s">
        <v>165</v>
      </c>
    </row>
    <row r="47" spans="2:12" ht="53.25" customHeight="1" x14ac:dyDescent="0.2">
      <c r="B47" s="47"/>
      <c r="C47" s="17" t="s">
        <v>154</v>
      </c>
      <c r="D47" s="17">
        <v>43</v>
      </c>
      <c r="E47" s="18" t="s">
        <v>166</v>
      </c>
      <c r="F47" s="19">
        <v>43983</v>
      </c>
      <c r="G47" s="19">
        <v>44196</v>
      </c>
      <c r="H47" s="17" t="s">
        <v>156</v>
      </c>
      <c r="I47" s="17" t="s">
        <v>167</v>
      </c>
      <c r="J47" s="17" t="s">
        <v>158</v>
      </c>
      <c r="K47" s="20">
        <v>1</v>
      </c>
      <c r="L47" s="18" t="s">
        <v>168</v>
      </c>
    </row>
    <row r="48" spans="2:12" ht="114.75" customHeight="1" x14ac:dyDescent="0.2">
      <c r="B48" s="47"/>
      <c r="C48" s="26" t="s">
        <v>154</v>
      </c>
      <c r="D48" s="21">
        <v>44</v>
      </c>
      <c r="E48" s="27" t="s">
        <v>169</v>
      </c>
      <c r="F48" s="23">
        <v>43983</v>
      </c>
      <c r="G48" s="23">
        <v>44196</v>
      </c>
      <c r="H48" s="26" t="s">
        <v>156</v>
      </c>
      <c r="I48" s="26" t="s">
        <v>170</v>
      </c>
      <c r="J48" s="26" t="s">
        <v>171</v>
      </c>
      <c r="K48" s="24">
        <v>1</v>
      </c>
      <c r="L48" s="22" t="s">
        <v>172</v>
      </c>
    </row>
    <row r="49" spans="2:12" ht="92.25" customHeight="1" x14ac:dyDescent="0.2">
      <c r="B49" s="48"/>
      <c r="C49" s="17" t="s">
        <v>154</v>
      </c>
      <c r="D49" s="17">
        <v>45</v>
      </c>
      <c r="E49" s="18" t="s">
        <v>173</v>
      </c>
      <c r="F49" s="19">
        <v>43983</v>
      </c>
      <c r="G49" s="19">
        <v>44196</v>
      </c>
      <c r="H49" s="17" t="s">
        <v>156</v>
      </c>
      <c r="I49" s="17" t="s">
        <v>174</v>
      </c>
      <c r="J49" s="17" t="s">
        <v>158</v>
      </c>
      <c r="K49" s="20">
        <v>1</v>
      </c>
      <c r="L49" s="18" t="s">
        <v>175</v>
      </c>
    </row>
    <row r="50" spans="2:12" ht="36" customHeight="1" x14ac:dyDescent="0.2">
      <c r="B50" s="35" t="s">
        <v>176</v>
      </c>
      <c r="C50" s="26" t="s">
        <v>176</v>
      </c>
      <c r="D50" s="21">
        <v>46</v>
      </c>
      <c r="E50" s="27" t="s">
        <v>177</v>
      </c>
      <c r="F50" s="23">
        <v>44013</v>
      </c>
      <c r="G50" s="23">
        <v>44196</v>
      </c>
      <c r="H50" s="26" t="s">
        <v>30</v>
      </c>
      <c r="I50" s="26" t="s">
        <v>178</v>
      </c>
      <c r="J50" s="26" t="s">
        <v>179</v>
      </c>
      <c r="K50" s="24">
        <v>1</v>
      </c>
      <c r="L50" s="25" t="s">
        <v>180</v>
      </c>
    </row>
    <row r="51" spans="2:12" ht="189" customHeight="1" x14ac:dyDescent="0.2">
      <c r="B51" s="43" t="s">
        <v>181</v>
      </c>
      <c r="C51" s="17" t="s">
        <v>181</v>
      </c>
      <c r="D51" s="17">
        <v>47</v>
      </c>
      <c r="E51" s="18" t="s">
        <v>182</v>
      </c>
      <c r="F51" s="19">
        <v>43862</v>
      </c>
      <c r="G51" s="19">
        <v>44227</v>
      </c>
      <c r="H51" s="17" t="s">
        <v>183</v>
      </c>
      <c r="I51" s="17" t="s">
        <v>184</v>
      </c>
      <c r="J51" s="17" t="s">
        <v>185</v>
      </c>
      <c r="K51" s="20">
        <v>0.2</v>
      </c>
      <c r="L51" s="18" t="s">
        <v>186</v>
      </c>
    </row>
    <row r="52" spans="2:12" ht="87" customHeight="1" x14ac:dyDescent="0.2">
      <c r="B52" s="44"/>
      <c r="C52" s="21" t="s">
        <v>181</v>
      </c>
      <c r="D52" s="21">
        <v>48</v>
      </c>
      <c r="E52" s="22" t="s">
        <v>187</v>
      </c>
      <c r="F52" s="23">
        <v>43862</v>
      </c>
      <c r="G52" s="23">
        <v>44227</v>
      </c>
      <c r="H52" s="21" t="s">
        <v>183</v>
      </c>
      <c r="I52" s="21" t="s">
        <v>188</v>
      </c>
      <c r="J52" s="21" t="s">
        <v>189</v>
      </c>
      <c r="K52" s="24">
        <v>0.45</v>
      </c>
      <c r="L52" s="22" t="s">
        <v>190</v>
      </c>
    </row>
    <row r="53" spans="2:12" ht="60" customHeight="1" x14ac:dyDescent="0.2">
      <c r="B53" s="45"/>
      <c r="C53" s="17" t="s">
        <v>181</v>
      </c>
      <c r="D53" s="17">
        <v>49</v>
      </c>
      <c r="E53" s="18" t="s">
        <v>191</v>
      </c>
      <c r="F53" s="19">
        <v>44563</v>
      </c>
      <c r="G53" s="19">
        <v>45322</v>
      </c>
      <c r="H53" s="17" t="s">
        <v>183</v>
      </c>
      <c r="I53" s="17" t="s">
        <v>192</v>
      </c>
      <c r="J53" s="17" t="s">
        <v>193</v>
      </c>
      <c r="K53" s="20"/>
      <c r="L53" s="18" t="s">
        <v>194</v>
      </c>
    </row>
    <row r="54" spans="2:12" ht="75.75" customHeight="1" x14ac:dyDescent="0.2">
      <c r="B54" s="36" t="s">
        <v>195</v>
      </c>
      <c r="C54" s="21" t="s">
        <v>195</v>
      </c>
      <c r="D54" s="21">
        <v>50</v>
      </c>
      <c r="E54" s="27" t="s">
        <v>196</v>
      </c>
      <c r="F54" s="23">
        <v>43860</v>
      </c>
      <c r="G54" s="23">
        <v>44193</v>
      </c>
      <c r="H54" s="21" t="s">
        <v>30</v>
      </c>
      <c r="I54" s="26" t="s">
        <v>197</v>
      </c>
      <c r="J54" s="26" t="s">
        <v>198</v>
      </c>
      <c r="K54" s="29">
        <v>1</v>
      </c>
      <c r="L54" s="27" t="s">
        <v>199</v>
      </c>
    </row>
    <row r="55" spans="2:12" ht="58.5" customHeight="1" x14ac:dyDescent="0.2">
      <c r="B55" s="36" t="s">
        <v>200</v>
      </c>
      <c r="C55" s="17" t="s">
        <v>200</v>
      </c>
      <c r="D55" s="17">
        <v>51</v>
      </c>
      <c r="E55" s="18" t="s">
        <v>201</v>
      </c>
      <c r="F55" s="19">
        <v>44044</v>
      </c>
      <c r="G55" s="19">
        <v>44075</v>
      </c>
      <c r="H55" s="17" t="s">
        <v>30</v>
      </c>
      <c r="I55" s="17" t="s">
        <v>202</v>
      </c>
      <c r="J55" s="17" t="s">
        <v>203</v>
      </c>
      <c r="K55" s="20">
        <v>1</v>
      </c>
      <c r="L55" s="18" t="s">
        <v>204</v>
      </c>
    </row>
    <row r="56" spans="2:12" ht="61.5" customHeight="1" x14ac:dyDescent="0.2">
      <c r="B56" s="36" t="s">
        <v>205</v>
      </c>
      <c r="C56" s="21" t="s">
        <v>206</v>
      </c>
      <c r="D56" s="21">
        <v>52</v>
      </c>
      <c r="E56" s="22" t="s">
        <v>207</v>
      </c>
      <c r="F56" s="23">
        <v>44013</v>
      </c>
      <c r="G56" s="23">
        <v>44196</v>
      </c>
      <c r="H56" s="21" t="s">
        <v>30</v>
      </c>
      <c r="I56" s="21" t="s">
        <v>208</v>
      </c>
      <c r="J56" s="21" t="s">
        <v>209</v>
      </c>
      <c r="K56" s="24">
        <v>0.88</v>
      </c>
      <c r="L56" s="25" t="s">
        <v>210</v>
      </c>
    </row>
    <row r="57" spans="2:12" ht="60.75" customHeight="1" x14ac:dyDescent="0.2">
      <c r="B57" s="43" t="s">
        <v>211</v>
      </c>
      <c r="C57" s="17" t="s">
        <v>211</v>
      </c>
      <c r="D57" s="17">
        <v>53</v>
      </c>
      <c r="E57" s="18" t="s">
        <v>212</v>
      </c>
      <c r="F57" s="19">
        <v>43832</v>
      </c>
      <c r="G57" s="19">
        <v>44196</v>
      </c>
      <c r="H57" s="17" t="s">
        <v>30</v>
      </c>
      <c r="I57" s="17" t="s">
        <v>213</v>
      </c>
      <c r="J57" s="17"/>
      <c r="K57" s="20">
        <v>1</v>
      </c>
      <c r="L57" s="18" t="s">
        <v>214</v>
      </c>
    </row>
    <row r="58" spans="2:12" ht="99" customHeight="1" x14ac:dyDescent="0.2">
      <c r="B58" s="44"/>
      <c r="C58" s="21" t="s">
        <v>211</v>
      </c>
      <c r="D58" s="21">
        <v>54</v>
      </c>
      <c r="E58" s="22" t="s">
        <v>215</v>
      </c>
      <c r="F58" s="23">
        <v>43891</v>
      </c>
      <c r="G58" s="23">
        <v>43951</v>
      </c>
      <c r="H58" s="21" t="s">
        <v>30</v>
      </c>
      <c r="I58" s="21" t="s">
        <v>216</v>
      </c>
      <c r="J58" s="21"/>
      <c r="K58" s="29">
        <v>1</v>
      </c>
      <c r="L58" s="37" t="s">
        <v>131</v>
      </c>
    </row>
    <row r="59" spans="2:12" ht="45.75" customHeight="1" x14ac:dyDescent="0.2">
      <c r="B59" s="44"/>
      <c r="C59" s="17" t="s">
        <v>211</v>
      </c>
      <c r="D59" s="17">
        <v>55</v>
      </c>
      <c r="E59" s="18" t="s">
        <v>217</v>
      </c>
      <c r="F59" s="19">
        <v>43922</v>
      </c>
      <c r="G59" s="19">
        <v>43981</v>
      </c>
      <c r="H59" s="17" t="s">
        <v>30</v>
      </c>
      <c r="I59" s="17" t="s">
        <v>218</v>
      </c>
      <c r="J59" s="17" t="s">
        <v>219</v>
      </c>
      <c r="K59" s="20">
        <v>1</v>
      </c>
      <c r="L59" s="18" t="s">
        <v>131</v>
      </c>
    </row>
    <row r="60" spans="2:12" ht="67.5" x14ac:dyDescent="0.2">
      <c r="B60" s="44"/>
      <c r="C60" s="21" t="s">
        <v>211</v>
      </c>
      <c r="D60" s="21">
        <v>56</v>
      </c>
      <c r="E60" s="22" t="s">
        <v>220</v>
      </c>
      <c r="F60" s="23">
        <v>44013</v>
      </c>
      <c r="G60" s="23">
        <v>44560</v>
      </c>
      <c r="H60" s="21" t="s">
        <v>30</v>
      </c>
      <c r="I60" s="21" t="s">
        <v>221</v>
      </c>
      <c r="J60" s="21" t="s">
        <v>222</v>
      </c>
      <c r="K60" s="24">
        <v>1</v>
      </c>
      <c r="L60" s="25" t="s">
        <v>223</v>
      </c>
    </row>
    <row r="61" spans="2:12" ht="207.75" customHeight="1" x14ac:dyDescent="0.2">
      <c r="B61" s="45"/>
      <c r="C61" s="17" t="s">
        <v>211</v>
      </c>
      <c r="D61" s="17">
        <v>57</v>
      </c>
      <c r="E61" s="18" t="s">
        <v>224</v>
      </c>
      <c r="F61" s="19">
        <v>43936</v>
      </c>
      <c r="G61" s="19">
        <v>44186</v>
      </c>
      <c r="H61" s="17" t="s">
        <v>225</v>
      </c>
      <c r="I61" s="17" t="s">
        <v>226</v>
      </c>
      <c r="J61" s="17" t="s">
        <v>227</v>
      </c>
      <c r="K61" s="20">
        <v>1</v>
      </c>
      <c r="L61" s="18" t="s">
        <v>228</v>
      </c>
    </row>
    <row r="62" spans="2:12" ht="15" customHeight="1" x14ac:dyDescent="0.2">
      <c r="D62" s="38"/>
      <c r="E62" s="6"/>
      <c r="F62" s="7"/>
      <c r="G62" s="7"/>
      <c r="H62" s="5"/>
      <c r="I62" s="5"/>
      <c r="J62" s="4" t="s">
        <v>229</v>
      </c>
      <c r="K62" s="39">
        <f>AVERAGE(K5:K61)</f>
        <v>0.97000000000000008</v>
      </c>
      <c r="L62" s="3"/>
    </row>
    <row r="63" spans="2:12" ht="15" customHeight="1" x14ac:dyDescent="0.2">
      <c r="D63" s="38"/>
      <c r="E63" s="6"/>
      <c r="F63" s="5"/>
      <c r="G63" s="5"/>
      <c r="H63" s="5"/>
      <c r="I63" s="5"/>
      <c r="J63" s="5"/>
      <c r="L63" s="3"/>
    </row>
    <row r="64" spans="2:12" ht="15" customHeight="1" x14ac:dyDescent="0.2">
      <c r="D64" s="41"/>
      <c r="L64" s="3"/>
    </row>
    <row r="66" ht="4.5" customHeight="1" x14ac:dyDescent="0.2"/>
  </sheetData>
  <protectedRanges>
    <protectedRange sqref="H50" name="Planeacion_1_1"/>
    <protectedRange sqref="E50" name="Planeacion_1_1_10"/>
    <protectedRange sqref="G62 F55:G55 F50:G53" name="Planeacion_1_1_10_1"/>
    <protectedRange sqref="E48" name="Planeacion_1"/>
    <protectedRange sqref="G48" name="Planeacion_2"/>
    <protectedRange sqref="E49" name="Planeacion_3"/>
    <protectedRange sqref="G49" name="Planeacion_4"/>
    <protectedRange sqref="E20" name="Planeacion_18"/>
    <protectedRange sqref="F20" name="Planeacion_1_1_4"/>
    <protectedRange sqref="E29" name="Planeacion_1_1_5"/>
    <protectedRange sqref="F29:G29 G20" name="Planeacion_1_1_6"/>
    <protectedRange sqref="E44" name="Planeacion_19"/>
    <protectedRange sqref="F43:G44" name="Planeacion_1_1_9"/>
    <protectedRange sqref="E45" name="Planeacion_1_1_11"/>
    <protectedRange sqref="F45:G45" name="Planeacion_1_1_12"/>
    <protectedRange sqref="E46" name="Planeacion_20"/>
    <protectedRange sqref="E47" name="Planeacion_21"/>
    <protectedRange sqref="E25" name="Planeacion_22"/>
    <protectedRange sqref="E27" name="Planeacion_23"/>
    <protectedRange sqref="E28" name="Planeacion_25"/>
    <protectedRange sqref="G22" name="Planeacion_1_1_13"/>
    <protectedRange sqref="E23" name="Planeacion_1_1_1_1"/>
    <protectedRange sqref="G23" name="Planeacion_1_1_14"/>
    <protectedRange sqref="E24" name="Planeacion_27"/>
    <protectedRange sqref="G24" name="Planeacion_1_1_15"/>
    <protectedRange sqref="F61 F54" name="Planeacion_1_1_18"/>
    <protectedRange sqref="E61" name="Planeacion_29"/>
    <protectedRange sqref="G61" name="Planeacion_1_1_19"/>
    <protectedRange sqref="F56 G54 G56:G57" name="Planeacion_1_1_20"/>
    <protectedRange sqref="E57:E59" name="Planeacion_1_2"/>
    <protectedRange sqref="F57 F10 F9:G9 F30:G42 F58:G60 F7:G7 F11:G14" name="Planeacion_1_3"/>
    <protectedRange sqref="E60 E9 E30:E43 E55:E56 E7 E51:E53 E11:E14" name="Planeacion_31"/>
    <protectedRange sqref="E8 E5:E6 E10" name="Planeacion_31_1"/>
    <protectedRange sqref="G8 G5:G6 G10" name="Planeacion_32_1"/>
    <protectedRange sqref="E18" name="Planeacion_28"/>
    <protectedRange sqref="E19" name="Planeacion_1_1_17"/>
    <protectedRange sqref="E17" name="Planeacion_1_2_1"/>
    <protectedRange sqref="E15:E16" name="Planeacion_31_2"/>
    <protectedRange sqref="G15 G17:G19" name="Planeacion_32_2"/>
    <protectedRange sqref="G16" name="Planeacion_32_2_2"/>
  </protectedRanges>
  <mergeCells count="15">
    <mergeCell ref="B20:B29"/>
    <mergeCell ref="B2:C3"/>
    <mergeCell ref="E2:I3"/>
    <mergeCell ref="B5:B7"/>
    <mergeCell ref="B8:B9"/>
    <mergeCell ref="B10:B11"/>
    <mergeCell ref="B12:B14"/>
    <mergeCell ref="B15:B19"/>
    <mergeCell ref="B57:B61"/>
    <mergeCell ref="B30:B32"/>
    <mergeCell ref="B33:B38"/>
    <mergeCell ref="B39:B41"/>
    <mergeCell ref="B42:B43"/>
    <mergeCell ref="B44:B49"/>
    <mergeCell ref="B51:B53"/>
  </mergeCells>
  <pageMargins left="0.70866141732283472" right="0.70866141732283472" top="0.74803149606299213" bottom="0.74803149606299213" header="0.31496062992125984" footer="0.31496062992125984"/>
  <pageSetup paperSize="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Plan_MIPG_Dic_2020</vt:lpstr>
      <vt:lpstr>Plan_MIPG_Dic_2020!Área_de_impresión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dc:creator>
  <cp:lastModifiedBy>Julieth</cp:lastModifiedBy>
  <dcterms:created xsi:type="dcterms:W3CDTF">2021-01-29T19:12:28Z</dcterms:created>
  <dcterms:modified xsi:type="dcterms:W3CDTF">2021-01-29T19:33:43Z</dcterms:modified>
</cp:coreProperties>
</file>