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hdiazca1\Documents\BackUp PC\STPC\BALANCE\ENERO 2019\"/>
    </mc:Choice>
  </mc:AlternateContent>
  <bookViews>
    <workbookView xWindow="0" yWindow="0" windowWidth="28800" windowHeight="12135" tabRatio="732"/>
  </bookViews>
  <sheets>
    <sheet name="BG Jta Dtva (2)" sheetId="9" r:id="rId1"/>
    <sheet name="PyG Jta Dtva" sheetId="6" r:id="rId2"/>
  </sheets>
  <definedNames>
    <definedName name="_xlnm._FilterDatabase" localSheetId="0" hidden="1">'BG Jta Dtva (2)'!#REF!</definedName>
    <definedName name="ACREEDORES" localSheetId="0">#REF!</definedName>
    <definedName name="ACREEDORES">#REF!</definedName>
    <definedName name="ACTIVO" localSheetId="0">#REF!</definedName>
    <definedName name="ACTIVO">#REF!</definedName>
    <definedName name="ACTIVOS_ADQUIRIDOS_DE_INSTITUCIONES_INSCRITAS" localSheetId="0">#REF!</definedName>
    <definedName name="ACTIVOS_ADQUIRIDOS_DE_INSTITUCIONES_INSCRITAS">#REF!</definedName>
    <definedName name="AGOTAMIENTO" localSheetId="0">#REF!</definedName>
    <definedName name="AGOTAMIENTO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0">#REF!</definedName>
    <definedName name="AJUSTE_DE_EJERCICIOS_ANTERIORES">#REF!</definedName>
    <definedName name="AJUSTES_POR_INFLACION" localSheetId="0">#REF!</definedName>
    <definedName name="AJUSTES_POR_INFLACION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0">#REF!</definedName>
    <definedName name="APORTES_POR_COBRAR_A_ENTIDADES_AFILIADAS">#REF!</definedName>
    <definedName name="APORTES_POR_PAGAR_A_AFILIADOS" localSheetId="0">#REF!</definedName>
    <definedName name="APORTES_POR_PAGAR_A_AFILIADOS">#REF!</definedName>
    <definedName name="_xlnm.Print_Area" localSheetId="1">'PyG Jta Dtva'!$A$1:$H$49</definedName>
    <definedName name="AVANCES_Y_ANTICIPOS_ENTREGADOS" localSheetId="0">#REF!</definedName>
    <definedName name="AVANCES_Y_ANTICIPOS_ENTREGADOS">#REF!</definedName>
    <definedName name="AVANCES_Y_ANTICIPOS_RECIBIDOS" localSheetId="0">#REF!</definedName>
    <definedName name="AVANCES_Y_ANTICIPOS_RECIBIDOS">#REF!</definedName>
    <definedName name="BANCOS_Y_CORPORACIONES" localSheetId="0">#REF!</definedName>
    <definedName name="BANCOS_Y_CORPORACIONES">#REF!</definedName>
    <definedName name="BIENES_COMERCIALIZADOS" localSheetId="0">#REF!</definedName>
    <definedName name="BIENES_COMERCIALIZADOS">#REF!</definedName>
    <definedName name="BIENES_DE_ARTE_Y_CULTURA" localSheetId="0">#REF!</definedName>
    <definedName name="BIENES_DE_ARTE_Y_CULTURA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0">#REF!</definedName>
    <definedName name="BIENES_DE_USO_PUBLICO">#REF!</definedName>
    <definedName name="BIENES_ENTREGADOS_A_TERCEROS" localSheetId="0">#REF!</definedName>
    <definedName name="BIENES_ENTREGADOS_A_TERCEROS">#REF!</definedName>
    <definedName name="BIENES_ENTREGADOS_EN_CUSTODIA" localSheetId="0">#REF!</definedName>
    <definedName name="BIENES_ENTREGADOS_EN_CUSTODIA">#REF!</definedName>
    <definedName name="BIENES_HISTORICOS_Y_CULTURALES" localSheetId="0">#REF!</definedName>
    <definedName name="BIENES_HISTORICOS_Y_CULTURALES">#REF!</definedName>
    <definedName name="BIENES_MUEBLES_EN_BODEGA" localSheetId="0">#REF!</definedName>
    <definedName name="BIENES_MUEBLES_EN_BODEGA">#REF!</definedName>
    <definedName name="BIENES_PRODUCIDOS" localSheetId="0">#REF!</definedName>
    <definedName name="BIENES_PRODUCIDOS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0">#REF!</definedName>
    <definedName name="BIENES_RECIBIDOS_EN_CUSTODIA">#REF!</definedName>
    <definedName name="BIENES_RECIBIDOS_EN_DACION_DE_PAGO" localSheetId="0">#REF!</definedName>
    <definedName name="BIENES_RECIBIDOS_EN_DACION_DE_PAGO">#REF!</definedName>
    <definedName name="BONOS" localSheetId="0">#REF!</definedName>
    <definedName name="BONOS">#REF!</definedName>
    <definedName name="BONOS_Y_TITULOS_PENSIONALES" localSheetId="0">#REF!</definedName>
    <definedName name="BONOS_Y_TITULOS_PENSIONALES">#REF!</definedName>
    <definedName name="CAJA" localSheetId="0">#REF!</definedName>
    <definedName name="CAJA">#REF!</definedName>
    <definedName name="CAPITAL_AUTORIZADO_Y_PAGADO" localSheetId="0">#REF!</definedName>
    <definedName name="CAPITAL_AUTORIZADO_Y_PAGADO">#REF!</definedName>
    <definedName name="CAPITAL_FISCAL" localSheetId="0">#REF!</definedName>
    <definedName name="CAPITAL_FISCAL">#REF!</definedName>
    <definedName name="CAPITAL_GARANTIA_EMITIDO" localSheetId="0">#REF!</definedName>
    <definedName name="CAPITAL_GARANTIA_EMITIDO">#REF!</definedName>
    <definedName name="CAPITAL_GARANTIA_OTORGADO" localSheetId="0">#REF!</definedName>
    <definedName name="CAPITAL_GARANTIA_OTORGADO">#REF!</definedName>
    <definedName name="CARGOS_DIFERIDOS" localSheetId="0">#REF!</definedName>
    <definedName name="CARGOS_DIFERIDOS">#REF!</definedName>
    <definedName name="CIERRE_DE_INGRESOS__GASTOS_Y_COSTOS" localSheetId="0">#REF!</definedName>
    <definedName name="CIERRE_DE_INGRESOS__GASTOS_Y_COSTOS">#REF!</definedName>
    <definedName name="CONSTRUCCIONES_EN_CURSO" localSheetId="0">#REF!</definedName>
    <definedName name="CONSTRUCCIONES_EN_CURSO">#REF!</definedName>
    <definedName name="CONTRATISTAS" localSheetId="0">#REF!</definedName>
    <definedName name="CONTRATISTAS">#REF!</definedName>
    <definedName name="CONTRATOS_DE_ARRENDAMIENTO_FINANCIERO" localSheetId="0">#REF!</definedName>
    <definedName name="CONTRATOS_DE_ARRENDAMIENTO_FINANCIERO">#REF!</definedName>
    <definedName name="CORRECCION_MONETARIA" localSheetId="0">#REF!</definedName>
    <definedName name="CORRECCION_MONETARIA">#REF!</definedName>
    <definedName name="COSTOS_DE_SERVICIOS" localSheetId="0">#REF!</definedName>
    <definedName name="COSTOS_DE_SERVICIOS">#REF!</definedName>
    <definedName name="CREDITOS_DIFERIDOS" localSheetId="0">#REF!</definedName>
    <definedName name="CREDITOS_DIFERIDOS">#REF!</definedName>
    <definedName name="CREDITOS_JUDICIALES" localSheetId="0">#REF!</definedName>
    <definedName name="CREDITOS_JUDICIALES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0">#REF!</definedName>
    <definedName name="CUENTAS_DE_ORDEN_DEUDORAS_FIDUCIARIAS">#REF!</definedName>
    <definedName name="CUENTAS_POR_COBRAR" localSheetId="0">#REF!</definedName>
    <definedName name="CUENTAS_POR_COBRAR">#REF!</definedName>
    <definedName name="DE_RENTA_FIJA" localSheetId="0">#REF!</definedName>
    <definedName name="DE_RENTA_FIJA">#REF!</definedName>
    <definedName name="DE_RENTA_VARIABLE" localSheetId="0">#REF!</definedName>
    <definedName name="DE_RENTA_VARIABLE">#REF!</definedName>
    <definedName name="DEPOSITOS_ENTREGADOS" localSheetId="0">#REF!</definedName>
    <definedName name="DEPOSITOS_ENTREGADOS">#REF!</definedName>
    <definedName name="DEPOSITOS_RECIBIDOS_DE_TERCEROS" localSheetId="0">#REF!</definedName>
    <definedName name="DEPOSITOS_RECIBIDOS_DE_TERCEROS">#REF!</definedName>
    <definedName name="DEPRECIACION" localSheetId="0">#REF!</definedName>
    <definedName name="DEPRECIACION">#REF!</definedName>
    <definedName name="DEPRECIACION_ACUMULADA__CR" localSheetId="0">#REF!</definedName>
    <definedName name="DEPRECIACION_ACUMULADA__CR">#REF!</definedName>
    <definedName name="DEPRECIACION_DIFERIDA" localSheetId="0">#REF!</definedName>
    <definedName name="DEPRECIACION_DIFERIDA">#REF!</definedName>
    <definedName name="DERECHOS_CONTINGENTES_POR_CONTRA__CR" localSheetId="0">#REF!</definedName>
    <definedName name="DERECHOS_CONTINGENTES_POR_CONTRA__CR">#REF!</definedName>
    <definedName name="DEUDORAS_DE_CONTROL_POR_CONTRA__CR" localSheetId="0">#REF!</definedName>
    <definedName name="DEUDORAS_DE_CONTROL_POR_CONTRA__CR">#REF!</definedName>
    <definedName name="DEUDORAS_FIDUCIARIAS_POR_CONTRA__CR" localSheetId="0">#REF!</definedName>
    <definedName name="DEUDORAS_FIDUCIARIAS_POR_CONTRA__CR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0">#REF!</definedName>
    <definedName name="DIVIDENDOS_Y_PARTICIPACIONES_DECRETADOS">#REF!</definedName>
    <definedName name="EDIFICACIONES" localSheetId="0">#REF!</definedName>
    <definedName name="EDIFICACIONES">#REF!</definedName>
    <definedName name="EN_PODER_DE_TERCEROS" localSheetId="0">#REF!</definedName>
    <definedName name="EN_PODER_DE_TERCEROS">#REF!</definedName>
    <definedName name="EN_TRANSITO" localSheetId="0">#REF!</definedName>
    <definedName name="EN_TRANSITO">#REF!</definedName>
    <definedName name="EQUIPO_CIENTIFICO" localSheetId="0">#REF!</definedName>
    <definedName name="EQUIPO_CIENTIFICO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0">#REF!</definedName>
    <definedName name="EQUIPOS_DE_COMUNICACION_Y_COMPUTACION">#REF!</definedName>
    <definedName name="EQUIPOS_Y_MATERIALES_EN_DEPOSITO" localSheetId="0">#REF!</definedName>
    <definedName name="EQUIPOS_Y_MATERIALES_EN_DEPOSITO">#REF!</definedName>
    <definedName name="EXTERNA" localSheetId="0">#REF!</definedName>
    <definedName name="EXTERNA">#REF!</definedName>
    <definedName name="EXTRAORDINARIOS" localSheetId="0">#REF!</definedName>
    <definedName name="EXTRAORDINARIOS">#REF!</definedName>
    <definedName name="FINANCIEROS" localSheetId="0">#REF!</definedName>
    <definedName name="FINANCIEROS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0">#REF!</definedName>
    <definedName name="GASTOS_FINANCIEROS_POR_PAGAR">#REF!</definedName>
    <definedName name="GASTOS_PAGADOS_POR_ANTICIPADO" localSheetId="0">#REF!</definedName>
    <definedName name="GASTOS_PAGADOS_POR_ANTICIPADO">#REF!</definedName>
    <definedName name="GENERALES" localSheetId="0">#REF!</definedName>
    <definedName name="GENERALES">#REF!</definedName>
    <definedName name="HECTOR" localSheetId="0">#REF!</definedName>
    <definedName name="HECTOR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0">#REF!</definedName>
    <definedName name="IMPUESTOS_AL_VALOR_AGREGADO_IVA">#REF!</definedName>
    <definedName name="INGRESOS" localSheetId="0">#REF!</definedName>
    <definedName name="INGRESOS">#REF!</definedName>
    <definedName name="INGRESOS_RECIBIDOS_POR_ANTICIPADO" localSheetId="0">#REF!</definedName>
    <definedName name="INGRESOS_RECIBIDOS_POR_ANTICIPADO">#REF!</definedName>
    <definedName name="INTANGIBLES" localSheetId="0">#REF!</definedName>
    <definedName name="INTANGIBLES">#REF!</definedName>
    <definedName name="INTERNA" localSheetId="0">#REF!</definedName>
    <definedName name="INTERNA">#REF!</definedName>
    <definedName name="INVERSIONES_EN_EXPLOTACION_DE_RECURSOS_NO_RENOVABLES" localSheetId="0">#REF!</definedName>
    <definedName name="INVERSIONES_EN_EXPLOTACION_DE_RECURSOS_NO_RENOVABLES">#REF!</definedName>
    <definedName name="JUDITH" localSheetId="0">#REF!</definedName>
    <definedName name="JUDITH">#REF!</definedName>
    <definedName name="JUDY" localSheetId="0">#REF!</definedName>
    <definedName name="JUDY">#REF!</definedName>
    <definedName name="JUEGOS_DE_SUERTE_Y_AZAR" localSheetId="0">#REF!</definedName>
    <definedName name="JUEGOS_DE_SUERTE_Y_AZAR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0">#REF!</definedName>
    <definedName name="MAQUINARIA__PLANTA_Y_EQUIPO_EN_TRANSITO">#REF!</definedName>
    <definedName name="MAQUINARIA_Y_EQUIPO" localSheetId="0">#REF!</definedName>
    <definedName name="MAQUINARIA_Y_EQUIPO">#REF!</definedName>
    <definedName name="MERCANCIAS_EN_EXISTENCIA" localSheetId="0">#REF!</definedName>
    <definedName name="MERCANCIAS_EN_EXISTENCIA">#REF!</definedName>
    <definedName name="MERCANCIAS_PROCESADAS" localSheetId="0">#REF!</definedName>
    <definedName name="MERCANCIAS_PROCESADAS">#REF!</definedName>
    <definedName name="MUEBLES__ENSERES_Y_EQUIPOS_DE_OFICINA" localSheetId="0">#REF!</definedName>
    <definedName name="MUEBLES__ENSERES_Y_EQUIPOS_DE_OFICINA">#REF!</definedName>
    <definedName name="NO_TRIBUTARIOS" localSheetId="0">#REF!</definedName>
    <definedName name="NO_TRIBUTARIOS">#REF!</definedName>
    <definedName name="OBRAS_Y_MEJORAS_EN_PROPIEDAD_AJENA" localSheetId="0">#REF!</definedName>
    <definedName name="OBRAS_Y_MEJORAS_EN_PROPIEDAD_AJENA">#REF!</definedName>
    <definedName name="OPERACIONES_DE_BANCA_CENTRAL" localSheetId="0">#REF!</definedName>
    <definedName name="OPERACIONES_DE_BANCA_CENTRAL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0">#REF!</definedName>
    <definedName name="OTRAS_CUENTAS_ACREEDORAS_DE_CONTROL">#REF!</definedName>
    <definedName name="OTRAS_CUENTAS_DEUDORAS_DE_CONTROL" localSheetId="0">#REF!</definedName>
    <definedName name="OTRAS_CUENTAS_DEUDORAS_DE_CONTROL">#REF!</definedName>
    <definedName name="OTRAS_CUENTAS_POR_PAGAR" localSheetId="0">#REF!</definedName>
    <definedName name="OTRAS_CUENTAS_POR_PAGAR">#REF!</definedName>
    <definedName name="OTRAS_RESPONSABILIDADES_CONTINGENTES" localSheetId="0">#REF!</definedName>
    <definedName name="OTRAS_RESPONSABILIDADES_CONTINGENTES">#REF!</definedName>
    <definedName name="OTRAS_TRANSFERENCIAS_GIRADAS" localSheetId="0">#REF!</definedName>
    <definedName name="OTRAS_TRANSFERENCIAS_GIRADAS">#REF!</definedName>
    <definedName name="OTRAS_TRANSFERENCIAS_RECIBIDAS" localSheetId="0">#REF!</definedName>
    <definedName name="OTRAS_TRANSFERENCIAS_RECIBIDAS">#REF!</definedName>
    <definedName name="OTROS_BONOS_Y_TITULOS_EMITIDOS" localSheetId="0">#REF!</definedName>
    <definedName name="OTROS_BONOS_Y_TITULOS_EMITIDOS">#REF!</definedName>
    <definedName name="OTROS_DERECHOS_CONTINGENTES" localSheetId="0">#REF!</definedName>
    <definedName name="OTROS_DERECHOS_CONTINGENTES">#REF!</definedName>
    <definedName name="OTROS_DEUDORES" localSheetId="0">#REF!</definedName>
    <definedName name="OTROS_DEUDORES">#REF!</definedName>
    <definedName name="OTROS_SERVICIOS" localSheetId="0">#REF!</definedName>
    <definedName name="OTROS_SERVICIOS">#REF!</definedName>
    <definedName name="PASIVO" localSheetId="0">#REF!</definedName>
    <definedName name="PASIVO">#REF!</definedName>
    <definedName name="PATRIMONIO_O_BIENES_FIDEICOMITIDOS" localSheetId="0">#REF!</definedName>
    <definedName name="PATRIMONIO_O_BIENES_FIDEICOMITIDOS">#REF!</definedName>
    <definedName name="PATRIMONIO_PUBLICO_INCORPORADO" localSheetId="0">#REF!</definedName>
    <definedName name="PATRIMONIO_PUBLICO_INCORPORADO">#REF!</definedName>
    <definedName name="PENSIONES_DE_JUBILACION" localSheetId="0">#REF!</definedName>
    <definedName name="PENSIONES_DE_JUBILACION">#REF!</definedName>
    <definedName name="PENSIONES_POR_PAGAR" localSheetId="0">#REF!</definedName>
    <definedName name="PENSIONES_POR_PAGAR">#REF!</definedName>
    <definedName name="PLANTAS_Y_DUCTOS" localSheetId="0">#REF!</definedName>
    <definedName name="PLANTAS_Y_DUCTOS">#REF!</definedName>
    <definedName name="PRESTAMOS_CONCEDIDOS" localSheetId="0">#REF!</definedName>
    <definedName name="PRESTAMOS_CONCEDIDOS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0">#REF!</definedName>
    <definedName name="PRINCIPAL_Y_SUBALTERNA">#REF!</definedName>
    <definedName name="PRODUCTOS_EN_PROCESO" localSheetId="0">#REF!</definedName>
    <definedName name="PRODUCTOS_EN_PROCESO">#REF!</definedName>
    <definedName name="PROVEEDORES" localSheetId="0">#REF!</definedName>
    <definedName name="PROVEEDORES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0">#REF!</definedName>
    <definedName name="PROVISION_BIENES_DE_ARTE_Y_CULTURA__CR">#REF!</definedName>
    <definedName name="PROVISION_PARA_CONTINGENCIAS" localSheetId="0">#REF!</definedName>
    <definedName name="PROVISION_PARA_CONTINGENCIAS">#REF!</definedName>
    <definedName name="PROVISION_PARA_DEUDORES__CR" localSheetId="0">#REF!</definedName>
    <definedName name="PROVISION_PARA_DEUDORES__CR">#REF!</definedName>
    <definedName name="PROVISION_PARA_OBLIGACIONES_FISCALES" localSheetId="0">#REF!</definedName>
    <definedName name="PROVISION_PARA_OBLIGACIONES_FISCALES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0">#REF!</definedName>
    <definedName name="PROVISION_PARA_RENTAS_POR_COBRAR__CR">#REF!</definedName>
    <definedName name="PROVISION_PARA_SEGUROS" localSheetId="0">#REF!</definedName>
    <definedName name="PROVISION_PARA_SEGUROS">#REF!</definedName>
    <definedName name="PROVISIONES" localSheetId="0">#REF!</definedName>
    <definedName name="PROVISIONES">#REF!</definedName>
    <definedName name="PROVISIONES__CR" localSheetId="0">#REF!</definedName>
    <definedName name="PROVISIONES__CR">#REF!</definedName>
    <definedName name="PROVISIONES_DIVERSAS" localSheetId="0">#REF!</definedName>
    <definedName name="PROVISIONES_DIVERSAS">#REF!</definedName>
    <definedName name="RECAUDOS_A_FAVOR_DE_TERCEROS" localSheetId="0">#REF!</definedName>
    <definedName name="RECAUDOS_A_FAVOR_DE_TERCEROS">#REF!</definedName>
    <definedName name="RECURSOS_NO_RENOVABLES" localSheetId="0">#REF!</definedName>
    <definedName name="RECURSOS_NO_RENOVABLES">#REF!</definedName>
    <definedName name="RECURSOS_RENOVABLES" localSheetId="0">#REF!</definedName>
    <definedName name="RECURSOS_RENOVABLES">#REF!</definedName>
    <definedName name="REDES__LINEAS_Y_CABLES" localSheetId="0">#REF!</definedName>
    <definedName name="REDES__LINEAS_Y_CABLES">#REF!</definedName>
    <definedName name="RENTAS_PARAFISCALES" localSheetId="0">#REF!</definedName>
    <definedName name="RENTAS_PARAFISCALES">#REF!</definedName>
    <definedName name="RESERVAS" localSheetId="0">#REF!</definedName>
    <definedName name="RESERVAS">#REF!</definedName>
    <definedName name="RESPONSABILIDADES" localSheetId="0">#REF!</definedName>
    <definedName name="RESPONSABILIDADES">#REF!</definedName>
    <definedName name="RESULTADO_DEL_EJERCICIO" localSheetId="0">#REF!</definedName>
    <definedName name="RESULTADO_DEL_EJERCICIO">#REF!</definedName>
    <definedName name="RESULTADOS_DEL_EJERCICIO" localSheetId="0">#REF!</definedName>
    <definedName name="RESULTADOS_DEL_EJERCICIO">#REF!</definedName>
    <definedName name="REVALORIZACION_DEL_PATRIMONIO" localSheetId="0">#REF!</definedName>
    <definedName name="REVALORIZACION_DEL_PATRIMONIO">#REF!</definedName>
    <definedName name="REVALORIZACION_HACIENDA_PUBLICA" localSheetId="0">#REF!</definedName>
    <definedName name="REVALORIZACION_HACIENDA_PUBLICA">#REF!</definedName>
    <definedName name="SALARIOS_Y_PRESTACIONES_SOCIALES" localSheetId="0">#REF!</definedName>
    <definedName name="SALARIOS_Y_PRESTACIONES_SOCIALES">#REF!</definedName>
    <definedName name="SEMOVIENTES" localSheetId="0">#REF!</definedName>
    <definedName name="SEMOVIENTES">#REF!</definedName>
    <definedName name="SERVICIOS_DE_ACUEDUCTO__ALCANTARILLADO_Y_ASEO" localSheetId="0">#REF!</definedName>
    <definedName name="SERVICIOS_DE_ACUEDUCTO__ALCANTARILLADO_Y_ASEO">#REF!</definedName>
    <definedName name="SERVICIOS_DE_ENERGIA" localSheetId="0">#REF!</definedName>
    <definedName name="SERVICIOS_DE_ENERGIA">#REF!</definedName>
    <definedName name="SERVICIOS_DE_GAS" localSheetId="0">#REF!</definedName>
    <definedName name="SERVICIOS_DE_GAS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0">#REF!</definedName>
    <definedName name="SERVICIOS_DE_SEGUROS_Y_REASEGUROS">#REF!</definedName>
    <definedName name="SERVICIOS_DE_TELECOMUNICACIONES" localSheetId="0">#REF!</definedName>
    <definedName name="SERVICIOS_DE_TELECOMUNICACIONES">#REF!</definedName>
    <definedName name="SERVICIOS_DE_TRANSITO_Y_TRANSPORTE" localSheetId="0">#REF!</definedName>
    <definedName name="SERVICIOS_DE_TRANSITO_Y_TRANSPORTE">#REF!</definedName>
    <definedName name="SERVICIOS_EDUCATIVOS" localSheetId="0">#REF!</definedName>
    <definedName name="SERVICIOS_EDUCATIVOS">#REF!</definedName>
    <definedName name="SERVICIOS_FINANCIEROS" localSheetId="0">#REF!</definedName>
    <definedName name="SERVICIOS_FINANCIEROS">#REF!</definedName>
    <definedName name="SERVICIOS_HOTELEROS" localSheetId="0">#REF!</definedName>
    <definedName name="SERVICIOS_HOTELEROS">#REF!</definedName>
    <definedName name="SERVICIOS_PERSONALES" localSheetId="0">#REF!</definedName>
    <definedName name="SERVICIOS_PERSONALES">#REF!</definedName>
    <definedName name="SUPERAVIT_POR_DONACION" localSheetId="0">#REF!</definedName>
    <definedName name="SUPERAVIT_POR_DONACION">#REF!</definedName>
    <definedName name="SUPERAVIT_POR_VALORIZACION" localSheetId="0">#REF!</definedName>
    <definedName name="SUPERAVIT_POR_VALORIZACION">#REF!</definedName>
    <definedName name="TERRENOS" localSheetId="0">#REF!</definedName>
    <definedName name="TERRENOS">#REF!</definedName>
    <definedName name="_xlnm.Print_Titles" localSheetId="0">'BG Jta Dtva (2)'!#REF!</definedName>
    <definedName name="_xlnm.Print_Titles" localSheetId="1">'PyG Jta Dtva'!#REF!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0">#REF!</definedName>
    <definedName name="TITULOS_EMITIDOS_POR_EL_TESORO_NACIONAL">#REF!</definedName>
    <definedName name="TRANSFERENCIAS_AL_EXTERIOR" localSheetId="0">#REF!</definedName>
    <definedName name="TRANSFERENCIAS_AL_EXTERIOR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0">#REF!</definedName>
    <definedName name="TRANSFERENCIAS_INTERGUBERNAMENTALES_RECIBIDAS">#REF!</definedName>
    <definedName name="TRIBUTARIOS" localSheetId="0">#REF!</definedName>
    <definedName name="TRIBUTARIOS">#REF!</definedName>
    <definedName name="UTILIDAD_O_PERDIDA_DE_EJERCICIOS_ANTERIORES" localSheetId="0">#REF!</definedName>
    <definedName name="UTILIDAD_O_PERDIDA_DE_EJERCICIOS_ANTERIORES">#REF!</definedName>
    <definedName name="VALORIZACIONES" localSheetId="0">#REF!</definedName>
    <definedName name="VALORIZACIONES">#REF!</definedName>
    <definedName name="VIGENCIA_ANTERIOR" localSheetId="0">#REF!</definedName>
    <definedName name="VIGENCIA_ANTERIOR">#REF!</definedName>
  </definedNames>
  <calcPr calcId="152511"/>
</workbook>
</file>

<file path=xl/calcChain.xml><?xml version="1.0" encoding="utf-8"?>
<calcChain xmlns="http://schemas.openxmlformats.org/spreadsheetml/2006/main">
  <c r="X38" i="9" l="1"/>
  <c r="J15" i="9" l="1"/>
  <c r="I15" i="9" s="1"/>
  <c r="J17" i="9"/>
  <c r="I17" i="9" s="1"/>
  <c r="J31" i="9"/>
  <c r="I31" i="9" s="1"/>
  <c r="J14" i="9"/>
  <c r="I14" i="9" s="1"/>
  <c r="J25" i="9"/>
  <c r="I25" i="9" s="1"/>
  <c r="J16" i="9"/>
  <c r="I16" i="9" s="1"/>
  <c r="J29" i="9"/>
  <c r="I29" i="9" s="1"/>
  <c r="J26" i="9"/>
  <c r="I26" i="9" s="1"/>
  <c r="J48" i="9"/>
  <c r="I48" i="9" s="1"/>
  <c r="J49" i="9"/>
  <c r="I49" i="9" s="1"/>
  <c r="J50" i="9"/>
  <c r="I50" i="9" s="1"/>
  <c r="J28" i="9" l="1"/>
  <c r="I28" i="9" s="1"/>
  <c r="J18" i="9"/>
  <c r="I18" i="9" s="1"/>
  <c r="H16" i="9" l="1"/>
  <c r="H26" i="9"/>
  <c r="H15" i="9"/>
  <c r="H25" i="9"/>
  <c r="H29" i="9"/>
  <c r="H17" i="9"/>
  <c r="H31" i="9"/>
  <c r="H14" i="9"/>
  <c r="H28" i="9"/>
  <c r="H18" i="9"/>
  <c r="H44" i="9" l="1"/>
</calcChain>
</file>

<file path=xl/sharedStrings.xml><?xml version="1.0" encoding="utf-8"?>
<sst xmlns="http://schemas.openxmlformats.org/spreadsheetml/2006/main" count="79" uniqueCount="62">
  <si>
    <t>TOTAL PASIVO</t>
  </si>
  <si>
    <t>TOTAL PATRIMONIO</t>
  </si>
  <si>
    <t>TOTAL ACTIVO</t>
  </si>
  <si>
    <t>COSTO DE VENTAS DE BIENES</t>
  </si>
  <si>
    <t>RECURSOS DE LOS FONDOS DE LAS ENTIDADES ADMINISTRADORAS DE PENSIONES</t>
  </si>
  <si>
    <t>RESULTADOS  DEL EJERCICIO</t>
  </si>
  <si>
    <t>ACREEDORAS DE CONTROL</t>
  </si>
  <si>
    <t>OTROS PASIVOS</t>
  </si>
  <si>
    <t>INVENTARIOS</t>
  </si>
  <si>
    <t>PASIVO</t>
  </si>
  <si>
    <t>CUENTAS POR PAGAR</t>
  </si>
  <si>
    <t>TRANSFERENCIAS</t>
  </si>
  <si>
    <t>INGRESOS OPERACIONALES</t>
  </si>
  <si>
    <t>INGRESOS FISCALES</t>
  </si>
  <si>
    <t>COSTO DE VENTAS</t>
  </si>
  <si>
    <t>GASTOS OPERACIONALES</t>
  </si>
  <si>
    <t>OTROS INGRESOS</t>
  </si>
  <si>
    <t>CUENTAS DE ORDEN DEUDORAS</t>
  </si>
  <si>
    <t>ACREEDORAS POR CONTRA (DB)</t>
  </si>
  <si>
    <t>DEUDORAS DE CONTROL</t>
  </si>
  <si>
    <t>PATRIMONIO</t>
  </si>
  <si>
    <t>TOTAL PASIVO+ PATRIMONIO</t>
  </si>
  <si>
    <t>OTROS ACTIVOS</t>
  </si>
  <si>
    <t>CORRIENTE</t>
  </si>
  <si>
    <t>NO CORRIENTE</t>
  </si>
  <si>
    <t>ACTIVO</t>
  </si>
  <si>
    <t>CUENTAS DE ORDEN ACREEDORAS</t>
  </si>
  <si>
    <t xml:space="preserve">OPERACIONES INTERINSTITUCIONALES </t>
  </si>
  <si>
    <t>Var. %</t>
  </si>
  <si>
    <t>Part.</t>
  </si>
  <si>
    <t>PROPIEDADES, PLANTA Y EQUIPO</t>
  </si>
  <si>
    <t>VENTA DE BIENES</t>
  </si>
  <si>
    <t>Var. $</t>
  </si>
  <si>
    <t>EXCEDENTE (DÉFICIT) OPERACIONAL</t>
  </si>
  <si>
    <t>DEUDORAS POR CONTRA (CR)</t>
  </si>
  <si>
    <t>OTROS GASTOS</t>
  </si>
  <si>
    <t>EXCEDENTE (DÉFICIT) DEL EJERCICIO</t>
  </si>
  <si>
    <t xml:space="preserve">INSTITUTO DE DESARROLLO URBANO </t>
  </si>
  <si>
    <t>INSTITUTO DE DESARROLLO URBANO</t>
  </si>
  <si>
    <t>OPERACIONES INTERINSTITUCIONALES</t>
  </si>
  <si>
    <t>(Cifras en Pesos)</t>
  </si>
  <si>
    <t>EFECTIVO Y EQUIVALENTES AL EFECTIVO</t>
  </si>
  <si>
    <t>INVERSIONES E INSTRUM. DERIVADOS</t>
  </si>
  <si>
    <t>CUENTAS POR COBRAR</t>
  </si>
  <si>
    <t>BENEFICIOS A LOS EMPLEADOS</t>
  </si>
  <si>
    <t>PROVISIONES</t>
  </si>
  <si>
    <t>RECURSOS NATURALES NO RENOVABLES</t>
  </si>
  <si>
    <t>PRESTAMOS POR PAGAR</t>
  </si>
  <si>
    <t>OPERACIONES CON INSTRUMENTOS DERIVADOS</t>
  </si>
  <si>
    <t>PATRIMONIO ENTIDADES DE GOBIERNO</t>
  </si>
  <si>
    <t>ACTIVOS CONTINGENTES</t>
  </si>
  <si>
    <t>PASIVOS CONTINGENTES</t>
  </si>
  <si>
    <t>DE ADMINISTRACION Y OPERACIÓN</t>
  </si>
  <si>
    <t>DETERIORO, DEPRECIACIONES Y AMORTIZACIONES</t>
  </si>
  <si>
    <t>BIENES DE USO PUBLICO HISTORICOS Y CULTURALES</t>
  </si>
  <si>
    <t xml:space="preserve">EXCEDENTE (DÉFICIT) </t>
  </si>
  <si>
    <t>2019</t>
  </si>
  <si>
    <t>2018</t>
  </si>
  <si>
    <t>COMPARATIVO DE 1 ENERO A 31 DE ENERO DE 2019-2018</t>
  </si>
  <si>
    <t>COMPARATIVO A 31 DE ENERO DE 2019-2018</t>
  </si>
  <si>
    <t>ESTADO DE SITUACION FINANCIERA</t>
  </si>
  <si>
    <t>ESTADO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</si>
</sst>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#,##0.00_ ;\-#,##0.00\ "/>
    <numFmt numFmtId="168" formatCode="_ * #,##0_ ;_ * \-#,##0_ ;_ * &quot;-&quot;??_ ;_ @_ "/>
    <numFmt numFmtId="170" formatCode="#,##0.00_);\-#,##0.00"/>
    <numFmt numFmtId="173" formatCode="0.0%"/>
    <numFmt numFmtId="178" formatCode="_(* #,##0_);_(* \(#,##0\);_(* &quot;-&quot;??_);_(@_)"/>
    <numFmt numFmtId="179" formatCode="#,##0_);\-#,##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charset val="1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48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1" applyNumberFormat="0" applyAlignment="0" applyProtection="0"/>
    <xf numFmtId="0" fontId="31" fillId="1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16" borderId="0" applyNumberFormat="0" applyBorder="0" applyAlignment="0" applyProtection="0"/>
    <xf numFmtId="0" fontId="34" fillId="7" borderId="1" applyNumberFormat="0" applyAlignment="0" applyProtection="0"/>
    <xf numFmtId="0" fontId="35" fillId="17" borderId="0" applyNumberFormat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7" borderId="0" applyNumberFormat="0" applyBorder="0" applyAlignment="0" applyProtection="0"/>
    <xf numFmtId="0" fontId="2" fillId="4" borderId="4" applyNumberFormat="0" applyFont="0" applyAlignment="0" applyProtection="0"/>
    <xf numFmtId="9" fontId="2" fillId="0" borderId="0" applyFont="0" applyFill="0" applyBorder="0" applyAlignment="0" applyProtection="0"/>
    <xf numFmtId="0" fontId="37" fillId="1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0" fontId="1" fillId="0" borderId="0"/>
    <xf numFmtId="0" fontId="44" fillId="0" borderId="0"/>
    <xf numFmtId="0" fontId="48" fillId="0" borderId="0">
      <alignment vertical="top"/>
    </xf>
  </cellStyleXfs>
  <cellXfs count="248">
    <xf numFmtId="0" fontId="0" fillId="0" borderId="0" xfId="0"/>
    <xf numFmtId="3" fontId="6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7" fillId="0" borderId="10" xfId="0" applyFont="1" applyFill="1" applyBorder="1"/>
    <xf numFmtId="0" fontId="0" fillId="0" borderId="10" xfId="0" applyFill="1" applyBorder="1"/>
    <xf numFmtId="0" fontId="23" fillId="0" borderId="0" xfId="0" applyFont="1" applyFill="1" applyBorder="1"/>
    <xf numFmtId="0" fontId="7" fillId="0" borderId="0" xfId="0" applyFont="1" applyFill="1" applyBorder="1"/>
    <xf numFmtId="49" fontId="5" fillId="0" borderId="11" xfId="0" quotePrefix="1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/>
    <xf numFmtId="3" fontId="6" fillId="0" borderId="0" xfId="0" applyNumberFormat="1" applyFont="1" applyFill="1" applyBorder="1" applyProtection="1"/>
    <xf numFmtId="3" fontId="5" fillId="0" borderId="0" xfId="0" applyNumberFormat="1" applyFont="1" applyFill="1" applyBorder="1"/>
    <xf numFmtId="3" fontId="7" fillId="0" borderId="0" xfId="0" applyNumberFormat="1" applyFont="1" applyFill="1" applyBorder="1" applyProtection="1"/>
    <xf numFmtId="0" fontId="6" fillId="0" borderId="0" xfId="0" applyFont="1" applyFill="1"/>
    <xf numFmtId="0" fontId="5" fillId="0" borderId="0" xfId="0" applyFont="1" applyFill="1"/>
    <xf numFmtId="0" fontId="0" fillId="0" borderId="14" xfId="0" applyFill="1" applyBorder="1"/>
    <xf numFmtId="0" fontId="0" fillId="0" borderId="15" xfId="0" applyFill="1" applyBorder="1" applyAlignment="1"/>
    <xf numFmtId="0" fontId="0" fillId="0" borderId="11" xfId="0" applyFill="1" applyBorder="1" applyAlignment="1"/>
    <xf numFmtId="0" fontId="9" fillId="0" borderId="16" xfId="0" applyFont="1" applyFill="1" applyBorder="1"/>
    <xf numFmtId="0" fontId="9" fillId="0" borderId="0" xfId="0" applyFont="1" applyFill="1" applyBorder="1"/>
    <xf numFmtId="0" fontId="24" fillId="0" borderId="17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24" fillId="0" borderId="0" xfId="0" applyFont="1" applyFill="1" applyBorder="1" applyAlignment="1"/>
    <xf numFmtId="0" fontId="12" fillId="0" borderId="0" xfId="0" applyFont="1" applyFill="1" applyBorder="1"/>
    <xf numFmtId="0" fontId="24" fillId="0" borderId="18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0" xfId="0" applyFont="1" applyFill="1" applyBorder="1" applyAlignment="1"/>
    <xf numFmtId="0" fontId="0" fillId="0" borderId="18" xfId="0" applyFill="1" applyBorder="1" applyAlignment="1"/>
    <xf numFmtId="0" fontId="0" fillId="0" borderId="0" xfId="0" applyFill="1" applyBorder="1" applyAlignment="1"/>
    <xf numFmtId="0" fontId="10" fillId="0" borderId="19" xfId="0" applyFont="1" applyFill="1" applyBorder="1" applyAlignment="1"/>
    <xf numFmtId="0" fontId="0" fillId="0" borderId="14" xfId="0" applyFill="1" applyBorder="1" applyAlignment="1"/>
    <xf numFmtId="0" fontId="0" fillId="0" borderId="20" xfId="0" applyFill="1" applyBorder="1"/>
    <xf numFmtId="0" fontId="10" fillId="0" borderId="15" xfId="0" applyFont="1" applyFill="1" applyBorder="1" applyAlignment="1"/>
    <xf numFmtId="0" fontId="2" fillId="0" borderId="11" xfId="0" applyFont="1" applyFill="1" applyBorder="1" applyAlignment="1"/>
    <xf numFmtId="0" fontId="17" fillId="0" borderId="11" xfId="0" applyFont="1" applyFill="1" applyBorder="1" applyAlignment="1">
      <alignment horizontal="center"/>
    </xf>
    <xf numFmtId="0" fontId="0" fillId="0" borderId="17" xfId="0" applyFill="1" applyBorder="1"/>
    <xf numFmtId="0" fontId="22" fillId="0" borderId="18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Protection="1"/>
    <xf numFmtId="0" fontId="14" fillId="0" borderId="17" xfId="0" applyFont="1" applyFill="1" applyBorder="1"/>
    <xf numFmtId="0" fontId="14" fillId="0" borderId="0" xfId="0" applyFont="1" applyFill="1" applyBorder="1"/>
    <xf numFmtId="0" fontId="21" fillId="0" borderId="18" xfId="0" applyFont="1" applyFill="1" applyBorder="1" applyAlignment="1">
      <alignment horizontal="left"/>
    </xf>
    <xf numFmtId="3" fontId="17" fillId="0" borderId="0" xfId="0" applyNumberFormat="1" applyFont="1" applyFill="1" applyBorder="1"/>
    <xf numFmtId="3" fontId="17" fillId="0" borderId="12" xfId="0" applyNumberFormat="1" applyFont="1" applyFill="1" applyBorder="1" applyProtection="1"/>
    <xf numFmtId="0" fontId="13" fillId="0" borderId="17" xfId="0" applyFont="1" applyFill="1" applyBorder="1"/>
    <xf numFmtId="0" fontId="5" fillId="0" borderId="0" xfId="0" applyFont="1" applyFill="1" applyBorder="1"/>
    <xf numFmtId="0" fontId="13" fillId="0" borderId="0" xfId="0" applyFont="1" applyFill="1" applyBorder="1"/>
    <xf numFmtId="0" fontId="20" fillId="0" borderId="18" xfId="0" applyFont="1" applyFill="1" applyBorder="1" applyAlignment="1">
      <alignment horizontal="left"/>
    </xf>
    <xf numFmtId="3" fontId="2" fillId="0" borderId="0" xfId="0" applyNumberFormat="1" applyFont="1" applyFill="1" applyBorder="1" applyProtection="1"/>
    <xf numFmtId="0" fontId="8" fillId="0" borderId="17" xfId="0" applyFont="1" applyFill="1" applyBorder="1"/>
    <xf numFmtId="0" fontId="8" fillId="0" borderId="0" xfId="0" applyFont="1" applyFill="1" applyBorder="1"/>
    <xf numFmtId="0" fontId="7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19" fillId="0" borderId="17" xfId="0" applyNumberFormat="1" applyFont="1" applyFill="1" applyBorder="1"/>
    <xf numFmtId="9" fontId="5" fillId="0" borderId="0" xfId="36" applyFont="1" applyFill="1" applyBorder="1"/>
    <xf numFmtId="0" fontId="19" fillId="0" borderId="0" xfId="0" applyFont="1" applyFill="1" applyBorder="1"/>
    <xf numFmtId="0" fontId="19" fillId="0" borderId="17" xfId="0" applyFont="1" applyFill="1" applyBorder="1"/>
    <xf numFmtId="3" fontId="4" fillId="0" borderId="17" xfId="0" applyNumberFormat="1" applyFont="1" applyFill="1" applyBorder="1"/>
    <xf numFmtId="0" fontId="4" fillId="0" borderId="0" xfId="0" applyFont="1" applyFill="1" applyBorder="1"/>
    <xf numFmtId="0" fontId="4" fillId="0" borderId="17" xfId="0" applyFont="1" applyFill="1" applyBorder="1"/>
    <xf numFmtId="0" fontId="18" fillId="0" borderId="17" xfId="0" applyFont="1" applyFill="1" applyBorder="1"/>
    <xf numFmtId="0" fontId="18" fillId="0" borderId="0" xfId="0" applyFont="1" applyFill="1" applyBorder="1"/>
    <xf numFmtId="0" fontId="11" fillId="0" borderId="17" xfId="0" applyFont="1" applyFill="1" applyBorder="1"/>
    <xf numFmtId="0" fontId="11" fillId="0" borderId="0" xfId="0" applyFont="1" applyFill="1"/>
    <xf numFmtId="3" fontId="17" fillId="0" borderId="21" xfId="0" applyNumberFormat="1" applyFont="1" applyFill="1" applyBorder="1" applyAlignment="1" applyProtection="1"/>
    <xf numFmtId="4" fontId="17" fillId="0" borderId="0" xfId="0" applyNumberFormat="1" applyFont="1" applyFill="1" applyBorder="1"/>
    <xf numFmtId="3" fontId="17" fillId="0" borderId="13" xfId="0" applyNumberFormat="1" applyFont="1" applyFill="1" applyBorder="1" applyProtection="1"/>
    <xf numFmtId="3" fontId="0" fillId="0" borderId="17" xfId="0" applyNumberFormat="1" applyFill="1" applyBorder="1"/>
    <xf numFmtId="0" fontId="7" fillId="0" borderId="18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5" fillId="0" borderId="17" xfId="0" applyFont="1" applyFill="1" applyBorder="1"/>
    <xf numFmtId="0" fontId="15" fillId="0" borderId="0" xfId="0" applyFont="1" applyFill="1" applyBorder="1"/>
    <xf numFmtId="0" fontId="3" fillId="0" borderId="18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1" xfId="0" applyFill="1" applyBorder="1" applyProtection="1">
      <protection locked="0"/>
    </xf>
    <xf numFmtId="4" fontId="0" fillId="0" borderId="1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6" fillId="0" borderId="18" xfId="0" applyFont="1" applyFill="1" applyBorder="1" applyAlignment="1" applyProtection="1">
      <alignment horizontal="center"/>
      <protection locked="0"/>
    </xf>
    <xf numFmtId="0" fontId="16" fillId="0" borderId="17" xfId="0" applyFont="1" applyFill="1" applyBorder="1" applyAlignment="1" applyProtection="1">
      <alignment horizontal="centerContinuous"/>
      <protection locked="0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0" xfId="0" applyFill="1" applyAlignment="1">
      <alignment horizontal="left"/>
    </xf>
    <xf numFmtId="3" fontId="6" fillId="0" borderId="0" xfId="0" applyNumberFormat="1" applyFont="1" applyFill="1"/>
    <xf numFmtId="0" fontId="7" fillId="0" borderId="22" xfId="0" applyFont="1" applyFill="1" applyBorder="1"/>
    <xf numFmtId="0" fontId="7" fillId="0" borderId="23" xfId="0" applyFont="1" applyFill="1" applyBorder="1"/>
    <xf numFmtId="0" fontId="23" fillId="0" borderId="15" xfId="0" applyFont="1" applyFill="1" applyBorder="1"/>
    <xf numFmtId="0" fontId="23" fillId="0" borderId="11" xfId="0" applyFont="1" applyFill="1" applyBorder="1"/>
    <xf numFmtId="0" fontId="24" fillId="0" borderId="11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3" fillId="0" borderId="0" xfId="0" applyFont="1" applyFill="1"/>
    <xf numFmtId="0" fontId="7" fillId="0" borderId="18" xfId="0" applyFont="1" applyFill="1" applyBorder="1"/>
    <xf numFmtId="0" fontId="3" fillId="0" borderId="0" xfId="0" applyFont="1" applyFill="1" applyBorder="1" applyAlignment="1">
      <alignment horizontal="left"/>
    </xf>
    <xf numFmtId="0" fontId="7" fillId="0" borderId="17" xfId="0" applyFont="1" applyFill="1" applyBorder="1"/>
    <xf numFmtId="0" fontId="7" fillId="0" borderId="19" xfId="0" applyFont="1" applyFill="1" applyBorder="1"/>
    <xf numFmtId="0" fontId="7" fillId="0" borderId="14" xfId="0" applyFont="1" applyFill="1" applyBorder="1"/>
    <xf numFmtId="0" fontId="3" fillId="0" borderId="14" xfId="0" applyFont="1" applyFill="1" applyBorder="1" applyAlignment="1">
      <alignment horizontal="left"/>
    </xf>
    <xf numFmtId="0" fontId="7" fillId="0" borderId="20" xfId="0" applyFont="1" applyFill="1" applyBorder="1"/>
    <xf numFmtId="3" fontId="6" fillId="0" borderId="17" xfId="0" applyNumberFormat="1" applyFont="1" applyFill="1" applyBorder="1"/>
    <xf numFmtId="0" fontId="7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0" fontId="6" fillId="0" borderId="18" xfId="0" applyFont="1" applyFill="1" applyBorder="1" applyAlignment="1">
      <alignment horizontal="left"/>
    </xf>
    <xf numFmtId="3" fontId="6" fillId="0" borderId="14" xfId="0" applyNumberFormat="1" applyFont="1" applyFill="1" applyBorder="1" applyProtection="1"/>
    <xf numFmtId="0" fontId="5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3" fontId="6" fillId="0" borderId="20" xfId="0" applyNumberFormat="1" applyFont="1" applyFill="1" applyBorder="1"/>
    <xf numFmtId="0" fontId="7" fillId="0" borderId="0" xfId="0" applyFont="1" applyFill="1" applyBorder="1" applyProtection="1"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/>
    <xf numFmtId="0" fontId="17" fillId="0" borderId="25" xfId="0" applyFont="1" applyFill="1" applyBorder="1" applyAlignment="1">
      <alignment horizontal="left"/>
    </xf>
    <xf numFmtId="3" fontId="2" fillId="0" borderId="25" xfId="0" applyNumberFormat="1" applyFont="1" applyFill="1" applyBorder="1" applyProtection="1"/>
    <xf numFmtId="0" fontId="11" fillId="0" borderId="14" xfId="0" applyFont="1" applyFill="1" applyBorder="1" applyAlignment="1">
      <alignment horizontal="center"/>
    </xf>
    <xf numFmtId="0" fontId="9" fillId="0" borderId="17" xfId="0" applyFont="1" applyFill="1" applyBorder="1"/>
    <xf numFmtId="165" fontId="5" fillId="0" borderId="0" xfId="33" applyFont="1" applyFill="1" applyBorder="1" applyAlignment="1" applyProtection="1">
      <alignment horizontal="center"/>
      <protection locked="0"/>
    </xf>
    <xf numFmtId="165" fontId="5" fillId="0" borderId="0" xfId="33" applyFont="1" applyFill="1" applyBorder="1" applyAlignment="1" applyProtection="1">
      <protection locked="0"/>
    </xf>
    <xf numFmtId="3" fontId="5" fillId="0" borderId="0" xfId="36" applyNumberFormat="1" applyFont="1" applyFill="1" applyBorder="1"/>
    <xf numFmtId="10" fontId="19" fillId="0" borderId="0" xfId="36" applyNumberFormat="1" applyFont="1" applyFill="1" applyBorder="1"/>
    <xf numFmtId="166" fontId="5" fillId="0" borderId="0" xfId="32" applyFont="1" applyFill="1" applyBorder="1"/>
    <xf numFmtId="10" fontId="4" fillId="0" borderId="0" xfId="36" applyNumberFormat="1" applyFont="1" applyFill="1" applyBorder="1"/>
    <xf numFmtId="3" fontId="6" fillId="0" borderId="14" xfId="0" applyNumberFormat="1" applyFont="1" applyFill="1" applyBorder="1"/>
    <xf numFmtId="3" fontId="6" fillId="0" borderId="11" xfId="0" applyNumberFormat="1" applyFont="1" applyFill="1" applyBorder="1"/>
    <xf numFmtId="4" fontId="0" fillId="0" borderId="0" xfId="0" applyNumberFormat="1" applyFill="1" applyBorder="1" applyProtection="1">
      <protection locked="0"/>
    </xf>
    <xf numFmtId="166" fontId="2" fillId="0" borderId="0" xfId="32" applyFill="1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2" fillId="0" borderId="14" xfId="0" applyFont="1" applyFill="1" applyBorder="1"/>
    <xf numFmtId="178" fontId="25" fillId="0" borderId="0" xfId="32" applyNumberFormat="1" applyFont="1" applyFill="1" applyBorder="1" applyAlignment="1" applyProtection="1"/>
    <xf numFmtId="179" fontId="25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Fill="1" applyBorder="1" applyProtection="1"/>
    <xf numFmtId="3" fontId="2" fillId="0" borderId="12" xfId="0" applyNumberFormat="1" applyFont="1" applyFill="1" applyBorder="1" applyProtection="1"/>
    <xf numFmtId="3" fontId="17" fillId="0" borderId="24" xfId="0" applyNumberFormat="1" applyFont="1" applyFill="1" applyBorder="1" applyProtection="1"/>
    <xf numFmtId="164" fontId="6" fillId="0" borderId="12" xfId="0" applyNumberFormat="1" applyFont="1" applyFill="1" applyBorder="1"/>
    <xf numFmtId="1" fontId="45" fillId="0" borderId="15" xfId="0" applyNumberFormat="1" applyFont="1" applyFill="1" applyBorder="1" applyAlignment="1">
      <alignment horizontal="left"/>
    </xf>
    <xf numFmtId="1" fontId="45" fillId="0" borderId="11" xfId="0" applyNumberFormat="1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49" fontId="45" fillId="0" borderId="11" xfId="0" quotePrefix="1" applyNumberFormat="1" applyFont="1" applyFill="1" applyBorder="1" applyAlignment="1" applyProtection="1">
      <alignment horizontal="center"/>
      <protection locked="0"/>
    </xf>
    <xf numFmtId="49" fontId="45" fillId="0" borderId="11" xfId="0" applyNumberFormat="1" applyFont="1" applyFill="1" applyBorder="1" applyAlignment="1" applyProtection="1">
      <alignment horizontal="center"/>
      <protection locked="0"/>
    </xf>
    <xf numFmtId="49" fontId="45" fillId="0" borderId="16" xfId="0" applyNumberFormat="1" applyFont="1" applyFill="1" applyBorder="1" applyAlignment="1" applyProtection="1">
      <alignment horizontal="center"/>
      <protection locked="0"/>
    </xf>
    <xf numFmtId="49" fontId="45" fillId="0" borderId="15" xfId="0" applyNumberFormat="1" applyFont="1" applyFill="1" applyBorder="1" applyAlignment="1" applyProtection="1">
      <alignment horizontal="center"/>
      <protection locked="0"/>
    </xf>
    <xf numFmtId="0" fontId="46" fillId="0" borderId="11" xfId="0" applyFont="1" applyFill="1" applyBorder="1" applyAlignment="1">
      <alignment horizontal="right"/>
    </xf>
    <xf numFmtId="0" fontId="45" fillId="0" borderId="11" xfId="0" applyFont="1" applyFill="1" applyBorder="1" applyAlignment="1">
      <alignment horizontal="right"/>
    </xf>
    <xf numFmtId="0" fontId="46" fillId="0" borderId="0" xfId="0" applyFont="1" applyFill="1"/>
    <xf numFmtId="1" fontId="46" fillId="0" borderId="18" xfId="0" applyNumberFormat="1" applyFont="1" applyFill="1" applyBorder="1" applyAlignment="1">
      <alignment horizontal="left"/>
    </xf>
    <xf numFmtId="1" fontId="46" fillId="0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3" fontId="46" fillId="0" borderId="0" xfId="0" applyNumberFormat="1" applyFont="1" applyFill="1" applyBorder="1" applyAlignment="1">
      <alignment horizontal="right"/>
    </xf>
    <xf numFmtId="3" fontId="46" fillId="0" borderId="17" xfId="0" applyNumberFormat="1" applyFont="1" applyFill="1" applyBorder="1" applyAlignment="1">
      <alignment horizontal="right"/>
    </xf>
    <xf numFmtId="3" fontId="46" fillId="0" borderId="18" xfId="0" applyNumberFormat="1" applyFont="1" applyFill="1" applyBorder="1" applyAlignment="1">
      <alignment horizontal="right"/>
    </xf>
    <xf numFmtId="0" fontId="46" fillId="0" borderId="17" xfId="0" applyFont="1" applyFill="1" applyBorder="1" applyAlignment="1">
      <alignment horizontal="right"/>
    </xf>
    <xf numFmtId="3" fontId="45" fillId="0" borderId="12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right"/>
    </xf>
    <xf numFmtId="3" fontId="45" fillId="0" borderId="17" xfId="0" applyNumberFormat="1" applyFont="1" applyFill="1" applyBorder="1" applyAlignment="1">
      <alignment horizontal="right"/>
    </xf>
    <xf numFmtId="3" fontId="45" fillId="0" borderId="18" xfId="0" applyNumberFormat="1" applyFont="1" applyFill="1" applyBorder="1" applyAlignment="1">
      <alignment horizontal="right"/>
    </xf>
    <xf numFmtId="0" fontId="46" fillId="0" borderId="0" xfId="0" applyFont="1" applyFill="1" applyBorder="1"/>
    <xf numFmtId="3" fontId="46" fillId="0" borderId="0" xfId="0" applyNumberFormat="1" applyFont="1" applyFill="1" applyBorder="1"/>
    <xf numFmtId="0" fontId="46" fillId="0" borderId="17" xfId="0" applyFont="1" applyFill="1" applyBorder="1"/>
    <xf numFmtId="0" fontId="46" fillId="0" borderId="18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49" fontId="46" fillId="0" borderId="0" xfId="0" quotePrefix="1" applyNumberFormat="1" applyFont="1" applyFill="1" applyBorder="1" applyAlignment="1">
      <alignment horizontal="center"/>
    </xf>
    <xf numFmtId="10" fontId="46" fillId="0" borderId="0" xfId="36" applyNumberFormat="1" applyFont="1" applyFill="1" applyBorder="1"/>
    <xf numFmtId="3" fontId="46" fillId="0" borderId="17" xfId="0" applyNumberFormat="1" applyFont="1" applyFill="1" applyBorder="1"/>
    <xf numFmtId="3" fontId="46" fillId="0" borderId="18" xfId="0" applyNumberFormat="1" applyFont="1" applyFill="1" applyBorder="1"/>
    <xf numFmtId="164" fontId="46" fillId="0" borderId="0" xfId="0" applyNumberFormat="1" applyFont="1" applyFill="1" applyBorder="1"/>
    <xf numFmtId="173" fontId="46" fillId="0" borderId="0" xfId="36" applyNumberFormat="1" applyFont="1" applyFill="1" applyBorder="1"/>
    <xf numFmtId="9" fontId="46" fillId="0" borderId="0" xfId="36" applyFont="1" applyFill="1" applyBorder="1"/>
    <xf numFmtId="3" fontId="46" fillId="0" borderId="0" xfId="36" applyNumberFormat="1" applyFont="1" applyFill="1" applyBorder="1"/>
    <xf numFmtId="170" fontId="47" fillId="0" borderId="0" xfId="0" applyNumberFormat="1" applyFont="1" applyFill="1" applyAlignment="1">
      <alignment horizontal="right" vertical="center"/>
    </xf>
    <xf numFmtId="3" fontId="46" fillId="0" borderId="0" xfId="0" applyNumberFormat="1" applyFont="1" applyFill="1"/>
    <xf numFmtId="49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0" fontId="46" fillId="0" borderId="18" xfId="0" applyFont="1" applyFill="1" applyBorder="1"/>
    <xf numFmtId="10" fontId="45" fillId="0" borderId="0" xfId="36" applyNumberFormat="1" applyFont="1" applyFill="1" applyBorder="1" applyAlignment="1">
      <alignment horizontal="right"/>
    </xf>
    <xf numFmtId="10" fontId="45" fillId="0" borderId="0" xfId="0" applyNumberFormat="1" applyFont="1" applyFill="1" applyBorder="1" applyAlignment="1">
      <alignment horizontal="right"/>
    </xf>
    <xf numFmtId="9" fontId="45" fillId="0" borderId="0" xfId="36" applyFont="1" applyFill="1" applyBorder="1" applyAlignment="1">
      <alignment horizontal="right"/>
    </xf>
    <xf numFmtId="173" fontId="45" fillId="0" borderId="0" xfId="36" applyNumberFormat="1" applyFont="1" applyFill="1" applyBorder="1" applyAlignment="1">
      <alignment horizontal="right"/>
    </xf>
    <xf numFmtId="4" fontId="46" fillId="0" borderId="0" xfId="0" applyNumberFormat="1" applyFont="1" applyFill="1" applyBorder="1"/>
    <xf numFmtId="10" fontId="46" fillId="0" borderId="0" xfId="0" applyNumberFormat="1" applyFont="1" applyFill="1" applyBorder="1"/>
    <xf numFmtId="0" fontId="47" fillId="0" borderId="0" xfId="0" applyNumberFormat="1" applyFont="1" applyFill="1" applyBorder="1" applyAlignment="1" applyProtection="1"/>
    <xf numFmtId="178" fontId="47" fillId="0" borderId="0" xfId="32" applyNumberFormat="1" applyFont="1" applyFill="1" applyBorder="1" applyAlignment="1" applyProtection="1"/>
    <xf numFmtId="3" fontId="45" fillId="0" borderId="13" xfId="0" applyNumberFormat="1" applyFont="1" applyFill="1" applyBorder="1" applyProtection="1"/>
    <xf numFmtId="3" fontId="45" fillId="0" borderId="0" xfId="0" applyNumberFormat="1" applyFont="1" applyFill="1" applyBorder="1" applyProtection="1"/>
    <xf numFmtId="9" fontId="45" fillId="0" borderId="0" xfId="36" applyFont="1" applyFill="1" applyBorder="1" applyProtection="1"/>
    <xf numFmtId="179" fontId="47" fillId="0" borderId="0" xfId="0" applyNumberFormat="1" applyFont="1" applyBorder="1" applyAlignment="1">
      <alignment horizontal="right" vertical="center"/>
    </xf>
    <xf numFmtId="0" fontId="45" fillId="0" borderId="0" xfId="0" applyFont="1" applyFill="1" applyBorder="1"/>
    <xf numFmtId="3" fontId="46" fillId="0" borderId="0" xfId="0" applyNumberFormat="1" applyFont="1" applyFill="1" applyBorder="1" applyProtection="1"/>
    <xf numFmtId="166" fontId="46" fillId="0" borderId="0" xfId="32" applyFont="1" applyFill="1"/>
    <xf numFmtId="168" fontId="46" fillId="0" borderId="0" xfId="32" applyNumberFormat="1" applyFont="1" applyFill="1"/>
    <xf numFmtId="166" fontId="46" fillId="0" borderId="0" xfId="32" applyFont="1" applyFill="1" applyBorder="1"/>
    <xf numFmtId="168" fontId="46" fillId="0" borderId="0" xfId="32" applyNumberFormat="1" applyFont="1" applyFill="1" applyBorder="1"/>
    <xf numFmtId="168" fontId="46" fillId="0" borderId="0" xfId="0" applyNumberFormat="1" applyFont="1" applyFill="1" applyBorder="1"/>
    <xf numFmtId="167" fontId="46" fillId="0" borderId="0" xfId="0" applyNumberFormat="1" applyFont="1" applyFill="1" applyBorder="1"/>
    <xf numFmtId="3" fontId="46" fillId="0" borderId="17" xfId="0" applyNumberFormat="1" applyFont="1" applyFill="1" applyBorder="1" applyProtection="1"/>
    <xf numFmtId="3" fontId="46" fillId="0" borderId="18" xfId="0" applyNumberFormat="1" applyFont="1" applyFill="1" applyBorder="1" applyProtection="1"/>
    <xf numFmtId="167" fontId="46" fillId="0" borderId="0" xfId="0" applyNumberFormat="1" applyFont="1" applyFill="1"/>
    <xf numFmtId="0" fontId="45" fillId="0" borderId="18" xfId="0" applyFont="1" applyFill="1" applyBorder="1" applyAlignment="1">
      <alignment horizontal="left"/>
    </xf>
    <xf numFmtId="3" fontId="45" fillId="0" borderId="13" xfId="0" applyNumberFormat="1" applyFont="1" applyFill="1" applyBorder="1"/>
    <xf numFmtId="3" fontId="45" fillId="0" borderId="0" xfId="0" applyNumberFormat="1" applyFont="1" applyFill="1" applyBorder="1"/>
    <xf numFmtId="9" fontId="45" fillId="0" borderId="0" xfId="36" applyNumberFormat="1" applyFont="1" applyFill="1" applyBorder="1"/>
    <xf numFmtId="3" fontId="45" fillId="0" borderId="17" xfId="0" applyNumberFormat="1" applyFont="1" applyFill="1" applyBorder="1"/>
    <xf numFmtId="3" fontId="45" fillId="0" borderId="18" xfId="0" applyNumberFormat="1" applyFont="1" applyFill="1" applyBorder="1"/>
    <xf numFmtId="0" fontId="46" fillId="0" borderId="19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3" fontId="46" fillId="0" borderId="14" xfId="0" applyNumberFormat="1" applyFont="1" applyFill="1" applyBorder="1" applyProtection="1"/>
    <xf numFmtId="3" fontId="46" fillId="0" borderId="20" xfId="0" applyNumberFormat="1" applyFont="1" applyFill="1" applyBorder="1" applyProtection="1"/>
    <xf numFmtId="3" fontId="46" fillId="0" borderId="19" xfId="0" applyNumberFormat="1" applyFont="1" applyFill="1" applyBorder="1" applyProtection="1"/>
    <xf numFmtId="0" fontId="46" fillId="0" borderId="14" xfId="0" applyFont="1" applyFill="1" applyBorder="1"/>
    <xf numFmtId="0" fontId="45" fillId="0" borderId="14" xfId="0" applyFont="1" applyFill="1" applyBorder="1" applyAlignment="1">
      <alignment horizontal="left"/>
    </xf>
    <xf numFmtId="164" fontId="45" fillId="0" borderId="14" xfId="0" applyNumberFormat="1" applyFont="1" applyFill="1" applyBorder="1" applyProtection="1"/>
    <xf numFmtId="3" fontId="45" fillId="0" borderId="14" xfId="0" applyNumberFormat="1" applyFont="1" applyFill="1" applyBorder="1" applyProtection="1"/>
    <xf numFmtId="0" fontId="46" fillId="0" borderId="20" xfId="0" applyFont="1" applyFill="1" applyBorder="1"/>
    <xf numFmtId="10" fontId="46" fillId="0" borderId="0" xfId="36" applyNumberFormat="1" applyFont="1" applyFill="1"/>
    <xf numFmtId="3" fontId="45" fillId="0" borderId="0" xfId="0" applyNumberFormat="1" applyFont="1" applyFill="1" applyBorder="1" applyAlignment="1" applyProtection="1">
      <alignment horizontal="right"/>
    </xf>
    <xf numFmtId="3" fontId="46" fillId="0" borderId="15" xfId="0" applyNumberFormat="1" applyFont="1" applyFill="1" applyBorder="1" applyProtection="1"/>
    <xf numFmtId="0" fontId="46" fillId="0" borderId="11" xfId="0" applyFont="1" applyFill="1" applyBorder="1"/>
    <xf numFmtId="3" fontId="45" fillId="0" borderId="11" xfId="0" applyNumberFormat="1" applyFont="1" applyFill="1" applyBorder="1" applyProtection="1"/>
    <xf numFmtId="0" fontId="46" fillId="0" borderId="16" xfId="0" applyFont="1" applyFill="1" applyBorder="1"/>
    <xf numFmtId="168" fontId="46" fillId="0" borderId="0" xfId="0" applyNumberFormat="1" applyFont="1" applyFill="1"/>
    <xf numFmtId="3" fontId="45" fillId="0" borderId="12" xfId="0" applyNumberFormat="1" applyFont="1" applyFill="1" applyBorder="1"/>
    <xf numFmtId="3" fontId="46" fillId="0" borderId="20" xfId="0" applyNumberFormat="1" applyFont="1" applyFill="1" applyBorder="1"/>
    <xf numFmtId="3" fontId="46" fillId="0" borderId="19" xfId="0" applyNumberFormat="1" applyFont="1" applyFill="1" applyBorder="1"/>
    <xf numFmtId="3" fontId="45" fillId="0" borderId="24" xfId="0" applyNumberFormat="1" applyFont="1" applyFill="1" applyBorder="1" applyProtection="1"/>
    <xf numFmtId="0" fontId="5" fillId="0" borderId="25" xfId="0" applyFont="1" applyFill="1" applyBorder="1" applyAlignment="1" applyProtection="1">
      <alignment horizontal="left"/>
    </xf>
    <xf numFmtId="3" fontId="17" fillId="0" borderId="14" xfId="0" applyNumberFormat="1" applyFont="1" applyFill="1" applyBorder="1" applyProtection="1"/>
    <xf numFmtId="3" fontId="5" fillId="0" borderId="13" xfId="0" applyNumberFormat="1" applyFont="1" applyFill="1" applyBorder="1" applyProtection="1"/>
    <xf numFmtId="0" fontId="26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1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oneda" xfId="33" builtinId="4"/>
    <cellStyle name="Neutral" xfId="34" builtinId="28" customBuiltin="1"/>
    <cellStyle name="Normal" xfId="0" builtinId="0"/>
    <cellStyle name="Normal 2" xfId="45"/>
    <cellStyle name="Normal 2 2" xfId="46"/>
    <cellStyle name="Normal 3" xfId="47"/>
    <cellStyle name="Notas" xfId="35" builtinId="10" customBuiltin="1"/>
    <cellStyle name="Porcentaje" xfId="36" builtinId="5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55</xdr:row>
      <xdr:rowOff>142874</xdr:rowOff>
    </xdr:from>
    <xdr:to>
      <xdr:col>3</xdr:col>
      <xdr:colOff>501015</xdr:colOff>
      <xdr:row>58</xdr:row>
      <xdr:rowOff>95249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4775" y="12744449"/>
          <a:ext cx="577786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YANETH ROCIO MANTILLA BARON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63.440.960</a:t>
          </a:r>
        </a:p>
      </xdr:txBody>
    </xdr:sp>
    <xdr:clientData/>
  </xdr:twoCellAnchor>
  <xdr:twoCellAnchor>
    <xdr:from>
      <xdr:col>13</xdr:col>
      <xdr:colOff>1788583</xdr:colOff>
      <xdr:row>54</xdr:row>
      <xdr:rowOff>193674</xdr:rowOff>
    </xdr:from>
    <xdr:to>
      <xdr:col>15</xdr:col>
      <xdr:colOff>928981</xdr:colOff>
      <xdr:row>58</xdr:row>
      <xdr:rowOff>171449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5733183" y="10880724"/>
          <a:ext cx="2931348" cy="968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LUZ NELLY REY BERNAL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 PUBLICO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40.379.340                                                T.P. 31.742-T</a:t>
          </a:r>
        </a:p>
      </xdr:txBody>
    </xdr:sp>
    <xdr:clientData/>
  </xdr:twoCellAnchor>
  <xdr:twoCellAnchor editAs="oneCell">
    <xdr:from>
      <xdr:col>14</xdr:col>
      <xdr:colOff>317500</xdr:colOff>
      <xdr:row>1</xdr:row>
      <xdr:rowOff>317499</xdr:rowOff>
    </xdr:from>
    <xdr:to>
      <xdr:col>17</xdr:col>
      <xdr:colOff>136981</xdr:colOff>
      <xdr:row>6</xdr:row>
      <xdr:rowOff>162290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6675" y="507999"/>
          <a:ext cx="2219781" cy="844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152399</xdr:rowOff>
    </xdr:from>
    <xdr:to>
      <xdr:col>1</xdr:col>
      <xdr:colOff>2848021</xdr:colOff>
      <xdr:row>47</xdr:row>
      <xdr:rowOff>28575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133350" y="9886949"/>
          <a:ext cx="3238546" cy="581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YANETH ROCIO MANTILLA BARON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63.440.960</a:t>
          </a:r>
        </a:p>
      </xdr:txBody>
    </xdr:sp>
    <xdr:clientData/>
  </xdr:twoCellAnchor>
  <xdr:twoCellAnchor>
    <xdr:from>
      <xdr:col>3</xdr:col>
      <xdr:colOff>581026</xdr:colOff>
      <xdr:row>44</xdr:row>
      <xdr:rowOff>76200</xdr:rowOff>
    </xdr:from>
    <xdr:to>
      <xdr:col>6</xdr:col>
      <xdr:colOff>1</xdr:colOff>
      <xdr:row>47</xdr:row>
      <xdr:rowOff>28575</xdr:rowOff>
    </xdr:to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5229226" y="10086975"/>
          <a:ext cx="222885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LUZ NELLY REY BERNAL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 PUBLICO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40.379.340                               T.P. 31.742-T</a:t>
          </a:r>
        </a:p>
      </xdr:txBody>
    </xdr:sp>
    <xdr:clientData/>
  </xdr:twoCellAnchor>
  <xdr:twoCellAnchor editAs="oneCell">
    <xdr:from>
      <xdr:col>4</xdr:col>
      <xdr:colOff>66675</xdr:colOff>
      <xdr:row>0</xdr:row>
      <xdr:rowOff>152400</xdr:rowOff>
    </xdr:from>
    <xdr:to>
      <xdr:col>6</xdr:col>
      <xdr:colOff>419100</xdr:colOff>
      <xdr:row>3</xdr:row>
      <xdr:rowOff>213091</xdr:rowOff>
    </xdr:to>
    <xdr:pic>
      <xdr:nvPicPr>
        <xdr:cNvPr id="6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52400"/>
          <a:ext cx="1914525" cy="860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showGridLines="0" tabSelected="1" zoomScaleNormal="100" zoomScaleSheetLayoutView="85" workbookViewId="0">
      <selection activeCell="A6" sqref="A6:W6"/>
    </sheetView>
  </sheetViews>
  <sheetFormatPr baseColWidth="10" defaultColWidth="11.42578125" defaultRowHeight="12.75" x14ac:dyDescent="0.2"/>
  <cols>
    <col min="1" max="1" width="4.7109375" style="3" customWidth="1"/>
    <col min="2" max="2" width="6.140625" style="3" customWidth="1"/>
    <col min="3" max="3" width="65.85546875" style="3" customWidth="1"/>
    <col min="4" max="4" width="8.5703125" style="3" customWidth="1"/>
    <col min="5" max="5" width="27" style="3" customWidth="1"/>
    <col min="6" max="6" width="4.5703125" style="3" customWidth="1"/>
    <col min="7" max="7" width="27.140625" style="13" customWidth="1"/>
    <col min="8" max="8" width="12.42578125" style="3" hidden="1" customWidth="1"/>
    <col min="9" max="9" width="13.140625" style="3" hidden="1" customWidth="1"/>
    <col min="10" max="10" width="27.7109375" style="3" hidden="1" customWidth="1"/>
    <col min="11" max="11" width="4.28515625" style="3" customWidth="1"/>
    <col min="12" max="12" width="3.140625" style="3" customWidth="1"/>
    <col min="13" max="13" width="4.42578125" style="3" customWidth="1"/>
    <col min="14" max="14" width="51.42578125" style="3" customWidth="1"/>
    <col min="15" max="15" width="5.42578125" style="3" customWidth="1"/>
    <col min="16" max="16" width="27.28515625" style="3" bestFit="1" customWidth="1"/>
    <col min="17" max="17" width="3.28515625" style="3" customWidth="1"/>
    <col min="18" max="18" width="26.42578125" style="13" bestFit="1" customWidth="1"/>
    <col min="19" max="19" width="3.85546875" style="3" hidden="1" customWidth="1"/>
    <col min="20" max="20" width="9.140625" style="3" hidden="1" customWidth="1"/>
    <col min="21" max="21" width="11.140625" style="3" hidden="1" customWidth="1"/>
    <col min="22" max="22" width="23.140625" style="3" hidden="1" customWidth="1"/>
    <col min="23" max="23" width="4.5703125" style="3" customWidth="1"/>
    <col min="24" max="24" width="27.85546875" style="3" customWidth="1"/>
    <col min="25" max="25" width="21.140625" style="3" customWidth="1"/>
    <col min="26" max="26" width="19.140625" style="3" customWidth="1"/>
    <col min="27" max="27" width="11.42578125" style="3"/>
    <col min="28" max="28" width="21.5703125" style="3" customWidth="1"/>
    <col min="29" max="29" width="21.28515625" style="3" bestFit="1" customWidth="1"/>
    <col min="30" max="30" width="14.5703125" style="3" bestFit="1" customWidth="1"/>
    <col min="31" max="31" width="11.42578125" style="3"/>
    <col min="32" max="32" width="14.5703125" style="3" bestFit="1" customWidth="1"/>
    <col min="33" max="33" width="12.7109375" style="3" bestFit="1" customWidth="1"/>
    <col min="34" max="16384" width="11.42578125" style="3"/>
  </cols>
  <sheetData>
    <row r="1" spans="1:27" ht="15" customHeight="1" thickBot="1" x14ac:dyDescent="0.25">
      <c r="A1" s="88"/>
      <c r="B1" s="4"/>
      <c r="C1" s="4"/>
      <c r="D1" s="4"/>
      <c r="E1" s="4"/>
      <c r="F1" s="4"/>
      <c r="G1" s="4"/>
      <c r="H1" s="4"/>
      <c r="I1" s="4"/>
      <c r="J1" s="5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89"/>
      <c r="X1" s="7"/>
      <c r="Y1" s="7"/>
      <c r="Z1" s="7"/>
      <c r="AA1" s="7"/>
    </row>
    <row r="2" spans="1:27" s="94" customFormat="1" ht="26.25" customHeight="1" x14ac:dyDescent="0.2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3"/>
      <c r="X2" s="6"/>
      <c r="Y2" s="6"/>
      <c r="Z2" s="6"/>
      <c r="AA2" s="6"/>
    </row>
    <row r="3" spans="1:27" ht="16.5" customHeight="1" x14ac:dyDescent="0.3">
      <c r="A3" s="236" t="s">
        <v>38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8"/>
      <c r="X3" s="7"/>
      <c r="Y3" s="7"/>
      <c r="Z3" s="7"/>
      <c r="AA3" s="7"/>
    </row>
    <row r="4" spans="1:27" ht="3" customHeight="1" x14ac:dyDescent="0.25">
      <c r="A4" s="95"/>
      <c r="B4" s="7"/>
      <c r="C4" s="7"/>
      <c r="D4" s="7"/>
      <c r="E4" s="7"/>
      <c r="F4" s="7"/>
      <c r="G4" s="7"/>
      <c r="H4" s="7"/>
      <c r="I4" s="96"/>
      <c r="J4" s="96"/>
      <c r="K4" s="7"/>
      <c r="L4" s="7"/>
      <c r="M4" s="7"/>
      <c r="N4" s="7"/>
      <c r="O4" s="7"/>
      <c r="P4" s="7"/>
      <c r="Q4" s="7"/>
      <c r="R4" s="7"/>
      <c r="S4" s="7"/>
      <c r="T4" s="96"/>
      <c r="U4" s="96"/>
      <c r="V4" s="7"/>
      <c r="W4" s="97"/>
      <c r="X4" s="7"/>
      <c r="Y4" s="7"/>
      <c r="Z4" s="7"/>
      <c r="AA4" s="7"/>
    </row>
    <row r="5" spans="1:27" ht="16.5" customHeight="1" x14ac:dyDescent="0.25">
      <c r="A5" s="239" t="s">
        <v>60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1"/>
      <c r="X5" s="7"/>
      <c r="Y5" s="7"/>
      <c r="Z5" s="7"/>
      <c r="AA5" s="7"/>
    </row>
    <row r="6" spans="1:27" ht="16.5" customHeight="1" x14ac:dyDescent="0.25">
      <c r="A6" s="239" t="s">
        <v>59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1"/>
      <c r="X6" s="7"/>
      <c r="Y6" s="7"/>
      <c r="Z6" s="7"/>
      <c r="AA6" s="7"/>
    </row>
    <row r="7" spans="1:27" ht="16.5" customHeight="1" x14ac:dyDescent="0.25">
      <c r="A7" s="242" t="s">
        <v>40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4"/>
      <c r="X7" s="7"/>
      <c r="Y7" s="7"/>
      <c r="Z7" s="7"/>
      <c r="AA7" s="7"/>
    </row>
    <row r="8" spans="1:27" ht="16.5" customHeight="1" x14ac:dyDescent="0.25">
      <c r="A8" s="95"/>
      <c r="B8" s="7"/>
      <c r="C8" s="7"/>
      <c r="D8" s="7"/>
      <c r="E8" s="7"/>
      <c r="F8" s="7"/>
      <c r="G8" s="7"/>
      <c r="H8" s="7"/>
      <c r="I8" s="96"/>
      <c r="J8" s="9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97"/>
      <c r="X8" s="7"/>
      <c r="Y8" s="7"/>
      <c r="Z8" s="7"/>
      <c r="AA8" s="7"/>
    </row>
    <row r="9" spans="1:27" ht="26.25" customHeight="1" thickBot="1" x14ac:dyDescent="0.3">
      <c r="A9" s="98"/>
      <c r="B9" s="99"/>
      <c r="C9" s="99"/>
      <c r="D9" s="99"/>
      <c r="E9" s="99"/>
      <c r="F9" s="99"/>
      <c r="G9" s="99"/>
      <c r="H9" s="99"/>
      <c r="I9" s="100"/>
      <c r="J9" s="100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101"/>
      <c r="X9" s="7"/>
      <c r="Y9" s="7"/>
      <c r="Z9" s="7"/>
      <c r="AA9" s="7"/>
    </row>
    <row r="10" spans="1:27" s="153" customFormat="1" ht="28.5" customHeight="1" x14ac:dyDescent="0.25">
      <c r="A10" s="144"/>
      <c r="B10" s="145">
        <v>1</v>
      </c>
      <c r="C10" s="146" t="s">
        <v>25</v>
      </c>
      <c r="D10" s="146"/>
      <c r="E10" s="147" t="s">
        <v>56</v>
      </c>
      <c r="F10" s="147"/>
      <c r="G10" s="147" t="s">
        <v>57</v>
      </c>
      <c r="H10" s="148" t="s">
        <v>29</v>
      </c>
      <c r="I10" s="148" t="s">
        <v>28</v>
      </c>
      <c r="J10" s="148" t="s">
        <v>32</v>
      </c>
      <c r="K10" s="149"/>
      <c r="L10" s="150"/>
      <c r="M10" s="146">
        <v>2</v>
      </c>
      <c r="N10" s="146" t="s">
        <v>9</v>
      </c>
      <c r="O10" s="146"/>
      <c r="P10" s="147" t="s">
        <v>56</v>
      </c>
      <c r="Q10" s="147"/>
      <c r="R10" s="147" t="s">
        <v>57</v>
      </c>
      <c r="S10" s="151"/>
      <c r="T10" s="148" t="s">
        <v>29</v>
      </c>
      <c r="U10" s="152" t="s">
        <v>28</v>
      </c>
      <c r="V10" s="152" t="s">
        <v>32</v>
      </c>
      <c r="W10" s="149"/>
    </row>
    <row r="11" spans="1:27" s="153" customFormat="1" ht="10.5" customHeight="1" x14ac:dyDescent="0.25">
      <c r="A11" s="154"/>
      <c r="B11" s="155"/>
      <c r="C11" s="156"/>
      <c r="D11" s="156"/>
      <c r="E11" s="157"/>
      <c r="F11" s="157"/>
      <c r="G11" s="157"/>
      <c r="H11" s="157"/>
      <c r="I11" s="157"/>
      <c r="J11" s="157"/>
      <c r="K11" s="158"/>
      <c r="L11" s="159"/>
      <c r="M11" s="156"/>
      <c r="N11" s="156"/>
      <c r="O11" s="156"/>
      <c r="P11" s="157"/>
      <c r="Q11" s="157"/>
      <c r="R11" s="157"/>
      <c r="S11" s="157"/>
      <c r="T11" s="157"/>
      <c r="U11" s="157"/>
      <c r="V11" s="157"/>
      <c r="W11" s="160"/>
    </row>
    <row r="12" spans="1:27" s="153" customFormat="1" ht="18.95" customHeight="1" x14ac:dyDescent="0.25">
      <c r="A12" s="154"/>
      <c r="B12" s="155"/>
      <c r="C12" s="156" t="s">
        <v>23</v>
      </c>
      <c r="D12" s="156"/>
      <c r="E12" s="161">
        <v>998201415863.88037</v>
      </c>
      <c r="F12" s="162"/>
      <c r="G12" s="161">
        <v>1018537392209</v>
      </c>
      <c r="H12" s="162"/>
      <c r="I12" s="162"/>
      <c r="J12" s="162"/>
      <c r="K12" s="163"/>
      <c r="L12" s="164"/>
      <c r="M12" s="156"/>
      <c r="N12" s="156" t="s">
        <v>23</v>
      </c>
      <c r="O12" s="156"/>
      <c r="P12" s="161">
        <v>49241320728.029999</v>
      </c>
      <c r="Q12" s="162"/>
      <c r="R12" s="161">
        <v>60909166091.229996</v>
      </c>
      <c r="S12" s="162"/>
      <c r="T12" s="162"/>
      <c r="U12" s="162"/>
      <c r="V12" s="162"/>
      <c r="W12" s="160"/>
    </row>
    <row r="13" spans="1:27" s="153" customFormat="1" ht="18.95" customHeight="1" x14ac:dyDescent="0.25">
      <c r="A13" s="154"/>
      <c r="B13" s="165"/>
      <c r="C13" s="156"/>
      <c r="D13" s="156"/>
      <c r="E13" s="157"/>
      <c r="F13" s="157"/>
      <c r="G13" s="157"/>
      <c r="H13" s="157"/>
      <c r="I13" s="157"/>
      <c r="J13" s="157"/>
      <c r="K13" s="158"/>
      <c r="L13" s="159"/>
      <c r="M13" s="165"/>
      <c r="N13" s="156"/>
      <c r="O13" s="156"/>
      <c r="P13" s="165"/>
      <c r="Q13" s="165"/>
      <c r="R13" s="165"/>
      <c r="S13" s="166"/>
      <c r="T13" s="166"/>
      <c r="U13" s="165"/>
      <c r="V13" s="165"/>
      <c r="W13" s="167"/>
    </row>
    <row r="14" spans="1:27" s="153" customFormat="1" ht="18.95" customHeight="1" x14ac:dyDescent="0.25">
      <c r="A14" s="168"/>
      <c r="B14" s="169">
        <v>11</v>
      </c>
      <c r="C14" s="169" t="s">
        <v>41</v>
      </c>
      <c r="D14" s="170"/>
      <c r="E14" s="166">
        <v>54877623099.390404</v>
      </c>
      <c r="F14" s="166"/>
      <c r="G14" s="166">
        <v>72711998761</v>
      </c>
      <c r="H14" s="171">
        <f>E14/E$44</f>
        <v>4.8414218605692472E-3</v>
      </c>
      <c r="I14" s="171">
        <f>J14/G14</f>
        <v>-0.24527417710287575</v>
      </c>
      <c r="J14" s="166">
        <f>E14-G14</f>
        <v>-17834375661.609596</v>
      </c>
      <c r="K14" s="172"/>
      <c r="L14" s="173"/>
      <c r="M14" s="169">
        <v>24</v>
      </c>
      <c r="N14" s="169" t="s">
        <v>10</v>
      </c>
      <c r="O14" s="181"/>
      <c r="P14" s="166">
        <v>19888517327.029999</v>
      </c>
      <c r="Q14" s="166"/>
      <c r="R14" s="166">
        <v>22305487494.839996</v>
      </c>
      <c r="S14" s="166"/>
      <c r="T14" s="175">
        <v>0.14552416731278525</v>
      </c>
      <c r="U14" s="175">
        <v>-0.10835764824100452</v>
      </c>
      <c r="V14" s="177">
        <v>-2416970167.8099976</v>
      </c>
      <c r="W14" s="172"/>
    </row>
    <row r="15" spans="1:27" s="153" customFormat="1" ht="18.95" customHeight="1" x14ac:dyDescent="0.25">
      <c r="A15" s="168"/>
      <c r="B15" s="169">
        <v>12</v>
      </c>
      <c r="C15" s="169" t="s">
        <v>42</v>
      </c>
      <c r="D15" s="170"/>
      <c r="E15" s="166">
        <v>735233400001</v>
      </c>
      <c r="F15" s="166"/>
      <c r="G15" s="166">
        <v>710302236288</v>
      </c>
      <c r="H15" s="171">
        <f>E15/E$44</f>
        <v>6.4863870815589975E-2</v>
      </c>
      <c r="I15" s="171">
        <f>J15/G15</f>
        <v>3.5099373814855034E-2</v>
      </c>
      <c r="J15" s="166">
        <f>E15-G15</f>
        <v>24931163713</v>
      </c>
      <c r="K15" s="172"/>
      <c r="L15" s="173"/>
      <c r="M15" s="169">
        <v>25</v>
      </c>
      <c r="N15" s="169" t="s">
        <v>44</v>
      </c>
      <c r="O15" s="181"/>
      <c r="P15" s="166">
        <v>7597049579</v>
      </c>
      <c r="Q15" s="166"/>
      <c r="R15" s="166">
        <v>6972101548</v>
      </c>
      <c r="S15" s="166"/>
      <c r="T15" s="175">
        <v>5.5587568235435474E-2</v>
      </c>
      <c r="U15" s="175">
        <v>8.9635531940763402E-2</v>
      </c>
      <c r="V15" s="177">
        <v>624948031</v>
      </c>
      <c r="W15" s="172"/>
      <c r="Y15" s="178"/>
      <c r="Z15" s="179"/>
    </row>
    <row r="16" spans="1:27" s="153" customFormat="1" ht="18.95" customHeight="1" x14ac:dyDescent="0.25">
      <c r="A16" s="168"/>
      <c r="B16" s="169">
        <v>13</v>
      </c>
      <c r="C16" s="169" t="s">
        <v>43</v>
      </c>
      <c r="D16" s="180"/>
      <c r="E16" s="166">
        <v>10874709298.280001</v>
      </c>
      <c r="F16" s="166"/>
      <c r="G16" s="166">
        <v>153408216490</v>
      </c>
      <c r="H16" s="171">
        <f>E16/E$44</f>
        <v>9.5939022775593386E-4</v>
      </c>
      <c r="I16" s="171">
        <f>J16/G16</f>
        <v>-0.92911260200336876</v>
      </c>
      <c r="J16" s="166">
        <f>E16-G16</f>
        <v>-142533507191.72</v>
      </c>
      <c r="K16" s="172"/>
      <c r="L16" s="173"/>
      <c r="M16" s="169">
        <v>29</v>
      </c>
      <c r="N16" s="169" t="s">
        <v>7</v>
      </c>
      <c r="O16" s="181"/>
      <c r="P16" s="166">
        <v>21755753822</v>
      </c>
      <c r="Q16" s="166"/>
      <c r="R16" s="166">
        <v>31631577048.389999</v>
      </c>
      <c r="S16" s="166"/>
      <c r="T16" s="175">
        <v>0.15918672604647499</v>
      </c>
      <c r="U16" s="175">
        <v>-0.31221406417017911</v>
      </c>
      <c r="V16" s="177">
        <v>-9875823226.3899994</v>
      </c>
      <c r="W16" s="172"/>
      <c r="Y16" s="178"/>
    </row>
    <row r="17" spans="1:32" s="153" customFormat="1" ht="18.95" customHeight="1" x14ac:dyDescent="0.25">
      <c r="A17" s="168"/>
      <c r="B17" s="169">
        <v>15</v>
      </c>
      <c r="C17" s="169" t="s">
        <v>8</v>
      </c>
      <c r="D17" s="180"/>
      <c r="E17" s="166">
        <v>7412881715</v>
      </c>
      <c r="F17" s="166"/>
      <c r="G17" s="166">
        <v>5665657956</v>
      </c>
      <c r="H17" s="171">
        <f>E17/E$44</f>
        <v>6.5398035771002108E-4</v>
      </c>
      <c r="I17" s="171">
        <f>J17/G17</f>
        <v>0.30838850007697144</v>
      </c>
      <c r="J17" s="166">
        <f>E17-G17</f>
        <v>1747223759</v>
      </c>
      <c r="K17" s="172"/>
      <c r="L17" s="173"/>
      <c r="M17" s="165"/>
      <c r="N17" s="165"/>
      <c r="O17" s="165"/>
      <c r="P17" s="165"/>
      <c r="Q17" s="166"/>
      <c r="R17" s="166"/>
      <c r="S17" s="166"/>
      <c r="T17" s="175"/>
      <c r="U17" s="175"/>
      <c r="V17" s="177"/>
      <c r="W17" s="172"/>
      <c r="Y17" s="178"/>
    </row>
    <row r="18" spans="1:32" s="153" customFormat="1" ht="18.95" customHeight="1" x14ac:dyDescent="0.25">
      <c r="A18" s="168"/>
      <c r="B18" s="169">
        <v>19</v>
      </c>
      <c r="C18" s="169" t="s">
        <v>22</v>
      </c>
      <c r="D18" s="180"/>
      <c r="E18" s="166">
        <v>189802801751.20999</v>
      </c>
      <c r="F18" s="166"/>
      <c r="G18" s="166">
        <v>76449282714</v>
      </c>
      <c r="H18" s="171">
        <f>E18/E$44</f>
        <v>1.674481112148982E-2</v>
      </c>
      <c r="I18" s="171">
        <f>J18/G18</f>
        <v>1.4827283528776889</v>
      </c>
      <c r="J18" s="166">
        <f>E18-G18</f>
        <v>113353519037.20999</v>
      </c>
      <c r="K18" s="172"/>
      <c r="L18" s="173"/>
      <c r="M18" s="165"/>
      <c r="N18" s="165"/>
      <c r="O18" s="165"/>
      <c r="P18" s="165"/>
      <c r="Q18" s="166"/>
      <c r="R18" s="166"/>
      <c r="S18" s="166"/>
      <c r="T18" s="175"/>
      <c r="U18" s="175"/>
      <c r="V18" s="177"/>
      <c r="W18" s="172"/>
      <c r="Y18" s="178"/>
    </row>
    <row r="19" spans="1:32" s="153" customFormat="1" ht="18.95" hidden="1" customHeight="1" x14ac:dyDescent="0.25">
      <c r="A19" s="168"/>
      <c r="B19" s="165"/>
      <c r="C19" s="165"/>
      <c r="D19" s="165"/>
      <c r="E19" s="165"/>
      <c r="F19" s="166"/>
      <c r="G19" s="166"/>
      <c r="H19" s="171"/>
      <c r="I19" s="171"/>
      <c r="J19" s="166"/>
      <c r="K19" s="172"/>
      <c r="L19" s="173"/>
      <c r="M19" s="169">
        <v>27</v>
      </c>
      <c r="N19" s="169" t="s">
        <v>45</v>
      </c>
      <c r="O19" s="169"/>
      <c r="P19" s="174"/>
      <c r="Q19" s="174"/>
      <c r="R19" s="174"/>
      <c r="S19" s="166"/>
      <c r="T19" s="175"/>
      <c r="U19" s="175"/>
      <c r="V19" s="177"/>
      <c r="W19" s="172"/>
      <c r="Y19" s="178"/>
    </row>
    <row r="20" spans="1:32" s="153" customFormat="1" ht="18.95" hidden="1" customHeight="1" x14ac:dyDescent="0.25">
      <c r="A20" s="182"/>
      <c r="B20" s="165"/>
      <c r="C20" s="169"/>
      <c r="D20" s="169"/>
      <c r="E20" s="166"/>
      <c r="F20" s="166"/>
      <c r="G20" s="166"/>
      <c r="H20" s="166"/>
      <c r="I20" s="166"/>
      <c r="J20" s="166"/>
      <c r="K20" s="172"/>
      <c r="L20" s="173"/>
      <c r="M20" s="165"/>
      <c r="N20" s="165"/>
      <c r="O20" s="165"/>
      <c r="P20" s="165"/>
      <c r="Q20" s="174"/>
      <c r="R20" s="174"/>
      <c r="S20" s="166"/>
      <c r="T20" s="175"/>
      <c r="U20" s="175"/>
      <c r="V20" s="177"/>
      <c r="W20" s="172"/>
      <c r="Y20" s="178"/>
    </row>
    <row r="21" spans="1:32" s="153" customFormat="1" ht="18.95" hidden="1" customHeight="1" x14ac:dyDescent="0.25">
      <c r="A21" s="168"/>
      <c r="B21" s="169"/>
      <c r="C21" s="169"/>
      <c r="D21" s="169"/>
      <c r="E21" s="166"/>
      <c r="F21" s="166"/>
      <c r="G21" s="166"/>
      <c r="H21" s="166"/>
      <c r="I21" s="166"/>
      <c r="J21" s="166"/>
      <c r="K21" s="172"/>
      <c r="L21" s="173"/>
      <c r="M21" s="165"/>
      <c r="N21" s="165"/>
      <c r="O21" s="165"/>
      <c r="P21" s="165"/>
      <c r="Q21" s="166"/>
      <c r="R21" s="166"/>
      <c r="S21" s="166"/>
      <c r="T21" s="175"/>
      <c r="U21" s="175"/>
      <c r="V21" s="177"/>
      <c r="W21" s="172"/>
    </row>
    <row r="22" spans="1:32" s="153" customFormat="1" ht="18.95" customHeight="1" x14ac:dyDescent="0.25">
      <c r="A22" s="168"/>
      <c r="B22" s="169"/>
      <c r="C22" s="165"/>
      <c r="D22" s="165"/>
      <c r="E22" s="165"/>
      <c r="F22" s="165"/>
      <c r="G22" s="165"/>
      <c r="H22" s="165"/>
      <c r="I22" s="165"/>
      <c r="J22" s="165"/>
      <c r="K22" s="167"/>
      <c r="L22" s="182"/>
      <c r="M22" s="165"/>
      <c r="N22" s="169"/>
      <c r="O22" s="169"/>
      <c r="P22" s="166"/>
      <c r="Q22" s="166"/>
      <c r="R22" s="166"/>
      <c r="S22" s="166"/>
      <c r="T22" s="176"/>
      <c r="U22" s="175"/>
      <c r="V22" s="166"/>
      <c r="W22" s="167"/>
    </row>
    <row r="23" spans="1:32" s="153" customFormat="1" ht="18.95" customHeight="1" x14ac:dyDescent="0.25">
      <c r="A23" s="154"/>
      <c r="B23" s="155"/>
      <c r="C23" s="156" t="s">
        <v>24</v>
      </c>
      <c r="D23" s="156"/>
      <c r="E23" s="161">
        <v>10336820542527.898</v>
      </c>
      <c r="F23" s="162"/>
      <c r="G23" s="161">
        <v>9848489193213</v>
      </c>
      <c r="H23" s="183"/>
      <c r="I23" s="184"/>
      <c r="J23" s="162"/>
      <c r="K23" s="163"/>
      <c r="L23" s="164"/>
      <c r="M23" s="165"/>
      <c r="N23" s="156" t="s">
        <v>24</v>
      </c>
      <c r="O23" s="156"/>
      <c r="P23" s="161">
        <v>87426819652.269989</v>
      </c>
      <c r="Q23" s="162"/>
      <c r="R23" s="161">
        <v>296065554475</v>
      </c>
      <c r="S23" s="162"/>
      <c r="T23" s="185"/>
      <c r="U23" s="186"/>
      <c r="V23" s="162"/>
      <c r="W23" s="172"/>
    </row>
    <row r="24" spans="1:32" s="153" customFormat="1" ht="18.95" customHeight="1" x14ac:dyDescent="0.25">
      <c r="A24" s="154"/>
      <c r="B24" s="165"/>
      <c r="C24" s="169"/>
      <c r="D24" s="169"/>
      <c r="E24" s="187"/>
      <c r="F24" s="166"/>
      <c r="G24" s="187"/>
      <c r="H24" s="188"/>
      <c r="I24" s="188"/>
      <c r="J24" s="166"/>
      <c r="K24" s="163"/>
      <c r="L24" s="173"/>
      <c r="M24" s="165"/>
      <c r="N24" s="156"/>
      <c r="O24" s="156"/>
      <c r="P24" s="162"/>
      <c r="Q24" s="162"/>
      <c r="R24" s="162"/>
      <c r="S24" s="162"/>
      <c r="T24" s="185"/>
      <c r="U24" s="186"/>
      <c r="V24" s="162"/>
      <c r="W24" s="167"/>
    </row>
    <row r="25" spans="1:32" s="153" customFormat="1" ht="18.95" customHeight="1" x14ac:dyDescent="0.25">
      <c r="A25" s="168"/>
      <c r="B25" s="169">
        <v>12</v>
      </c>
      <c r="C25" s="169" t="s">
        <v>42</v>
      </c>
      <c r="D25" s="180"/>
      <c r="E25" s="166">
        <v>16862146298</v>
      </c>
      <c r="F25" s="166"/>
      <c r="G25" s="166">
        <v>19095942424</v>
      </c>
      <c r="H25" s="171">
        <f>E25/E$44</f>
        <v>1.4876147889167754E-3</v>
      </c>
      <c r="I25" s="171">
        <f>J25/G25</f>
        <v>-0.11697752728833846</v>
      </c>
      <c r="J25" s="166">
        <f>E25-G25</f>
        <v>-2233796126</v>
      </c>
      <c r="K25" s="172"/>
      <c r="L25" s="173"/>
      <c r="M25" s="169"/>
      <c r="N25" s="169"/>
      <c r="O25" s="181"/>
      <c r="P25" s="166"/>
      <c r="Q25" s="174"/>
      <c r="R25" s="174"/>
      <c r="S25" s="166"/>
      <c r="T25" s="175"/>
      <c r="U25" s="175"/>
      <c r="V25" s="177"/>
      <c r="W25" s="172"/>
    </row>
    <row r="26" spans="1:32" s="153" customFormat="1" ht="18.95" customHeight="1" x14ac:dyDescent="0.25">
      <c r="A26" s="168"/>
      <c r="B26" s="169">
        <v>13</v>
      </c>
      <c r="C26" s="169" t="s">
        <v>43</v>
      </c>
      <c r="D26" s="169"/>
      <c r="E26" s="166">
        <v>144332623937.44998</v>
      </c>
      <c r="F26" s="166"/>
      <c r="G26" s="166">
        <v>58488877169</v>
      </c>
      <c r="H26" s="171">
        <f>E26/E$44</f>
        <v>1.2733334303829438E-2</v>
      </c>
      <c r="I26" s="171">
        <f>J26/G26</f>
        <v>1.4676935329158358</v>
      </c>
      <c r="J26" s="166">
        <f>E26-G26</f>
        <v>85843746768.449982</v>
      </c>
      <c r="K26" s="172"/>
      <c r="L26" s="173"/>
      <c r="M26" s="169">
        <v>25</v>
      </c>
      <c r="N26" s="169" t="s">
        <v>44</v>
      </c>
      <c r="O26" s="181"/>
      <c r="P26" s="166">
        <v>2803315677</v>
      </c>
      <c r="Q26" s="174"/>
      <c r="R26" s="166">
        <v>2704636816</v>
      </c>
      <c r="S26" s="166"/>
      <c r="T26" s="175">
        <v>2.0511844744498211E-2</v>
      </c>
      <c r="U26" s="175">
        <v>3.6485069054831648E-2</v>
      </c>
      <c r="V26" s="177">
        <v>98678861</v>
      </c>
      <c r="W26" s="172"/>
    </row>
    <row r="27" spans="1:32" s="153" customFormat="1" ht="18.95" hidden="1" customHeight="1" x14ac:dyDescent="0.25">
      <c r="A27" s="168"/>
      <c r="B27" s="169">
        <v>15</v>
      </c>
      <c r="C27" s="169" t="s">
        <v>8</v>
      </c>
      <c r="D27" s="180"/>
      <c r="E27" s="166"/>
      <c r="F27" s="166"/>
      <c r="G27" s="166"/>
      <c r="H27" s="171"/>
      <c r="I27" s="171"/>
      <c r="J27" s="166"/>
      <c r="K27" s="172"/>
      <c r="L27" s="173"/>
      <c r="M27" s="169">
        <v>23</v>
      </c>
      <c r="N27" s="169" t="s">
        <v>47</v>
      </c>
      <c r="O27" s="169"/>
      <c r="P27" s="166"/>
      <c r="Q27" s="174"/>
      <c r="R27" s="166"/>
      <c r="S27" s="166"/>
      <c r="T27" s="175"/>
      <c r="U27" s="175"/>
      <c r="V27" s="177"/>
      <c r="W27" s="172"/>
      <c r="X27" s="179"/>
    </row>
    <row r="28" spans="1:32" s="153" customFormat="1" ht="18.95" customHeight="1" x14ac:dyDescent="0.25">
      <c r="A28" s="168"/>
      <c r="B28" s="169">
        <v>16</v>
      </c>
      <c r="C28" s="169" t="s">
        <v>30</v>
      </c>
      <c r="D28" s="180"/>
      <c r="E28" s="166">
        <v>129987182725</v>
      </c>
      <c r="F28" s="166"/>
      <c r="G28" s="166">
        <v>158432336495</v>
      </c>
      <c r="H28" s="171">
        <f>E28/E$44</f>
        <v>1.1467748646818031E-2</v>
      </c>
      <c r="I28" s="171">
        <f>J28/G28</f>
        <v>-0.17954133858839927</v>
      </c>
      <c r="J28" s="166">
        <f>E28-G28</f>
        <v>-28445153770</v>
      </c>
      <c r="K28" s="172"/>
      <c r="L28" s="173"/>
      <c r="M28" s="169">
        <v>27</v>
      </c>
      <c r="N28" s="169" t="s">
        <v>45</v>
      </c>
      <c r="O28" s="181"/>
      <c r="P28" s="166">
        <v>60862575892</v>
      </c>
      <c r="Q28" s="166"/>
      <c r="R28" s="166">
        <v>282602111641</v>
      </c>
      <c r="S28" s="166"/>
      <c r="T28" s="175">
        <v>0.44533111903506245</v>
      </c>
      <c r="U28" s="175">
        <v>-0.78463509866014025</v>
      </c>
      <c r="V28" s="177">
        <v>-221739535749</v>
      </c>
      <c r="W28" s="172"/>
      <c r="X28" s="179"/>
    </row>
    <row r="29" spans="1:32" s="153" customFormat="1" ht="18.95" customHeight="1" x14ac:dyDescent="0.25">
      <c r="A29" s="168"/>
      <c r="B29" s="169">
        <v>17</v>
      </c>
      <c r="C29" s="169" t="s">
        <v>54</v>
      </c>
      <c r="D29" s="180"/>
      <c r="E29" s="166">
        <v>10016095942180.449</v>
      </c>
      <c r="F29" s="166"/>
      <c r="G29" s="166">
        <v>9583213911963</v>
      </c>
      <c r="H29" s="171">
        <f>E29/E$44</f>
        <v>0.88364151202769614</v>
      </c>
      <c r="I29" s="171">
        <f>J29/G29</f>
        <v>4.5170861695685433E-2</v>
      </c>
      <c r="J29" s="166">
        <f>E29-G29</f>
        <v>432882030217.44922</v>
      </c>
      <c r="K29" s="172"/>
      <c r="L29" s="173"/>
      <c r="M29" s="169">
        <v>29</v>
      </c>
      <c r="N29" s="169" t="s">
        <v>7</v>
      </c>
      <c r="O29" s="169"/>
      <c r="P29" s="166">
        <v>23760928083.269997</v>
      </c>
      <c r="Q29" s="166"/>
      <c r="R29" s="166">
        <v>10758806018</v>
      </c>
      <c r="S29" s="166"/>
      <c r="T29" s="175">
        <v>0.17385857462574367</v>
      </c>
      <c r="U29" s="175">
        <v>1.2085097587517444</v>
      </c>
      <c r="V29" s="177">
        <v>13002122065.269997</v>
      </c>
      <c r="W29" s="172"/>
      <c r="X29" s="189"/>
    </row>
    <row r="30" spans="1:32" s="153" customFormat="1" ht="18.95" hidden="1" customHeight="1" x14ac:dyDescent="0.25">
      <c r="A30" s="168"/>
      <c r="B30" s="169">
        <v>18</v>
      </c>
      <c r="C30" s="169" t="s">
        <v>46</v>
      </c>
      <c r="D30" s="165"/>
      <c r="E30" s="166"/>
      <c r="F30" s="166"/>
      <c r="G30" s="166"/>
      <c r="H30" s="171"/>
      <c r="I30" s="171"/>
      <c r="J30" s="166"/>
      <c r="K30" s="172"/>
      <c r="L30" s="173"/>
      <c r="M30" s="169">
        <v>26</v>
      </c>
      <c r="N30" s="169" t="s">
        <v>48</v>
      </c>
      <c r="O30" s="169"/>
      <c r="P30" s="174"/>
      <c r="Q30" s="166"/>
      <c r="R30" s="174"/>
      <c r="S30" s="166"/>
      <c r="T30" s="175"/>
      <c r="U30" s="175"/>
      <c r="V30" s="177"/>
      <c r="W30" s="172"/>
      <c r="X30" s="190">
        <v>8869719180</v>
      </c>
    </row>
    <row r="31" spans="1:32" s="153" customFormat="1" ht="18.95" customHeight="1" x14ac:dyDescent="0.25">
      <c r="A31" s="168"/>
      <c r="B31" s="169">
        <v>19</v>
      </c>
      <c r="C31" s="169" t="s">
        <v>22</v>
      </c>
      <c r="D31" s="180"/>
      <c r="E31" s="166">
        <v>29542647388</v>
      </c>
      <c r="F31" s="166"/>
      <c r="G31" s="166">
        <v>29258125162</v>
      </c>
      <c r="H31" s="171">
        <f>E31/E$44</f>
        <v>2.6063158498011003E-3</v>
      </c>
      <c r="I31" s="171">
        <f>J31/G31</f>
        <v>9.724554270809295E-3</v>
      </c>
      <c r="J31" s="166">
        <f>E31-G31</f>
        <v>284522226</v>
      </c>
      <c r="K31" s="172"/>
      <c r="L31" s="173"/>
      <c r="M31" s="165"/>
      <c r="N31" s="165"/>
      <c r="O31" s="165"/>
      <c r="P31" s="165"/>
      <c r="Q31" s="166"/>
      <c r="R31" s="166"/>
      <c r="S31" s="166"/>
      <c r="T31" s="175"/>
      <c r="U31" s="175"/>
      <c r="V31" s="177"/>
      <c r="W31" s="172"/>
      <c r="X31" s="190"/>
    </row>
    <row r="32" spans="1:32" s="153" customFormat="1" ht="18.95" hidden="1" customHeight="1" x14ac:dyDescent="0.25">
      <c r="A32" s="168"/>
      <c r="B32" s="165"/>
      <c r="C32" s="165"/>
      <c r="D32" s="165"/>
      <c r="E32" s="165"/>
      <c r="F32" s="166"/>
      <c r="G32" s="166"/>
      <c r="H32" s="171"/>
      <c r="I32" s="171"/>
      <c r="J32" s="166"/>
      <c r="K32" s="172"/>
      <c r="L32" s="173"/>
      <c r="M32" s="165"/>
      <c r="N32" s="165"/>
      <c r="O32" s="165"/>
      <c r="P32" s="165"/>
      <c r="Q32" s="166"/>
      <c r="R32" s="174">
        <v>0</v>
      </c>
      <c r="S32" s="166"/>
      <c r="T32" s="175"/>
      <c r="U32" s="176"/>
      <c r="V32" s="177"/>
      <c r="W32" s="172"/>
      <c r="X32" s="190">
        <v>8436281619</v>
      </c>
      <c r="AB32" s="165"/>
      <c r="AC32" s="165"/>
      <c r="AD32" s="165"/>
      <c r="AE32" s="165"/>
      <c r="AF32" s="165"/>
    </row>
    <row r="33" spans="1:33" s="153" customFormat="1" ht="18.95" customHeight="1" x14ac:dyDescent="0.25">
      <c r="A33" s="168"/>
      <c r="B33" s="169"/>
      <c r="C33" s="169"/>
      <c r="D33" s="169"/>
      <c r="E33" s="166"/>
      <c r="F33" s="166"/>
      <c r="G33" s="166"/>
      <c r="H33" s="188"/>
      <c r="I33" s="166"/>
      <c r="J33" s="166"/>
      <c r="K33" s="172"/>
      <c r="L33" s="173"/>
      <c r="M33" s="165"/>
      <c r="N33" s="169"/>
      <c r="O33" s="169"/>
      <c r="P33" s="166"/>
      <c r="Q33" s="166"/>
      <c r="R33" s="166"/>
      <c r="S33" s="166"/>
      <c r="T33" s="166"/>
      <c r="U33" s="166"/>
      <c r="V33" s="166"/>
      <c r="W33" s="167"/>
      <c r="X33" s="190"/>
      <c r="AB33" s="165"/>
      <c r="AC33" s="165"/>
      <c r="AD33" s="165"/>
      <c r="AE33" s="165"/>
      <c r="AF33" s="165"/>
    </row>
    <row r="34" spans="1:33" s="153" customFormat="1" ht="18.95" customHeight="1" thickBot="1" x14ac:dyDescent="0.3">
      <c r="A34" s="168"/>
      <c r="B34" s="169"/>
      <c r="C34" s="165"/>
      <c r="D34" s="165"/>
      <c r="E34" s="166"/>
      <c r="F34" s="166"/>
      <c r="G34" s="166"/>
      <c r="H34" s="171"/>
      <c r="I34" s="166"/>
      <c r="J34" s="166"/>
      <c r="K34" s="172"/>
      <c r="L34" s="173"/>
      <c r="M34" s="169"/>
      <c r="N34" s="156" t="s">
        <v>0</v>
      </c>
      <c r="O34" s="156"/>
      <c r="P34" s="232">
        <v>136668140380.29999</v>
      </c>
      <c r="Q34" s="192"/>
      <c r="R34" s="191">
        <v>356974720566.22998</v>
      </c>
      <c r="S34" s="192"/>
      <c r="T34" s="193">
        <v>1</v>
      </c>
      <c r="U34" s="192"/>
      <c r="V34" s="192"/>
      <c r="W34" s="167"/>
      <c r="X34" s="194"/>
      <c r="AB34" s="165"/>
      <c r="AC34" s="165"/>
      <c r="AD34" s="165"/>
      <c r="AE34" s="165"/>
      <c r="AF34" s="165"/>
    </row>
    <row r="35" spans="1:33" s="153" customFormat="1" ht="18.95" customHeight="1" thickTop="1" x14ac:dyDescent="0.25">
      <c r="A35" s="182"/>
      <c r="B35" s="165"/>
      <c r="C35" s="165"/>
      <c r="D35" s="165"/>
      <c r="E35" s="165"/>
      <c r="F35" s="165"/>
      <c r="G35" s="165"/>
      <c r="H35" s="165"/>
      <c r="I35" s="165"/>
      <c r="J35" s="165"/>
      <c r="K35" s="167"/>
      <c r="L35" s="182"/>
      <c r="M35" s="156"/>
      <c r="N35" s="195"/>
      <c r="O35" s="195"/>
      <c r="P35" s="195"/>
      <c r="Q35" s="195"/>
      <c r="R35" s="195"/>
      <c r="S35" s="195"/>
      <c r="T35" s="195"/>
      <c r="U35" s="195"/>
      <c r="V35" s="195"/>
      <c r="W35" s="167"/>
      <c r="X35" s="190"/>
      <c r="AB35" s="165"/>
      <c r="AC35" s="165"/>
      <c r="AD35" s="165"/>
      <c r="AE35" s="165"/>
      <c r="AF35" s="165"/>
    </row>
    <row r="36" spans="1:33" s="153" customFormat="1" ht="18.95" customHeight="1" x14ac:dyDescent="0.25">
      <c r="A36" s="182"/>
      <c r="B36" s="165"/>
      <c r="C36" s="165"/>
      <c r="D36" s="165"/>
      <c r="E36" s="166"/>
      <c r="F36" s="165"/>
      <c r="G36" s="166"/>
      <c r="H36" s="166"/>
      <c r="I36" s="165"/>
      <c r="J36" s="165"/>
      <c r="K36" s="167"/>
      <c r="L36" s="182"/>
      <c r="M36" s="156">
        <v>3</v>
      </c>
      <c r="N36" s="156" t="s">
        <v>20</v>
      </c>
      <c r="O36" s="156"/>
      <c r="P36" s="192"/>
      <c r="Q36" s="192"/>
      <c r="R36" s="192"/>
      <c r="S36" s="192"/>
      <c r="T36" s="192"/>
      <c r="U36" s="192"/>
      <c r="V36" s="192"/>
      <c r="W36" s="167"/>
      <c r="X36" s="190"/>
      <c r="AB36" s="165"/>
      <c r="AC36" s="165"/>
      <c r="AD36" s="165"/>
      <c r="AE36" s="165"/>
      <c r="AF36" s="165"/>
    </row>
    <row r="37" spans="1:33" s="153" customFormat="1" ht="18.95" customHeight="1" x14ac:dyDescent="0.25">
      <c r="A37" s="182"/>
      <c r="B37" s="165"/>
      <c r="F37" s="165"/>
      <c r="G37" s="165"/>
      <c r="H37" s="166"/>
      <c r="I37" s="165"/>
      <c r="J37" s="165"/>
      <c r="K37" s="167"/>
      <c r="L37" s="182"/>
      <c r="M37" s="169"/>
      <c r="N37" s="169"/>
      <c r="O37" s="169"/>
      <c r="P37" s="196"/>
      <c r="Q37" s="196"/>
      <c r="R37" s="196"/>
      <c r="S37" s="196"/>
      <c r="T37" s="196"/>
      <c r="U37" s="196"/>
      <c r="V37" s="196"/>
      <c r="W37" s="167"/>
      <c r="X37" s="190"/>
      <c r="Y37" s="197"/>
      <c r="Z37" s="198"/>
      <c r="AB37" s="165"/>
      <c r="AC37" s="199"/>
      <c r="AD37" s="200"/>
      <c r="AE37" s="165"/>
      <c r="AF37" s="201"/>
    </row>
    <row r="38" spans="1:33" s="153" customFormat="1" ht="18.95" hidden="1" customHeight="1" x14ac:dyDescent="0.25">
      <c r="A38" s="168"/>
      <c r="B38" s="169"/>
      <c r="C38" s="165"/>
      <c r="D38" s="165"/>
      <c r="E38" s="165"/>
      <c r="F38" s="165"/>
      <c r="G38" s="165"/>
      <c r="H38" s="166"/>
      <c r="I38" s="165"/>
      <c r="J38" s="165"/>
      <c r="K38" s="167"/>
      <c r="L38" s="182"/>
      <c r="M38" s="169"/>
      <c r="N38" s="169"/>
      <c r="O38" s="169"/>
      <c r="P38" s="174"/>
      <c r="Q38" s="196"/>
      <c r="R38" s="174"/>
      <c r="S38" s="196"/>
      <c r="T38" s="196"/>
      <c r="U38" s="196"/>
      <c r="V38" s="196"/>
      <c r="W38" s="172"/>
      <c r="X38" s="190">
        <f>X36-X37</f>
        <v>0</v>
      </c>
      <c r="Y38" s="197"/>
      <c r="Z38" s="198"/>
      <c r="AB38" s="202"/>
      <c r="AC38" s="199"/>
      <c r="AD38" s="200"/>
      <c r="AE38" s="165"/>
      <c r="AF38" s="201"/>
    </row>
    <row r="39" spans="1:33" s="153" customFormat="1" ht="18.95" customHeight="1" x14ac:dyDescent="0.25">
      <c r="A39" s="168"/>
      <c r="B39" s="169"/>
      <c r="C39" s="165"/>
      <c r="D39" s="165"/>
      <c r="E39" s="165"/>
      <c r="F39" s="165"/>
      <c r="G39" s="165"/>
      <c r="H39" s="165"/>
      <c r="I39" s="165"/>
      <c r="J39" s="165"/>
      <c r="K39" s="167"/>
      <c r="L39" s="182"/>
      <c r="M39" s="169">
        <v>31</v>
      </c>
      <c r="N39" s="169" t="s">
        <v>49</v>
      </c>
      <c r="O39" s="169"/>
      <c r="P39" s="166">
        <v>11199348848253.08</v>
      </c>
      <c r="Q39" s="196"/>
      <c r="R39" s="166">
        <v>10528062649250.83</v>
      </c>
      <c r="S39" s="196"/>
      <c r="T39" s="176"/>
      <c r="U39" s="175">
        <v>6.3761607559394445E-2</v>
      </c>
      <c r="V39" s="177">
        <v>671286199002.25</v>
      </c>
      <c r="W39" s="172"/>
      <c r="X39" s="190"/>
      <c r="Y39" s="197"/>
      <c r="Z39" s="198"/>
      <c r="AB39" s="202"/>
      <c r="AC39" s="199"/>
      <c r="AD39" s="200"/>
      <c r="AE39" s="165"/>
      <c r="AF39" s="201"/>
    </row>
    <row r="40" spans="1:33" s="153" customFormat="1" ht="18.95" customHeight="1" x14ac:dyDescent="0.25">
      <c r="A40" s="168"/>
      <c r="B40" s="169"/>
      <c r="C40" s="165"/>
      <c r="D40" s="165"/>
      <c r="E40" s="165"/>
      <c r="F40" s="165"/>
      <c r="G40" s="165"/>
      <c r="H40" s="165"/>
      <c r="I40" s="165"/>
      <c r="J40" s="165"/>
      <c r="K40" s="167"/>
      <c r="L40" s="182"/>
      <c r="M40" s="169">
        <v>31</v>
      </c>
      <c r="N40" s="169" t="s">
        <v>5</v>
      </c>
      <c r="O40" s="169"/>
      <c r="P40" s="166">
        <v>-995030240.60000038</v>
      </c>
      <c r="Q40" s="196"/>
      <c r="R40" s="166">
        <v>-18010784395</v>
      </c>
      <c r="S40" s="196"/>
      <c r="T40" s="176"/>
      <c r="U40" s="175">
        <v>-0.94475364210810098</v>
      </c>
      <c r="V40" s="177">
        <v>17015754154.4</v>
      </c>
      <c r="W40" s="172"/>
      <c r="X40" s="190"/>
      <c r="Y40" s="197"/>
      <c r="Z40" s="198"/>
      <c r="AB40" s="202"/>
      <c r="AC40" s="199"/>
      <c r="AD40" s="200"/>
      <c r="AE40" s="165"/>
      <c r="AF40" s="201"/>
    </row>
    <row r="41" spans="1:33" s="153" customFormat="1" ht="18.95" customHeight="1" x14ac:dyDescent="0.25">
      <c r="A41" s="168"/>
      <c r="B41" s="169"/>
      <c r="C41" s="165"/>
      <c r="D41" s="165"/>
      <c r="E41" s="165"/>
      <c r="F41" s="165"/>
      <c r="G41" s="165"/>
      <c r="H41" s="165"/>
      <c r="I41" s="165"/>
      <c r="J41" s="165"/>
      <c r="K41" s="167"/>
      <c r="L41" s="182"/>
      <c r="M41" s="169"/>
      <c r="N41" s="169"/>
      <c r="O41" s="169"/>
      <c r="P41" s="196"/>
      <c r="Q41" s="196"/>
      <c r="R41" s="196"/>
      <c r="S41" s="196"/>
      <c r="T41" s="196"/>
      <c r="U41" s="196"/>
      <c r="V41" s="196"/>
      <c r="W41" s="167"/>
      <c r="X41" s="190"/>
      <c r="Y41" s="197"/>
      <c r="Z41" s="198"/>
      <c r="AB41" s="202"/>
      <c r="AC41" s="199"/>
      <c r="AD41" s="200"/>
      <c r="AE41" s="165"/>
      <c r="AF41" s="201"/>
    </row>
    <row r="42" spans="1:33" s="153" customFormat="1" ht="18.95" customHeight="1" thickBot="1" x14ac:dyDescent="0.3">
      <c r="A42" s="168"/>
      <c r="B42" s="169"/>
      <c r="C42" s="169"/>
      <c r="D42" s="169"/>
      <c r="E42" s="196"/>
      <c r="F42" s="196"/>
      <c r="G42" s="196"/>
      <c r="H42" s="196"/>
      <c r="I42" s="196"/>
      <c r="J42" s="196"/>
      <c r="K42" s="203"/>
      <c r="L42" s="204"/>
      <c r="M42" s="165"/>
      <c r="N42" s="156" t="s">
        <v>1</v>
      </c>
      <c r="O42" s="156"/>
      <c r="P42" s="232">
        <v>11198353818011.48</v>
      </c>
      <c r="Q42" s="192"/>
      <c r="R42" s="191">
        <v>10510051864855.83</v>
      </c>
      <c r="S42" s="192"/>
      <c r="T42" s="192"/>
      <c r="U42" s="175">
        <v>6.5489872172490179E-2</v>
      </c>
      <c r="V42" s="177">
        <v>688301953155.65039</v>
      </c>
      <c r="W42" s="172"/>
      <c r="X42" s="190"/>
      <c r="Y42" s="197"/>
      <c r="Z42" s="198"/>
      <c r="AB42" s="202"/>
      <c r="AC42" s="199"/>
      <c r="AD42" s="200"/>
      <c r="AE42" s="165"/>
      <c r="AF42" s="201"/>
    </row>
    <row r="43" spans="1:33" s="153" customFormat="1" ht="18.95" customHeight="1" thickTop="1" x14ac:dyDescent="0.25">
      <c r="A43" s="168"/>
      <c r="B43" s="169"/>
      <c r="C43" s="169"/>
      <c r="D43" s="169"/>
      <c r="E43" s="196"/>
      <c r="F43" s="196"/>
      <c r="G43" s="196"/>
      <c r="H43" s="196"/>
      <c r="I43" s="196"/>
      <c r="J43" s="196"/>
      <c r="K43" s="203"/>
      <c r="L43" s="204"/>
      <c r="M43" s="165"/>
      <c r="N43" s="165"/>
      <c r="O43" s="165"/>
      <c r="P43" s="196"/>
      <c r="Q43" s="196"/>
      <c r="R43" s="196"/>
      <c r="S43" s="196"/>
      <c r="T43" s="196"/>
      <c r="U43" s="196"/>
      <c r="V43" s="196"/>
      <c r="W43" s="167"/>
      <c r="X43" s="205"/>
      <c r="Y43" s="197"/>
      <c r="Z43" s="198"/>
      <c r="AB43" s="202"/>
      <c r="AC43" s="199"/>
      <c r="AD43" s="200"/>
      <c r="AE43" s="165"/>
      <c r="AF43" s="201"/>
    </row>
    <row r="44" spans="1:33" s="153" customFormat="1" ht="18.95" customHeight="1" thickBot="1" x14ac:dyDescent="0.3">
      <c r="A44" s="206"/>
      <c r="B44" s="156"/>
      <c r="C44" s="156" t="s">
        <v>2</v>
      </c>
      <c r="D44" s="156"/>
      <c r="E44" s="207">
        <v>11335021958391.779</v>
      </c>
      <c r="F44" s="208"/>
      <c r="G44" s="207">
        <v>10867026585422</v>
      </c>
      <c r="H44" s="209">
        <f>SUM(H14:H33)</f>
        <v>1.0000000000001765</v>
      </c>
      <c r="I44" s="208"/>
      <c r="J44" s="208"/>
      <c r="K44" s="210"/>
      <c r="L44" s="211"/>
      <c r="M44" s="165"/>
      <c r="N44" s="156" t="s">
        <v>21</v>
      </c>
      <c r="O44" s="156"/>
      <c r="P44" s="191">
        <v>11335021958391.781</v>
      </c>
      <c r="Q44" s="192"/>
      <c r="R44" s="191">
        <v>10867026585422.061</v>
      </c>
      <c r="S44" s="192"/>
      <c r="T44" s="192"/>
      <c r="U44" s="192"/>
      <c r="V44" s="192"/>
      <c r="W44" s="172"/>
      <c r="X44" s="202"/>
      <c r="Y44" s="199"/>
      <c r="Z44" s="200"/>
      <c r="AB44" s="202"/>
      <c r="AC44" s="199"/>
      <c r="AD44" s="200"/>
      <c r="AE44" s="165"/>
      <c r="AF44" s="201"/>
    </row>
    <row r="45" spans="1:33" s="153" customFormat="1" ht="18.95" customHeight="1" thickTop="1" thickBot="1" x14ac:dyDescent="0.3">
      <c r="A45" s="212"/>
      <c r="B45" s="213"/>
      <c r="C45" s="213"/>
      <c r="D45" s="213"/>
      <c r="E45" s="214"/>
      <c r="F45" s="214"/>
      <c r="G45" s="214"/>
      <c r="H45" s="214"/>
      <c r="I45" s="214"/>
      <c r="J45" s="214"/>
      <c r="K45" s="215"/>
      <c r="L45" s="216"/>
      <c r="M45" s="217"/>
      <c r="N45" s="218"/>
      <c r="O45" s="218"/>
      <c r="P45" s="219"/>
      <c r="Q45" s="217"/>
      <c r="R45" s="220"/>
      <c r="S45" s="220"/>
      <c r="T45" s="220"/>
      <c r="U45" s="220"/>
      <c r="V45" s="220"/>
      <c r="W45" s="221"/>
      <c r="X45" s="205"/>
      <c r="Y45" s="199"/>
      <c r="Z45" s="200"/>
      <c r="AA45" s="165"/>
      <c r="AB45" s="202"/>
      <c r="AC45" s="199"/>
      <c r="AD45" s="200"/>
      <c r="AE45" s="165"/>
      <c r="AF45" s="200"/>
      <c r="AG45" s="222"/>
    </row>
    <row r="46" spans="1:33" s="153" customFormat="1" ht="15" customHeight="1" x14ac:dyDescent="0.25">
      <c r="A46" s="168"/>
      <c r="B46" s="169"/>
      <c r="C46" s="169"/>
      <c r="D46" s="169"/>
      <c r="E46" s="223"/>
      <c r="F46" s="223"/>
      <c r="G46" s="223"/>
      <c r="H46" s="223"/>
      <c r="I46" s="223"/>
      <c r="J46" s="223"/>
      <c r="K46" s="203"/>
      <c r="L46" s="224"/>
      <c r="M46" s="225"/>
      <c r="N46" s="146"/>
      <c r="O46" s="146"/>
      <c r="P46" s="226"/>
      <c r="Q46" s="226"/>
      <c r="R46" s="226"/>
      <c r="S46" s="226"/>
      <c r="T46" s="226"/>
      <c r="U46" s="226"/>
      <c r="V46" s="226"/>
      <c r="W46" s="227"/>
      <c r="Y46" s="199"/>
      <c r="Z46" s="200"/>
      <c r="AA46" s="165"/>
      <c r="AB46" s="165"/>
      <c r="AC46" s="165"/>
      <c r="AF46" s="228"/>
      <c r="AG46" s="228"/>
    </row>
    <row r="47" spans="1:33" s="153" customFormat="1" ht="20.25" customHeight="1" x14ac:dyDescent="0.25">
      <c r="A47" s="206"/>
      <c r="B47" s="156">
        <v>8</v>
      </c>
      <c r="C47" s="156" t="s">
        <v>17</v>
      </c>
      <c r="D47" s="156"/>
      <c r="E47" s="229">
        <v>0</v>
      </c>
      <c r="F47" s="208"/>
      <c r="G47" s="229">
        <v>0</v>
      </c>
      <c r="H47" s="208"/>
      <c r="I47" s="208"/>
      <c r="J47" s="208"/>
      <c r="K47" s="210"/>
      <c r="L47" s="211"/>
      <c r="M47" s="169">
        <v>9</v>
      </c>
      <c r="N47" s="156" t="s">
        <v>26</v>
      </c>
      <c r="O47" s="156"/>
      <c r="P47" s="229">
        <v>0</v>
      </c>
      <c r="Q47" s="208"/>
      <c r="R47" s="229">
        <v>0</v>
      </c>
      <c r="S47" s="208"/>
      <c r="T47" s="208"/>
      <c r="U47" s="208"/>
      <c r="V47" s="208"/>
      <c r="W47" s="167"/>
      <c r="Y47" s="199"/>
      <c r="Z47" s="165"/>
      <c r="AA47" s="165"/>
      <c r="AB47" s="165"/>
      <c r="AC47" s="199"/>
    </row>
    <row r="48" spans="1:33" s="153" customFormat="1" ht="20.100000000000001" customHeight="1" x14ac:dyDescent="0.25">
      <c r="A48" s="168"/>
      <c r="B48" s="169">
        <v>81</v>
      </c>
      <c r="C48" s="169" t="s">
        <v>50</v>
      </c>
      <c r="D48" s="180"/>
      <c r="E48" s="166">
        <v>1240755729392.3</v>
      </c>
      <c r="F48" s="196"/>
      <c r="G48" s="166">
        <v>355889507110</v>
      </c>
      <c r="H48" s="171"/>
      <c r="I48" s="171">
        <f>J48/G48</f>
        <v>2.4863509729967999</v>
      </c>
      <c r="J48" s="166">
        <f>E48-G48</f>
        <v>884866222282.30005</v>
      </c>
      <c r="K48" s="172"/>
      <c r="L48" s="173"/>
      <c r="M48" s="169">
        <v>91</v>
      </c>
      <c r="N48" s="169" t="s">
        <v>51</v>
      </c>
      <c r="O48" s="180"/>
      <c r="P48" s="166">
        <v>1594926218111</v>
      </c>
      <c r="Q48" s="196"/>
      <c r="R48" s="166">
        <v>1393206606725</v>
      </c>
      <c r="S48" s="196"/>
      <c r="T48" s="196"/>
      <c r="U48" s="175">
        <v>0.14478800948280079</v>
      </c>
      <c r="V48" s="177">
        <v>201719611386</v>
      </c>
      <c r="W48" s="172"/>
      <c r="Y48" s="192"/>
      <c r="Z48" s="165"/>
      <c r="AA48" s="165"/>
      <c r="AB48" s="165"/>
      <c r="AC48" s="199"/>
    </row>
    <row r="49" spans="1:29" s="153" customFormat="1" ht="20.100000000000001" customHeight="1" x14ac:dyDescent="0.25">
      <c r="A49" s="168"/>
      <c r="B49" s="169">
        <v>83</v>
      </c>
      <c r="C49" s="169" t="s">
        <v>19</v>
      </c>
      <c r="D49" s="180"/>
      <c r="E49" s="166">
        <v>26730568101</v>
      </c>
      <c r="F49" s="196"/>
      <c r="G49" s="166">
        <v>44386905350</v>
      </c>
      <c r="H49" s="171"/>
      <c r="I49" s="171">
        <f>J49/G49</f>
        <v>-0.39778256920089611</v>
      </c>
      <c r="J49" s="166">
        <f>E49-G49</f>
        <v>-17656337249</v>
      </c>
      <c r="K49" s="172"/>
      <c r="L49" s="173"/>
      <c r="M49" s="169">
        <v>93</v>
      </c>
      <c r="N49" s="169" t="s">
        <v>6</v>
      </c>
      <c r="O49" s="180"/>
      <c r="P49" s="166">
        <v>227557711</v>
      </c>
      <c r="Q49" s="196"/>
      <c r="R49" s="166">
        <v>194092681</v>
      </c>
      <c r="S49" s="196"/>
      <c r="T49" s="196"/>
      <c r="U49" s="175">
        <v>0.17241778426462151</v>
      </c>
      <c r="V49" s="177">
        <v>33465030</v>
      </c>
      <c r="W49" s="172"/>
      <c r="Y49" s="165"/>
      <c r="Z49" s="165"/>
      <c r="AA49" s="165"/>
      <c r="AB49" s="165"/>
      <c r="AC49" s="165"/>
    </row>
    <row r="50" spans="1:29" s="153" customFormat="1" ht="20.100000000000001" customHeight="1" x14ac:dyDescent="0.25">
      <c r="A50" s="168"/>
      <c r="B50" s="169">
        <v>89</v>
      </c>
      <c r="C50" s="169" t="s">
        <v>34</v>
      </c>
      <c r="D50" s="169"/>
      <c r="E50" s="166">
        <v>1267486297493.3</v>
      </c>
      <c r="F50" s="196"/>
      <c r="G50" s="166">
        <v>400276412460</v>
      </c>
      <c r="H50" s="171"/>
      <c r="I50" s="171">
        <f>J50/G50</f>
        <v>2.1665275745419077</v>
      </c>
      <c r="J50" s="166">
        <f>E50-G50</f>
        <v>867209885033.30005</v>
      </c>
      <c r="K50" s="172"/>
      <c r="L50" s="173"/>
      <c r="M50" s="169">
        <v>99</v>
      </c>
      <c r="N50" s="169" t="s">
        <v>18</v>
      </c>
      <c r="O50" s="169"/>
      <c r="P50" s="166">
        <v>1595153775822</v>
      </c>
      <c r="Q50" s="196"/>
      <c r="R50" s="166">
        <v>1393400699406</v>
      </c>
      <c r="S50" s="196"/>
      <c r="T50" s="196"/>
      <c r="U50" s="175">
        <v>0.1447918581510734</v>
      </c>
      <c r="V50" s="177">
        <v>201753076416</v>
      </c>
      <c r="W50" s="172"/>
    </row>
    <row r="51" spans="1:29" s="153" customFormat="1" ht="20.100000000000001" customHeight="1" thickBot="1" x14ac:dyDescent="0.3">
      <c r="A51" s="212"/>
      <c r="B51" s="213"/>
      <c r="C51" s="213"/>
      <c r="D51" s="213"/>
      <c r="E51" s="214"/>
      <c r="F51" s="214"/>
      <c r="G51" s="214"/>
      <c r="H51" s="214"/>
      <c r="I51" s="214"/>
      <c r="J51" s="214"/>
      <c r="K51" s="230"/>
      <c r="L51" s="231"/>
      <c r="M51" s="213"/>
      <c r="N51" s="213"/>
      <c r="O51" s="213"/>
      <c r="P51" s="214"/>
      <c r="Q51" s="214"/>
      <c r="R51" s="214"/>
      <c r="S51" s="214"/>
      <c r="T51" s="214"/>
      <c r="U51" s="214"/>
      <c r="V51" s="214"/>
      <c r="W51" s="230"/>
    </row>
    <row r="52" spans="1:29" ht="12.75" customHeight="1" x14ac:dyDescent="0.2">
      <c r="A52" s="105"/>
      <c r="B52" s="53"/>
      <c r="C52" s="53"/>
      <c r="D52" s="53"/>
      <c r="E52" s="10"/>
      <c r="F52" s="10"/>
      <c r="G52" s="10"/>
      <c r="H52" s="10"/>
      <c r="I52" s="10"/>
      <c r="J52" s="10"/>
      <c r="K52" s="126"/>
      <c r="L52" s="1"/>
      <c r="M52" s="53"/>
      <c r="N52" s="53"/>
      <c r="O52" s="53"/>
      <c r="P52" s="10"/>
      <c r="Q52" s="10"/>
      <c r="R52" s="10"/>
      <c r="S52" s="10"/>
      <c r="T52" s="10"/>
      <c r="U52" s="10"/>
      <c r="V52" s="10"/>
      <c r="W52" s="102"/>
    </row>
    <row r="53" spans="1:29" ht="14.25" customHeight="1" x14ac:dyDescent="0.2">
      <c r="A53" s="105"/>
      <c r="B53" s="53"/>
      <c r="C53" s="53"/>
      <c r="D53" s="53"/>
      <c r="E53" s="10"/>
      <c r="F53" s="10"/>
      <c r="G53" s="10"/>
      <c r="H53" s="10"/>
      <c r="I53" s="10"/>
      <c r="J53" s="10"/>
      <c r="K53" s="1"/>
      <c r="L53" s="1"/>
      <c r="M53" s="53"/>
      <c r="N53" s="53"/>
      <c r="O53" s="53"/>
      <c r="P53" s="10"/>
      <c r="Q53" s="10"/>
      <c r="R53" s="10"/>
      <c r="S53" s="10"/>
      <c r="T53" s="10"/>
      <c r="U53" s="10"/>
      <c r="V53" s="10"/>
      <c r="W53" s="102"/>
    </row>
    <row r="54" spans="1:29" ht="20.100000000000001" customHeight="1" x14ac:dyDescent="0.2">
      <c r="A54" s="105"/>
      <c r="B54" s="53"/>
      <c r="C54" s="53"/>
      <c r="D54" s="53"/>
      <c r="E54" s="10"/>
      <c r="F54" s="10"/>
      <c r="G54" s="10"/>
      <c r="H54" s="10"/>
      <c r="I54" s="10"/>
      <c r="J54" s="10"/>
      <c r="K54" s="1"/>
      <c r="L54" s="1"/>
      <c r="M54" s="53"/>
      <c r="N54" s="53"/>
      <c r="O54" s="53"/>
      <c r="P54" s="10"/>
      <c r="Q54" s="10"/>
      <c r="R54" s="10"/>
      <c r="S54" s="10"/>
      <c r="T54" s="10"/>
      <c r="U54" s="10"/>
      <c r="V54" s="10"/>
      <c r="W54" s="102"/>
    </row>
    <row r="55" spans="1:29" ht="20.100000000000001" customHeight="1" x14ac:dyDescent="0.2">
      <c r="A55" s="105"/>
      <c r="B55" s="53"/>
      <c r="C55" s="53"/>
      <c r="D55" s="53"/>
      <c r="E55" s="10"/>
      <c r="F55" s="10"/>
      <c r="G55" s="10"/>
      <c r="H55" s="10"/>
      <c r="I55" s="10"/>
      <c r="J55" s="10"/>
      <c r="K55" s="1"/>
      <c r="L55" s="1"/>
      <c r="M55" s="53"/>
      <c r="N55" s="53"/>
      <c r="O55" s="53"/>
      <c r="P55" s="10"/>
      <c r="Q55" s="10"/>
      <c r="R55" s="10"/>
      <c r="S55" s="10"/>
      <c r="T55" s="10"/>
      <c r="U55" s="10"/>
      <c r="V55" s="10"/>
      <c r="W55" s="102"/>
    </row>
    <row r="56" spans="1:29" ht="20.100000000000001" customHeight="1" x14ac:dyDescent="0.2">
      <c r="A56" s="105"/>
      <c r="B56" s="53"/>
      <c r="C56" s="53"/>
      <c r="D56" s="53"/>
      <c r="E56" s="10"/>
      <c r="F56" s="10"/>
      <c r="G56" s="10"/>
      <c r="H56" s="10"/>
      <c r="I56" s="10"/>
      <c r="J56" s="10"/>
      <c r="K56" s="1"/>
      <c r="L56" s="1"/>
      <c r="M56" s="53"/>
      <c r="N56" s="53"/>
      <c r="O56" s="53"/>
      <c r="P56" s="10"/>
      <c r="Q56" s="10"/>
      <c r="R56" s="10"/>
      <c r="S56" s="10"/>
      <c r="T56" s="10"/>
      <c r="U56" s="10"/>
      <c r="V56" s="10"/>
      <c r="W56" s="102"/>
    </row>
    <row r="57" spans="1:29" ht="20.100000000000001" customHeight="1" x14ac:dyDescent="0.2">
      <c r="A57" s="105"/>
      <c r="B57" s="53"/>
      <c r="C57" s="53"/>
      <c r="D57" s="53"/>
      <c r="E57" s="10"/>
      <c r="F57" s="10"/>
      <c r="G57" s="10"/>
      <c r="H57" s="10"/>
      <c r="I57" s="10"/>
      <c r="J57" s="10"/>
      <c r="K57" s="1"/>
      <c r="L57" s="1"/>
      <c r="M57" s="53"/>
      <c r="N57" s="53"/>
      <c r="O57" s="53"/>
      <c r="P57" s="10"/>
      <c r="Q57" s="10"/>
      <c r="R57" s="10"/>
      <c r="S57" s="10"/>
      <c r="T57" s="10"/>
      <c r="U57" s="10"/>
      <c r="V57" s="10"/>
      <c r="W57" s="102"/>
    </row>
    <row r="58" spans="1:29" ht="20.100000000000001" customHeight="1" x14ac:dyDescent="0.2">
      <c r="A58" s="105"/>
      <c r="B58" s="53"/>
      <c r="C58" s="53"/>
      <c r="D58" s="53"/>
      <c r="E58" s="10"/>
      <c r="F58" s="10"/>
      <c r="G58" s="10"/>
      <c r="H58" s="10"/>
      <c r="I58" s="10"/>
      <c r="J58" s="10"/>
      <c r="K58" s="1"/>
      <c r="L58" s="1"/>
      <c r="M58" s="53"/>
      <c r="N58" s="53"/>
      <c r="O58" s="53"/>
      <c r="P58" s="10"/>
      <c r="Q58" s="10"/>
      <c r="R58" s="10"/>
      <c r="S58" s="10"/>
      <c r="T58" s="10"/>
      <c r="U58" s="10"/>
      <c r="V58" s="10"/>
      <c r="W58" s="102"/>
    </row>
    <row r="59" spans="1:29" ht="26.25" customHeight="1" thickBot="1" x14ac:dyDescent="0.25">
      <c r="A59" s="108"/>
      <c r="B59" s="109"/>
      <c r="C59" s="109"/>
      <c r="D59" s="109"/>
      <c r="E59" s="106"/>
      <c r="F59" s="106"/>
      <c r="G59" s="106"/>
      <c r="H59" s="106"/>
      <c r="I59" s="106"/>
      <c r="J59" s="106"/>
      <c r="K59" s="125"/>
      <c r="L59" s="125"/>
      <c r="M59" s="109"/>
      <c r="N59" s="109"/>
      <c r="O59" s="109"/>
      <c r="P59" s="106"/>
      <c r="Q59" s="106"/>
      <c r="R59" s="106"/>
      <c r="S59" s="106"/>
      <c r="T59" s="106"/>
      <c r="U59" s="106"/>
      <c r="V59" s="106"/>
      <c r="W59" s="110"/>
    </row>
    <row r="60" spans="1:29" ht="15" customHeight="1" x14ac:dyDescent="0.2">
      <c r="A60" s="103"/>
      <c r="B60" s="103"/>
      <c r="C60" s="103"/>
      <c r="D60" s="103"/>
      <c r="E60" s="12"/>
      <c r="F60" s="12"/>
      <c r="G60" s="12"/>
      <c r="H60" s="12"/>
      <c r="I60" s="12"/>
      <c r="J60" s="12"/>
      <c r="K60" s="12"/>
      <c r="L60" s="12"/>
      <c r="M60" s="103"/>
      <c r="N60" s="103"/>
      <c r="O60" s="103"/>
      <c r="P60" s="12"/>
      <c r="Q60" s="12"/>
      <c r="R60" s="12"/>
      <c r="S60" s="12"/>
      <c r="T60" s="12"/>
      <c r="U60" s="12"/>
      <c r="V60" s="12"/>
      <c r="W60" s="111"/>
    </row>
    <row r="61" spans="1:29" ht="15" customHeight="1" x14ac:dyDescent="0.2">
      <c r="A61" s="103"/>
      <c r="B61" s="103"/>
      <c r="C61" s="103"/>
      <c r="D61" s="103"/>
      <c r="E61" s="12"/>
      <c r="F61" s="12"/>
      <c r="G61" s="12"/>
      <c r="H61" s="12"/>
      <c r="I61" s="12"/>
      <c r="J61" s="12"/>
      <c r="K61" s="12"/>
      <c r="L61" s="12"/>
      <c r="M61" s="103"/>
      <c r="N61" s="103"/>
      <c r="O61" s="103"/>
      <c r="P61" s="12"/>
      <c r="Q61" s="12"/>
      <c r="R61" s="12"/>
      <c r="S61" s="12"/>
      <c r="T61" s="12"/>
      <c r="U61" s="12"/>
      <c r="V61" s="12"/>
      <c r="W61" s="111"/>
    </row>
  </sheetData>
  <mergeCells count="4">
    <mergeCell ref="A3:W3"/>
    <mergeCell ref="A5:W5"/>
    <mergeCell ref="A7:W7"/>
    <mergeCell ref="A6:W6"/>
  </mergeCells>
  <printOptions horizontalCentered="1" verticalCentered="1"/>
  <pageMargins left="0.7" right="0.7" top="0.75" bottom="0.75" header="0.3" footer="0.3"/>
  <pageSetup scale="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9"/>
  <sheetViews>
    <sheetView showGridLines="0" zoomScaleNormal="85" workbookViewId="0">
      <selection activeCell="E61" sqref="E61"/>
    </sheetView>
  </sheetViews>
  <sheetFormatPr baseColWidth="10" defaultColWidth="11.42578125" defaultRowHeight="12.75" x14ac:dyDescent="0.2"/>
  <cols>
    <col min="1" max="1" width="7.85546875" style="86" customWidth="1"/>
    <col min="2" max="2" width="45.85546875" style="3" customWidth="1"/>
    <col min="3" max="3" width="16" style="3" customWidth="1"/>
    <col min="4" max="4" width="16.5703125" style="3" customWidth="1"/>
    <col min="5" max="5" width="17.7109375" style="2" customWidth="1"/>
    <col min="6" max="6" width="5.7109375" style="2" customWidth="1"/>
    <col min="7" max="7" width="22" style="2" customWidth="1"/>
    <col min="8" max="8" width="7.5703125" style="2" customWidth="1"/>
    <col min="9" max="9" width="18.7109375" style="9" customWidth="1"/>
    <col min="10" max="10" width="22.28515625" style="2" customWidth="1"/>
    <col min="11" max="11" width="18" style="2" customWidth="1"/>
    <col min="12" max="16384" width="11.42578125" style="2"/>
  </cols>
  <sheetData>
    <row r="1" spans="1:14" s="19" customFormat="1" ht="15.75" customHeight="1" x14ac:dyDescent="0.35">
      <c r="A1" s="16"/>
      <c r="B1" s="17"/>
      <c r="C1" s="17"/>
      <c r="D1" s="17"/>
      <c r="E1" s="17"/>
      <c r="F1" s="17"/>
      <c r="G1" s="17"/>
      <c r="H1" s="18"/>
      <c r="I1" s="9"/>
    </row>
    <row r="2" spans="1:14" s="19" customFormat="1" ht="20.25" customHeight="1" x14ac:dyDescent="0.35">
      <c r="A2" s="28"/>
      <c r="B2" s="240"/>
      <c r="C2" s="240"/>
      <c r="D2" s="240"/>
      <c r="E2" s="29"/>
      <c r="F2" s="29"/>
      <c r="G2" s="29"/>
      <c r="H2" s="118"/>
      <c r="I2" s="9"/>
    </row>
    <row r="3" spans="1:14" s="19" customFormat="1" ht="27" customHeight="1" x14ac:dyDescent="0.35">
      <c r="A3" s="28"/>
      <c r="B3" s="245"/>
      <c r="C3" s="245"/>
      <c r="D3" s="245"/>
      <c r="E3" s="29"/>
      <c r="F3" s="29"/>
      <c r="G3" s="29"/>
      <c r="H3" s="118"/>
      <c r="I3" s="9"/>
    </row>
    <row r="4" spans="1:14" s="19" customFormat="1" ht="27" customHeight="1" x14ac:dyDescent="0.35">
      <c r="A4" s="28"/>
      <c r="B4" s="240" t="s">
        <v>37</v>
      </c>
      <c r="C4" s="240"/>
      <c r="D4" s="240"/>
      <c r="E4" s="240"/>
      <c r="F4" s="29"/>
      <c r="G4" s="29"/>
      <c r="H4" s="118"/>
      <c r="I4" s="9"/>
    </row>
    <row r="5" spans="1:14" s="19" customFormat="1" ht="19.5" customHeight="1" x14ac:dyDescent="0.35">
      <c r="A5" s="28"/>
      <c r="B5" s="243" t="s">
        <v>61</v>
      </c>
      <c r="C5" s="243"/>
      <c r="D5" s="243"/>
      <c r="E5" s="243"/>
      <c r="F5" s="243"/>
      <c r="G5" s="29"/>
      <c r="H5" s="118"/>
      <c r="I5" s="9"/>
    </row>
    <row r="6" spans="1:14" s="23" customFormat="1" ht="23.25" x14ac:dyDescent="0.35">
      <c r="A6" s="24"/>
      <c r="B6" s="243" t="s">
        <v>58</v>
      </c>
      <c r="C6" s="243"/>
      <c r="D6" s="243"/>
      <c r="E6" s="243"/>
      <c r="F6" s="243"/>
      <c r="G6" s="27"/>
      <c r="H6" s="20"/>
      <c r="I6" s="21"/>
      <c r="J6" s="22"/>
      <c r="K6" s="22"/>
      <c r="L6" s="22"/>
      <c r="M6" s="22"/>
      <c r="N6" s="22"/>
    </row>
    <row r="7" spans="1:14" s="23" customFormat="1" ht="19.5" customHeight="1" x14ac:dyDescent="0.35">
      <c r="A7" s="25"/>
      <c r="B7" s="243" t="s">
        <v>40</v>
      </c>
      <c r="C7" s="243"/>
      <c r="D7" s="243"/>
      <c r="E7" s="243"/>
      <c r="F7" s="243"/>
      <c r="G7" s="27"/>
      <c r="H7" s="26"/>
      <c r="I7" s="21"/>
      <c r="J7" s="27"/>
      <c r="K7" s="27"/>
      <c r="L7" s="27"/>
      <c r="M7" s="27"/>
      <c r="N7" s="27"/>
    </row>
    <row r="8" spans="1:14" ht="27" customHeight="1" thickBot="1" x14ac:dyDescent="0.4">
      <c r="A8" s="30"/>
      <c r="B8" s="31"/>
      <c r="C8" s="31"/>
      <c r="D8" s="31"/>
      <c r="E8" s="117"/>
      <c r="F8" s="117"/>
      <c r="G8" s="117"/>
      <c r="H8" s="32"/>
    </row>
    <row r="9" spans="1:14" ht="18.95" customHeight="1" x14ac:dyDescent="0.3">
      <c r="A9" s="33"/>
      <c r="B9" s="34"/>
      <c r="C9" s="34"/>
      <c r="D9" s="34"/>
      <c r="E9" s="8" t="s">
        <v>56</v>
      </c>
      <c r="F9" s="35"/>
      <c r="G9" s="8" t="s">
        <v>57</v>
      </c>
      <c r="H9" s="114"/>
    </row>
    <row r="10" spans="1:14" s="41" customFormat="1" ht="18.95" customHeight="1" x14ac:dyDescent="0.35">
      <c r="A10" s="37"/>
      <c r="B10" s="38"/>
      <c r="C10" s="38"/>
      <c r="D10" s="38"/>
      <c r="E10" s="39"/>
      <c r="F10" s="129"/>
      <c r="G10" s="39"/>
      <c r="H10" s="40"/>
      <c r="I10" s="9"/>
    </row>
    <row r="11" spans="1:14" s="47" customFormat="1" ht="18.95" customHeight="1" x14ac:dyDescent="0.4">
      <c r="A11" s="42"/>
      <c r="B11" s="38" t="s">
        <v>12</v>
      </c>
      <c r="C11" s="38"/>
      <c r="D11" s="38"/>
      <c r="E11" s="44">
        <v>12914290391.59</v>
      </c>
      <c r="F11" s="43"/>
      <c r="G11" s="44">
        <v>35924077174.209999</v>
      </c>
      <c r="H11" s="45"/>
      <c r="I11" s="46"/>
    </row>
    <row r="12" spans="1:14" s="51" customFormat="1" ht="18.95" customHeight="1" x14ac:dyDescent="0.3">
      <c r="A12" s="48"/>
      <c r="B12" s="38"/>
      <c r="C12" s="38"/>
      <c r="D12" s="38"/>
      <c r="E12" s="49"/>
      <c r="F12" s="130"/>
      <c r="G12" s="49"/>
      <c r="H12" s="50"/>
      <c r="I12" s="9"/>
    </row>
    <row r="13" spans="1:14" s="56" customFormat="1" ht="18.95" customHeight="1" x14ac:dyDescent="0.35">
      <c r="A13" s="52">
        <v>41</v>
      </c>
      <c r="B13" s="131" t="s">
        <v>13</v>
      </c>
      <c r="C13" s="131"/>
      <c r="D13" s="53"/>
      <c r="E13" s="49">
        <v>1282399661.1700001</v>
      </c>
      <c r="F13" s="43"/>
      <c r="G13" s="49">
        <v>910176866.21000004</v>
      </c>
      <c r="H13" s="54"/>
      <c r="I13" s="121"/>
      <c r="J13" s="122"/>
    </row>
    <row r="14" spans="1:14" s="56" customFormat="1" ht="18.95" hidden="1" customHeight="1" x14ac:dyDescent="0.35">
      <c r="A14" s="52">
        <v>42</v>
      </c>
      <c r="B14" s="131" t="s">
        <v>31</v>
      </c>
      <c r="C14" s="131"/>
      <c r="D14" s="131"/>
      <c r="E14" s="104">
        <v>0</v>
      </c>
      <c r="F14" s="43"/>
      <c r="G14" s="49">
        <v>0</v>
      </c>
      <c r="H14" s="57"/>
      <c r="I14" s="55"/>
    </row>
    <row r="15" spans="1:14" s="59" customFormat="1" ht="18.95" customHeight="1" x14ac:dyDescent="0.3">
      <c r="A15" s="52">
        <v>44</v>
      </c>
      <c r="B15" s="131" t="s">
        <v>11</v>
      </c>
      <c r="C15" s="131"/>
      <c r="D15" s="53"/>
      <c r="E15" s="49">
        <v>2703732043.4200001</v>
      </c>
      <c r="F15" s="132"/>
      <c r="G15" s="49">
        <v>2966020657</v>
      </c>
      <c r="H15" s="58"/>
      <c r="I15" s="55"/>
    </row>
    <row r="16" spans="1:14" s="59" customFormat="1" ht="18.95" hidden="1" customHeight="1" x14ac:dyDescent="0.3">
      <c r="A16" s="52">
        <v>45</v>
      </c>
      <c r="B16" s="131" t="s">
        <v>4</v>
      </c>
      <c r="C16" s="131"/>
      <c r="D16" s="131"/>
      <c r="E16" s="49">
        <v>0</v>
      </c>
      <c r="F16" s="132"/>
      <c r="G16" s="49">
        <v>0</v>
      </c>
      <c r="H16" s="60"/>
      <c r="I16" s="55"/>
    </row>
    <row r="17" spans="1:11" s="62" customFormat="1" ht="18.95" customHeight="1" x14ac:dyDescent="0.3">
      <c r="A17" s="52">
        <v>47</v>
      </c>
      <c r="B17" s="131" t="s">
        <v>39</v>
      </c>
      <c r="C17" s="131"/>
      <c r="D17" s="53"/>
      <c r="E17" s="49">
        <v>8928158688</v>
      </c>
      <c r="F17" s="132"/>
      <c r="G17" s="49">
        <v>32047879651</v>
      </c>
      <c r="H17" s="61"/>
      <c r="I17" s="55"/>
    </row>
    <row r="18" spans="1:11" s="64" customFormat="1" ht="18.95" customHeight="1" x14ac:dyDescent="0.35">
      <c r="A18" s="52"/>
      <c r="B18" s="131"/>
      <c r="C18" s="131"/>
      <c r="D18" s="131"/>
      <c r="E18" s="49"/>
      <c r="F18" s="130"/>
      <c r="G18" s="49"/>
      <c r="H18" s="63"/>
      <c r="I18" s="14"/>
    </row>
    <row r="19" spans="1:11" s="62" customFormat="1" ht="18.95" hidden="1" customHeight="1" thickBot="1" x14ac:dyDescent="0.35">
      <c r="A19" s="52"/>
      <c r="B19" s="38" t="s">
        <v>14</v>
      </c>
      <c r="C19" s="38"/>
      <c r="D19" s="38"/>
      <c r="E19" s="65">
        <v>0</v>
      </c>
      <c r="F19" s="132"/>
      <c r="G19" s="65">
        <v>0</v>
      </c>
      <c r="H19" s="61"/>
      <c r="I19" s="11"/>
    </row>
    <row r="20" spans="1:11" s="62" customFormat="1" ht="18.95" customHeight="1" x14ac:dyDescent="0.3">
      <c r="A20" s="52"/>
      <c r="B20" s="115"/>
      <c r="C20" s="115"/>
      <c r="D20" s="115"/>
      <c r="E20" s="116"/>
      <c r="F20" s="132"/>
      <c r="G20" s="116"/>
      <c r="H20" s="61"/>
      <c r="I20" s="46"/>
    </row>
    <row r="21" spans="1:11" s="62" customFormat="1" ht="18.95" hidden="1" customHeight="1" x14ac:dyDescent="0.3">
      <c r="A21" s="52">
        <v>62</v>
      </c>
      <c r="B21" s="131" t="s">
        <v>3</v>
      </c>
      <c r="C21" s="131"/>
      <c r="D21" s="131"/>
      <c r="E21" s="104">
        <v>0</v>
      </c>
      <c r="F21" s="132"/>
      <c r="G21" s="104">
        <v>0</v>
      </c>
      <c r="H21" s="61"/>
      <c r="I21" s="46"/>
    </row>
    <row r="22" spans="1:11" s="59" customFormat="1" ht="18.95" customHeight="1" x14ac:dyDescent="0.3">
      <c r="A22" s="52"/>
      <c r="B22" s="38"/>
      <c r="C22" s="38"/>
      <c r="D22" s="38"/>
      <c r="E22" s="49"/>
      <c r="F22" s="132"/>
      <c r="G22" s="49"/>
      <c r="H22" s="60"/>
      <c r="I22" s="9"/>
    </row>
    <row r="23" spans="1:11" s="59" customFormat="1" ht="18.95" customHeight="1" x14ac:dyDescent="0.3">
      <c r="A23" s="52"/>
      <c r="B23" s="38" t="s">
        <v>15</v>
      </c>
      <c r="C23" s="38"/>
      <c r="D23" s="38"/>
      <c r="E23" s="44">
        <v>17299310083.27</v>
      </c>
      <c r="F23" s="132"/>
      <c r="G23" s="44">
        <v>57129410238.410004</v>
      </c>
      <c r="H23" s="58"/>
      <c r="I23" s="55"/>
    </row>
    <row r="24" spans="1:11" s="59" customFormat="1" ht="18.95" customHeight="1" x14ac:dyDescent="0.3">
      <c r="A24" s="52"/>
      <c r="B24" s="131"/>
      <c r="C24" s="131"/>
      <c r="D24" s="131"/>
      <c r="E24" s="49"/>
      <c r="F24" s="132"/>
      <c r="G24" s="49"/>
      <c r="H24" s="60"/>
      <c r="I24" s="9"/>
    </row>
    <row r="25" spans="1:11" s="59" customFormat="1" ht="18.95" customHeight="1" x14ac:dyDescent="0.3">
      <c r="A25" s="52">
        <v>51</v>
      </c>
      <c r="B25" s="131" t="s">
        <v>52</v>
      </c>
      <c r="C25" s="131"/>
      <c r="D25" s="53"/>
      <c r="E25" s="49">
        <v>4539961117.2700005</v>
      </c>
      <c r="F25" s="130"/>
      <c r="G25" s="49">
        <v>4229378161.4099998</v>
      </c>
      <c r="H25" s="58"/>
      <c r="I25" s="123"/>
      <c r="J25" s="124"/>
    </row>
    <row r="26" spans="1:11" s="59" customFormat="1" ht="18.95" customHeight="1" x14ac:dyDescent="0.3">
      <c r="A26" s="52">
        <v>53</v>
      </c>
      <c r="B26" s="131" t="s">
        <v>53</v>
      </c>
      <c r="C26" s="131"/>
      <c r="D26" s="53"/>
      <c r="E26" s="49">
        <v>12759348966</v>
      </c>
      <c r="F26" s="132"/>
      <c r="G26" s="49">
        <v>52900032077</v>
      </c>
      <c r="H26" s="58"/>
      <c r="I26" s="55"/>
    </row>
    <row r="27" spans="1:11" ht="15" x14ac:dyDescent="0.2">
      <c r="A27" s="52">
        <v>57</v>
      </c>
      <c r="B27" s="131" t="s">
        <v>27</v>
      </c>
      <c r="C27" s="131"/>
      <c r="D27" s="53"/>
      <c r="E27" s="104">
        <v>0</v>
      </c>
      <c r="F27" s="133"/>
      <c r="G27" s="104">
        <v>0</v>
      </c>
      <c r="H27" s="36"/>
      <c r="I27" s="55"/>
    </row>
    <row r="28" spans="1:11" s="41" customFormat="1" ht="18.95" customHeight="1" x14ac:dyDescent="0.35">
      <c r="A28" s="52"/>
      <c r="B28" s="133"/>
      <c r="C28" s="133"/>
      <c r="D28" s="133"/>
      <c r="E28" s="141"/>
      <c r="F28" s="43"/>
      <c r="G28" s="49"/>
      <c r="H28" s="40"/>
      <c r="I28" s="9"/>
    </row>
    <row r="29" spans="1:11" s="3" customFormat="1" ht="18.95" customHeight="1" thickBot="1" x14ac:dyDescent="0.25">
      <c r="A29" s="52"/>
      <c r="B29" s="38" t="s">
        <v>33</v>
      </c>
      <c r="C29" s="38"/>
      <c r="D29" s="38"/>
      <c r="E29" s="142">
        <v>-4385019690.6800003</v>
      </c>
      <c r="F29" s="66"/>
      <c r="G29" s="67">
        <v>-21205333064.200005</v>
      </c>
      <c r="H29" s="68"/>
      <c r="I29" s="87"/>
      <c r="J29" s="128"/>
      <c r="K29" s="138"/>
    </row>
    <row r="30" spans="1:11" s="3" customFormat="1" ht="18.95" customHeight="1" thickTop="1" x14ac:dyDescent="0.2">
      <c r="A30" s="52"/>
      <c r="B30" s="38"/>
      <c r="C30" s="38"/>
      <c r="D30" s="38"/>
      <c r="E30" s="49"/>
      <c r="F30" s="129"/>
      <c r="G30" s="49"/>
      <c r="H30" s="36"/>
      <c r="I30" s="87"/>
      <c r="J30" s="128"/>
      <c r="K30" s="138"/>
    </row>
    <row r="31" spans="1:11" s="3" customFormat="1" ht="18.95" customHeight="1" x14ac:dyDescent="0.2">
      <c r="A31" s="52">
        <v>48</v>
      </c>
      <c r="B31" s="131" t="s">
        <v>16</v>
      </c>
      <c r="C31" s="131"/>
      <c r="D31" s="53"/>
      <c r="E31" s="49">
        <v>3547061910.9699998</v>
      </c>
      <c r="F31" s="129"/>
      <c r="G31" s="49">
        <v>4302401537.9200001</v>
      </c>
      <c r="H31" s="36"/>
      <c r="I31" s="55"/>
      <c r="K31" s="138"/>
    </row>
    <row r="32" spans="1:11" s="3" customFormat="1" ht="18.95" customHeight="1" x14ac:dyDescent="0.2">
      <c r="A32" s="52">
        <v>58</v>
      </c>
      <c r="B32" s="131" t="s">
        <v>35</v>
      </c>
      <c r="C32" s="131"/>
      <c r="D32" s="53"/>
      <c r="E32" s="49">
        <v>157072460.88999999</v>
      </c>
      <c r="F32" s="129"/>
      <c r="G32" s="49">
        <v>1107852869.01</v>
      </c>
      <c r="H32" s="36"/>
      <c r="I32" s="55"/>
      <c r="K32" s="138"/>
    </row>
    <row r="33" spans="1:253" s="3" customFormat="1" ht="18.95" customHeight="1" x14ac:dyDescent="0.2">
      <c r="A33" s="52"/>
      <c r="B33" s="133"/>
      <c r="C33" s="133"/>
      <c r="D33" s="133"/>
      <c r="E33" s="141"/>
      <c r="F33" s="134"/>
      <c r="G33" s="49"/>
      <c r="H33" s="36"/>
      <c r="I33" s="13"/>
      <c r="K33" s="139"/>
    </row>
    <row r="34" spans="1:253" s="72" customFormat="1" ht="18.95" customHeight="1" thickBot="1" x14ac:dyDescent="0.4">
      <c r="A34" s="69"/>
      <c r="B34" s="233" t="s">
        <v>55</v>
      </c>
      <c r="C34" s="70"/>
      <c r="D34" s="131"/>
      <c r="E34" s="142">
        <v>-995030240.6000005</v>
      </c>
      <c r="F34" s="133"/>
      <c r="G34" s="67">
        <v>-18010784395.290005</v>
      </c>
      <c r="H34" s="71"/>
      <c r="I34" s="9"/>
      <c r="K34" s="138"/>
    </row>
    <row r="35" spans="1:253" s="72" customFormat="1" ht="18.95" customHeight="1" thickTop="1" x14ac:dyDescent="0.35">
      <c r="A35" s="69"/>
      <c r="B35" s="135"/>
      <c r="C35" s="135"/>
      <c r="D35" s="135"/>
      <c r="E35" s="49"/>
      <c r="F35" s="133"/>
      <c r="G35" s="49"/>
      <c r="H35" s="71"/>
      <c r="I35" s="9"/>
      <c r="K35" s="138"/>
    </row>
    <row r="36" spans="1:253" s="41" customFormat="1" ht="18.95" customHeight="1" x14ac:dyDescent="0.35">
      <c r="A36" s="73"/>
      <c r="B36" s="70"/>
      <c r="C36" s="70"/>
      <c r="D36" s="70"/>
      <c r="E36" s="140"/>
      <c r="F36" s="133"/>
      <c r="G36" s="140"/>
      <c r="H36" s="40"/>
      <c r="I36" s="9"/>
      <c r="K36" s="138"/>
    </row>
    <row r="37" spans="1:253" s="72" customFormat="1" ht="18.95" customHeight="1" x14ac:dyDescent="0.35">
      <c r="A37" s="69"/>
      <c r="B37" s="136"/>
      <c r="C37" s="136"/>
      <c r="D37" s="136"/>
      <c r="E37" s="104"/>
      <c r="F37" s="133"/>
      <c r="G37" s="104"/>
      <c r="H37" s="71"/>
      <c r="I37" s="55"/>
      <c r="K37" s="138"/>
    </row>
    <row r="38" spans="1:253" s="72" customFormat="1" ht="18.95" customHeight="1" x14ac:dyDescent="0.35">
      <c r="A38" s="69"/>
      <c r="B38" s="136"/>
      <c r="C38" s="136"/>
      <c r="D38" s="136"/>
      <c r="E38" s="143"/>
      <c r="F38" s="133"/>
      <c r="G38" s="104"/>
      <c r="H38" s="71"/>
      <c r="I38" s="55"/>
      <c r="K38" s="138"/>
    </row>
    <row r="39" spans="1:253" s="3" customFormat="1" ht="18.95" customHeight="1" thickBot="1" x14ac:dyDescent="0.3">
      <c r="A39" s="74"/>
      <c r="B39" s="38" t="s">
        <v>36</v>
      </c>
      <c r="C39" s="38"/>
      <c r="D39" s="38"/>
      <c r="E39" s="235">
        <v>-995030240.6000005</v>
      </c>
      <c r="F39" s="133"/>
      <c r="G39" s="235">
        <v>-18010784395.290005</v>
      </c>
      <c r="H39" s="36"/>
      <c r="I39" s="13"/>
    </row>
    <row r="40" spans="1:253" s="3" customFormat="1" ht="18.95" customHeight="1" thickTop="1" thickBot="1" x14ac:dyDescent="0.45">
      <c r="A40" s="75"/>
      <c r="B40" s="107"/>
      <c r="C40" s="76"/>
      <c r="D40" s="76"/>
      <c r="E40" s="234"/>
      <c r="F40" s="137"/>
      <c r="G40" s="234"/>
      <c r="H40" s="32"/>
      <c r="I40" s="13"/>
    </row>
    <row r="41" spans="1:253" s="3" customFormat="1" ht="18.75" customHeight="1" x14ac:dyDescent="0.2">
      <c r="A41" s="112"/>
      <c r="B41" s="78"/>
      <c r="C41" s="78"/>
      <c r="D41" s="78"/>
      <c r="E41" s="79"/>
      <c r="F41" s="78"/>
      <c r="G41" s="79"/>
      <c r="H41" s="113"/>
      <c r="I41" s="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3" customFormat="1" ht="17.25" customHeight="1" x14ac:dyDescent="0.2">
      <c r="A42" s="77"/>
      <c r="B42" s="81"/>
      <c r="C42" s="81"/>
      <c r="D42" s="81"/>
      <c r="E42" s="127"/>
      <c r="F42" s="81"/>
      <c r="G42" s="127"/>
      <c r="H42" s="80"/>
      <c r="I42" s="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3" customFormat="1" ht="17.25" customHeight="1" x14ac:dyDescent="0.2">
      <c r="A43" s="77"/>
      <c r="B43" s="81"/>
      <c r="C43" s="81"/>
      <c r="D43" s="81"/>
      <c r="E43" s="127"/>
      <c r="F43" s="81"/>
      <c r="G43" s="127"/>
      <c r="H43" s="80"/>
      <c r="I43" s="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3" customFormat="1" x14ac:dyDescent="0.2">
      <c r="A44" s="77"/>
      <c r="B44" s="81"/>
      <c r="C44" s="81"/>
      <c r="D44" s="81"/>
      <c r="E44" s="81"/>
      <c r="F44" s="81"/>
      <c r="G44" s="81"/>
      <c r="H44" s="80"/>
      <c r="I44" s="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3" s="3" customFormat="1" ht="30" x14ac:dyDescent="0.4">
      <c r="A45" s="82"/>
      <c r="B45" s="119"/>
      <c r="C45" s="120"/>
      <c r="D45" s="247"/>
      <c r="E45" s="247"/>
      <c r="F45" s="247"/>
      <c r="G45" s="247"/>
      <c r="H45" s="83"/>
      <c r="I45" s="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3" x14ac:dyDescent="0.2">
      <c r="A46" s="84"/>
      <c r="B46" s="119"/>
      <c r="C46" s="119"/>
      <c r="D46" s="246"/>
      <c r="E46" s="246"/>
      <c r="F46" s="246"/>
      <c r="G46" s="246"/>
      <c r="H46" s="36"/>
    </row>
    <row r="47" spans="1:253" x14ac:dyDescent="0.2">
      <c r="A47" s="84"/>
      <c r="B47" s="2"/>
      <c r="C47" s="2"/>
      <c r="D47" s="2"/>
      <c r="H47" s="36"/>
    </row>
    <row r="48" spans="1:253" x14ac:dyDescent="0.2">
      <c r="A48" s="84"/>
      <c r="B48" s="2"/>
      <c r="C48" s="2"/>
      <c r="D48" s="2"/>
      <c r="H48" s="36"/>
    </row>
    <row r="49" spans="1:8" ht="13.5" thickBot="1" x14ac:dyDescent="0.25">
      <c r="A49" s="85"/>
      <c r="B49" s="15"/>
      <c r="C49" s="15"/>
      <c r="D49" s="15"/>
      <c r="E49" s="15"/>
      <c r="F49" s="15"/>
      <c r="G49" s="15"/>
      <c r="H49" s="32"/>
    </row>
  </sheetData>
  <mergeCells count="8">
    <mergeCell ref="B2:D2"/>
    <mergeCell ref="B3:D3"/>
    <mergeCell ref="B5:F5"/>
    <mergeCell ref="B4:E4"/>
    <mergeCell ref="D46:G46"/>
    <mergeCell ref="D45:G45"/>
    <mergeCell ref="B6:F6"/>
    <mergeCell ref="B7:F7"/>
  </mergeCells>
  <phoneticPr fontId="0" type="noConversion"/>
  <printOptions horizontalCentered="1" verticalCentered="1"/>
  <pageMargins left="0.23622047244094491" right="0.23622047244094491" top="0.39370078740157483" bottom="0.39370078740157483" header="0.51181102362204722" footer="0.51181102362204722"/>
  <pageSetup scale="74" orientation="portrait" r:id="rId1"/>
  <headerFooter alignWithMargins="0"/>
  <ignoredErrors>
    <ignoredError sqref="E9 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Jta Dtva (2)</vt:lpstr>
      <vt:lpstr>PyG Jta Dtva</vt:lpstr>
      <vt:lpstr>'PyG Jta Dtva'!Área_de_impresión</vt:lpstr>
    </vt:vector>
  </TitlesOfParts>
  <Company>SECRETARIA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Hacienda</dc:creator>
  <cp:lastModifiedBy>Hernan Dario Diaz Carrion</cp:lastModifiedBy>
  <cp:lastPrinted>2019-03-19T21:16:38Z</cp:lastPrinted>
  <dcterms:created xsi:type="dcterms:W3CDTF">2001-01-30T13:33:52Z</dcterms:created>
  <dcterms:modified xsi:type="dcterms:W3CDTF">2019-03-22T20:21:43Z</dcterms:modified>
</cp:coreProperties>
</file>