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8-1053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  <sheet name="ADJ MARZO" sheetId="7" r:id="rId4"/>
  </sheets>
  <calcPr calcId="152511"/>
</workbook>
</file>

<file path=xl/calcChain.xml><?xml version="1.0" encoding="utf-8"?>
<calcChain xmlns="http://schemas.openxmlformats.org/spreadsheetml/2006/main">
  <c r="D18" i="4" l="1"/>
  <c r="D15" i="7"/>
  <c r="D17" i="7"/>
  <c r="D15" i="6" l="1"/>
  <c r="D17" i="6"/>
  <c r="D17" i="5" l="1"/>
  <c r="D16" i="4" l="1"/>
</calcChain>
</file>

<file path=xl/sharedStrings.xml><?xml version="1.0" encoding="utf-8"?>
<sst xmlns="http://schemas.openxmlformats.org/spreadsheetml/2006/main" count="90" uniqueCount="33">
  <si>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</si>
  <si>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</si>
  <si>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</si>
  <si>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</si>
  <si>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</si>
  <si>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</si>
  <si>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</si>
  <si>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</si>
  <si>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</si>
  <si>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</si>
  <si>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</si>
  <si>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</si>
  <si>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</si>
  <si>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</si>
  <si>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</si>
  <si>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</si>
  <si>
    <t>IDU-LP-SGI-036-2017</t>
  </si>
  <si>
    <t xml:space="preserve">EJECUCIÓN A MONTO AGOTABLE DE LAS OBRAS DE MANTENIMIENTO, REHABILITACIÓN Y RECONSTRUCCIÓN DE ESPACIO PÚBLICO, LA RED DE CICLORRUTAS, EN BOGOTÁ D.C. GRUPO 4. </t>
  </si>
  <si>
    <t>CONSORCIO CICLOESPACIOS</t>
  </si>
  <si>
    <t>IDU-CMA-SGI-083-2017</t>
  </si>
  <si>
    <t xml:space="preserve">INTERVENTORÍA TÉCNICA, ADMINISTRATIVA, LEGAL, FINANCIERA, SOCIAL, AMBIENTAL Y DE SEGURIDAD Y SALUD EN EL TRABAJO PARA REALIZAR LA EJECUCIÓN A MONTO AGOTABLE DE LAS OBRAS DE MANTENIMIENTO, REHABILITACIÓN Y RECONSTRUCCIÓN DE ESPACIO PÚBLICO, LA RED DE CICLORRUTAS, EN BOGOTÁ D.C. GRUPO 4. </t>
  </si>
  <si>
    <t>MAB INGENIERIA DE VALOR S.A.</t>
  </si>
  <si>
    <t>PROCESOS DE SELECCIÓN ADJUDICADOS FEBRERO</t>
  </si>
  <si>
    <t>IDU-MC10%-DTAF-001-2018</t>
  </si>
  <si>
    <t>REALIZAR, A PRECIO UNITARIO FIJO, EL MANTENIMIENTO PREVENTIVO Y SUMINISTRO E INSTALACIÓN DE TELA DE CERRAMIENTO Y DE LAS CAÑUELAS PERIMETRALES DEL SITIO DE ALMACENAMIENTO TRANSITORIO DE PAVIMENTO ASFÁLTICO FRESADO (SATPAF), DEL INSTITUTO DE DESARROLLO URBANO-IDU</t>
  </si>
  <si>
    <t>INGENIEROS COLOMBIANOS DE MANTENIMIENTO S.A.S.</t>
  </si>
  <si>
    <t>IDU-MC10%-DTAF-002-2018</t>
  </si>
  <si>
    <t>COMPRA DE CERTIFICADOS DIGITALES DE FUNCIÓN PÚBLICA</t>
  </si>
  <si>
    <t>SOCIEDAD CAMERAL DE CERTIFICACION DIGITAL CERTICAMARA S.A.</t>
  </si>
  <si>
    <t>IDU-MC10%-DTAF-003-2018</t>
  </si>
  <si>
    <t>ADQUIRIR A PRECIOS UNITARIOS Y A MONTO AGOTABLE ELEMENTOS PARA CONSULTORIO MEDICO, SALA DE ESTABILIZACION Y BOTIQUINES DE LAS SEDES DEL INSTITUTO DE DESARROLLO URBANO-IDU</t>
  </si>
  <si>
    <t xml:space="preserve">PRODUCTORA Y COMERCIALIZADORA ODONTOLOGICA NEW STETIC S.A. </t>
  </si>
  <si>
    <t>PROCESOS DE SELECCIÓN ADJUDICADOS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</si>
</sst>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>
        <v>3</v>
      </c>
      <c r="B10" s="37" t="s">
        <v>23</v>
      </c>
      <c r="C10" s="38" t="s">
        <v>24</v>
      </c>
      <c r="D10" s="51" t="s">
        <v>25</v>
      </c>
      <c r="E10" s="39">
        <v>43173</v>
      </c>
      <c r="F10" s="36"/>
      <c r="G10" s="52">
        <v>29852934</v>
      </c>
      <c r="H10" s="16"/>
      <c r="I10" s="50"/>
    </row>
    <row r="11" spans="1:9" s="15" customFormat="1" ht="67.5" customHeight="1" x14ac:dyDescent="0.25">
      <c r="A11" s="42">
        <v>4</v>
      </c>
      <c r="B11" s="43" t="s">
        <v>26</v>
      </c>
      <c r="C11" s="44" t="s">
        <v>27</v>
      </c>
      <c r="D11" s="48" t="s">
        <v>28</v>
      </c>
      <c r="E11" s="39">
        <v>43182</v>
      </c>
      <c r="F11" s="46"/>
      <c r="G11" s="49">
        <v>7750000</v>
      </c>
      <c r="H11" s="16"/>
      <c r="I11" s="50"/>
    </row>
    <row r="12" spans="1:9" s="15" customFormat="1" ht="67.5" customHeight="1" x14ac:dyDescent="0.25">
      <c r="A12" s="42">
        <v>5</v>
      </c>
      <c r="B12" s="43" t="s">
        <v>29</v>
      </c>
      <c r="C12" s="44" t="s">
        <v>30</v>
      </c>
      <c r="D12" s="48" t="s">
        <v>31</v>
      </c>
      <c r="E12" s="39">
        <v>43182</v>
      </c>
      <c r="F12" s="46"/>
      <c r="G12" s="47">
        <v>2999062</v>
      </c>
      <c r="H12" s="16"/>
      <c r="I12" s="50"/>
    </row>
    <row r="13" spans="1:9" s="15" customFormat="1" ht="15.75" thickBot="1" x14ac:dyDescent="0.3">
      <c r="A13" s="30"/>
      <c r="B13" s="31"/>
      <c r="C13" s="32"/>
      <c r="D13" s="33"/>
      <c r="E13" s="34"/>
      <c r="F13" s="35"/>
      <c r="G13" s="41"/>
      <c r="H13" s="16"/>
    </row>
    <row r="14" spans="1:9" ht="15.75" thickTop="1" x14ac:dyDescent="0.25"/>
    <row r="16" spans="1:9" x14ac:dyDescent="0.25">
      <c r="C16" s="17" t="s">
        <v>10</v>
      </c>
      <c r="D16" s="18">
        <f>+COUNT(A8:A13)</f>
        <v>5</v>
      </c>
    </row>
    <row r="18" spans="1:8" s="22" customFormat="1" x14ac:dyDescent="0.25">
      <c r="A18" s="4"/>
      <c r="B18" s="5"/>
      <c r="C18" s="17" t="s">
        <v>11</v>
      </c>
      <c r="D18" s="20">
        <f>SUM(G8:G13)</f>
        <v>11213048937</v>
      </c>
      <c r="F18" s="8"/>
      <c r="G18" s="9"/>
      <c r="H1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D22" sqref="D2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22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+COUNT(A8:A9)</f>
        <v>2</v>
      </c>
    </row>
    <row r="17" spans="1:8" s="22" customFormat="1" x14ac:dyDescent="0.25">
      <c r="A17" s="4"/>
      <c r="B17" s="5"/>
      <c r="C17" s="17" t="s">
        <v>11</v>
      </c>
      <c r="D17" s="20">
        <f>SUM(G8:G11)</f>
        <v>11172446941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3" sqref="A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23</v>
      </c>
      <c r="C8" s="38" t="s">
        <v>24</v>
      </c>
      <c r="D8" s="51" t="s">
        <v>25</v>
      </c>
      <c r="E8" s="39">
        <v>43173</v>
      </c>
      <c r="F8" s="36"/>
      <c r="G8" s="52">
        <v>29852934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26</v>
      </c>
      <c r="C9" s="44" t="s">
        <v>27</v>
      </c>
      <c r="D9" s="48" t="s">
        <v>28</v>
      </c>
      <c r="E9" s="39">
        <v>43182</v>
      </c>
      <c r="F9" s="46"/>
      <c r="G9" s="49">
        <v>7750000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29</v>
      </c>
      <c r="C10" s="44" t="s">
        <v>30</v>
      </c>
      <c r="D10" s="48" t="s">
        <v>31</v>
      </c>
      <c r="E10" s="39">
        <v>43182</v>
      </c>
      <c r="F10" s="46"/>
      <c r="G10" s="47">
        <v>2999062</v>
      </c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+COUNT(A8:A11)</f>
        <v>3</v>
      </c>
    </row>
    <row r="17" spans="1:8" s="22" customFormat="1" x14ac:dyDescent="0.25">
      <c r="A17" s="4"/>
      <c r="B17" s="5"/>
      <c r="C17" s="17" t="s">
        <v>11</v>
      </c>
      <c r="D17" s="20">
        <f>SUM(G8:G11)</f>
        <v>40601996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ADJUDICADOS CONS</vt:lpstr>
      <vt:lpstr>ADJ ENERO</vt:lpstr>
      <vt:lpstr>ADJ FEBRERO</vt:lpstr>
      <vt:lpstr>ADJ MARZO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2018-04-11T16:59:06Z</dcterms:modified>
</cp:coreProperties>
</file>