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dgalean1\Documents\2018-1053\Seguimiento procesos\Informes\LEY TRANSPARENCIA\"/>
    </mc:Choice>
  </mc:AlternateContent>
  <bookViews>
    <workbookView xWindow="0" yWindow="0" windowWidth="28800" windowHeight="12435"/>
  </bookViews>
  <sheets>
    <sheet name="ADJUDICADOS CONS" sheetId="4" r:id="rId1"/>
    <sheet name="ADJ ENERO" sheetId="5" r:id="rId2"/>
    <sheet name="ADJ FEBRERO" sheetId="6" r:id="rId3"/>
  </sheets>
  <calcPr calcId="152511"/>
</workbook>
</file>

<file path=xl/calcChain.xml><?xml version="1.0" encoding="utf-8"?>
<calcChain xmlns="http://schemas.openxmlformats.org/spreadsheetml/2006/main">
  <c r="D15" i="6" l="1"/>
  <c r="D17" i="6"/>
  <c r="D17" i="5" l="1"/>
  <c r="D15" i="4"/>
  <c r="D13" i="4" l="1"/>
</calcChain>
</file>

<file path=xl/sharedStrings.xml><?xml version="1.0" encoding="utf-8"?>
<sst xmlns="http://schemas.openxmlformats.org/spreadsheetml/2006/main" count="57" uniqueCount="23">
  <si>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</si>
  <si>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</si>
  <si>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</si>
  <si>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</si>
  <si>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</si>
  <si>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</si>
  <si>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PRESUPUESTO OFICIAL</t>
  </si>
  <si>
    <t>VALOR ADJUDICADO</t>
  </si>
  <si>
    <t>EVALUADO POR</t>
  </si>
  <si>
    <t>CAMILO PIESCHACON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</si>
  <si>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</si>
  <si>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</si>
  <si>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</si>
  <si>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</si>
  <si>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</si>
  <si>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2018</t>
  </si>
  <si>
    <t>IDU-LP-SGI-036-2017</t>
  </si>
  <si>
    <t xml:space="preserve">EJECUCIÓN A MONTO AGOTABLE DE LAS OBRAS DE MANTENIMIENTO, REHABILITACIÓN Y RECONSTRUCCIÓN DE ESPACIO PÚBLICO, LA RED DE CICLORRUTAS, EN BOGOTÁ D.C. GRUPO 4. </t>
  </si>
  <si>
    <t>CONSORCIO CICLOESPACIOS</t>
  </si>
  <si>
    <t>IDU-CMA-SGI-083-2017</t>
  </si>
  <si>
    <t xml:space="preserve">INTERVENTORÍA TÉCNICA, ADMINISTRATIVA, LEGAL, FINANCIERA, SOCIAL, AMBIENTAL Y DE SEGURIDAD Y SALUD EN EL TRABAJO PARA REALIZAR LA EJECUCIÓN A MONTO AGOTABLE DE LAS OBRAS DE MANTENIMIENTO, REHABILITACIÓN Y RECONSTRUCCIÓN DE ESPACIO PÚBLICO, LA RED DE CICLORRUTAS, EN BOGOTÁ D.C. GRUPO 4. </t>
  </si>
  <si>
    <t>MAB INGENIERIA DE VALOR S.A.</t>
  </si>
  <si>
    <t>PROCESOS DE SELECCIÓN ADJUDICADOS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</si>
</sst>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_ * #,##0.00_ ;_ * \-#,##0.00_ ;_ * &quot;-&quot;??_ ;_ @_ "/>
    <numFmt numFmtId="165" formatCode="mmmm\ d\,\ yyyy"/>
    <numFmt numFmtId="166" formatCode="[$$-240A]\ #,##0.00"/>
    <numFmt numFmtId="167" formatCode="[$-C0A]d\-mmm\-yyyy;@"/>
    <numFmt numFmtId="168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4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5" fontId="1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Continuous" vertical="center"/>
    </xf>
    <xf numFmtId="167" fontId="0" fillId="0" borderId="0" xfId="0" applyNumberFormat="1" applyFont="1" applyAlignment="1">
      <alignment horizontal="center"/>
    </xf>
    <xf numFmtId="167" fontId="1" fillId="0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167" fontId="0" fillId="0" borderId="10" xfId="0" applyNumberFormat="1" applyFont="1" applyBorder="1"/>
    <xf numFmtId="166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justify" vertical="center" wrapText="1"/>
    </xf>
    <xf numFmtId="14" fontId="0" fillId="3" borderId="3" xfId="0" applyNumberForma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/>
    </xf>
    <xf numFmtId="166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168" fontId="0" fillId="3" borderId="14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8" fontId="0" fillId="3" borderId="14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3" xfId="0" applyFont="1" applyBorder="1" applyAlignment="1">
      <alignment horizontal="center" vertical="center" wrapText="1"/>
    </xf>
    <xf numFmtId="168" fontId="0" fillId="3" borderId="8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85" zoomScaleNormal="8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D13" sqref="D13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31.42578125" style="22" bestFit="1" customWidth="1"/>
    <col min="6" max="6" width="27.5703125" style="8" hidden="1" customWidth="1"/>
    <col min="7" max="7" width="22.14062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1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29">
        <v>1</v>
      </c>
      <c r="B8" s="37" t="s">
        <v>16</v>
      </c>
      <c r="C8" s="38" t="s">
        <v>17</v>
      </c>
      <c r="D8" s="51" t="s">
        <v>18</v>
      </c>
      <c r="E8" s="39">
        <v>43147</v>
      </c>
      <c r="F8" s="36"/>
      <c r="G8" s="52">
        <v>10222626069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19</v>
      </c>
      <c r="C9" s="44" t="s">
        <v>20</v>
      </c>
      <c r="D9" s="48" t="s">
        <v>21</v>
      </c>
      <c r="E9" s="39">
        <v>43150</v>
      </c>
      <c r="F9" s="46"/>
      <c r="G9" s="49">
        <v>949820872</v>
      </c>
      <c r="H9" s="16"/>
      <c r="I9" s="50"/>
    </row>
    <row r="10" spans="1:9" s="15" customFormat="1" ht="15.75" thickBot="1" x14ac:dyDescent="0.3">
      <c r="A10" s="30"/>
      <c r="B10" s="31"/>
      <c r="C10" s="32"/>
      <c r="D10" s="33"/>
      <c r="E10" s="34"/>
      <c r="F10" s="35"/>
      <c r="G10" s="41"/>
      <c r="H10" s="16"/>
    </row>
    <row r="11" spans="1:9" ht="15.75" thickTop="1" x14ac:dyDescent="0.25"/>
    <row r="13" spans="1:9" x14ac:dyDescent="0.25">
      <c r="C13" s="17" t="s">
        <v>10</v>
      </c>
      <c r="D13" s="18">
        <f>+COUNT(A8:A10)</f>
        <v>2</v>
      </c>
    </row>
    <row r="15" spans="1:9" s="22" customFormat="1" x14ac:dyDescent="0.25">
      <c r="A15" s="4"/>
      <c r="B15" s="5"/>
      <c r="C15" s="17" t="s">
        <v>11</v>
      </c>
      <c r="D15" s="20">
        <f>SUM(G8:G9)</f>
        <v>11172446941</v>
      </c>
      <c r="F15" s="8"/>
      <c r="G15" s="9"/>
      <c r="H15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A4" sqref="A4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14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/>
      <c r="B8" s="37"/>
      <c r="C8" s="38"/>
      <c r="D8" s="51"/>
      <c r="E8" s="39"/>
      <c r="F8" s="36"/>
      <c r="G8" s="52"/>
      <c r="H8" s="14" t="s">
        <v>9</v>
      </c>
      <c r="I8" s="50"/>
    </row>
    <row r="9" spans="1:9" s="15" customFormat="1" ht="67.5" customHeight="1" x14ac:dyDescent="0.25">
      <c r="A9" s="42"/>
      <c r="B9" s="43"/>
      <c r="C9" s="44"/>
      <c r="D9" s="48"/>
      <c r="E9" s="39"/>
      <c r="F9" s="46"/>
      <c r="G9" s="49"/>
      <c r="H9" s="16"/>
      <c r="I9" s="50"/>
    </row>
    <row r="10" spans="1:9" s="15" customFormat="1" ht="67.5" customHeight="1" x14ac:dyDescent="0.25">
      <c r="A10" s="42"/>
      <c r="B10" s="43"/>
      <c r="C10" s="44"/>
      <c r="D10" s="45"/>
      <c r="E10" s="39"/>
      <c r="F10" s="46"/>
      <c r="G10" s="47"/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v>0</v>
      </c>
    </row>
    <row r="17" spans="1:8" s="22" customFormat="1" x14ac:dyDescent="0.25">
      <c r="A17" s="4"/>
      <c r="B17" s="5"/>
      <c r="C17" s="17" t="s">
        <v>11</v>
      </c>
      <c r="D17" s="20">
        <f>SUM(G8:G11)</f>
        <v>0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D22" sqref="D22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22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16</v>
      </c>
      <c r="C8" s="38" t="s">
        <v>17</v>
      </c>
      <c r="D8" s="51" t="s">
        <v>18</v>
      </c>
      <c r="E8" s="39">
        <v>43147</v>
      </c>
      <c r="F8" s="36"/>
      <c r="G8" s="52">
        <v>10222626069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19</v>
      </c>
      <c r="C9" s="44" t="s">
        <v>20</v>
      </c>
      <c r="D9" s="48" t="s">
        <v>21</v>
      </c>
      <c r="E9" s="39">
        <v>43150</v>
      </c>
      <c r="F9" s="46"/>
      <c r="G9" s="49">
        <v>949820872</v>
      </c>
      <c r="H9" s="16"/>
      <c r="I9" s="50"/>
    </row>
    <row r="10" spans="1:9" s="15" customFormat="1" ht="67.5" customHeight="1" x14ac:dyDescent="0.25">
      <c r="A10" s="42"/>
      <c r="B10" s="43"/>
      <c r="C10" s="44"/>
      <c r="D10" s="45"/>
      <c r="E10" s="39"/>
      <c r="F10" s="46"/>
      <c r="G10" s="47"/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f>+COUNT(A8:A9)</f>
        <v>2</v>
      </c>
    </row>
    <row r="17" spans="1:8" s="22" customFormat="1" x14ac:dyDescent="0.25">
      <c r="A17" s="4"/>
      <c r="B17" s="5"/>
      <c r="C17" s="17" t="s">
        <v>11</v>
      </c>
      <c r="D17" s="20">
        <f>SUM(G8:G11)</f>
        <v>11172446941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ADJUDICADOS CONS</vt:lpstr>
      <vt:lpstr>ADJ ENERO</vt:lpstr>
      <vt:lpstr>ADJ FEBRERO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</dc:creator>
  <cp:lastModifiedBy>Diego Alexander Galeano Perdomo</cp:lastModifiedBy>
  <cp:lastPrinted>2016-03-08T14:46:35Z</cp:lastPrinted>
  <dcterms:created xsi:type="dcterms:W3CDTF">2013-01-14T13:53:18Z</dcterms:created>
  <dcterms:modified xsi:type="dcterms:W3CDTF">2018-03-09T15:32:02Z</dcterms:modified>
</cp:coreProperties>
</file>